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hidePivotFieldList="1"/>
  <mc:AlternateContent xmlns:mc="http://schemas.openxmlformats.org/markup-compatibility/2006">
    <mc:Choice Requires="x15">
      <x15ac:absPath xmlns:x15ac="http://schemas.microsoft.com/office/spreadsheetml/2010/11/ac" url="C:\Users\adity\Desktop\"/>
    </mc:Choice>
  </mc:AlternateContent>
  <xr:revisionPtr revIDLastSave="0" documentId="13_ncr:1_{E0DD55B1-1F31-43C3-93A9-9B5260FA84A5}" xr6:coauthVersionLast="47" xr6:coauthVersionMax="47" xr10:uidLastSave="{00000000-0000-0000-0000-000000000000}"/>
  <bookViews>
    <workbookView xWindow="-108" yWindow="-108" windowWidth="23256" windowHeight="12456" firstSheet="1" activeTab="1" xr2:uid="{00000000-000D-0000-FFFF-FFFF00000000}"/>
  </bookViews>
  <sheets>
    <sheet name="Sheet2" sheetId="3" state="hidden" r:id="rId1"/>
    <sheet name="Sales_dashboard" sheetId="4" r:id="rId2"/>
    <sheet name="PivotTables" sheetId="1" r:id="rId3"/>
    <sheet name="Dimension Tables" sheetId="2" r:id="rId4"/>
  </sheets>
  <definedNames>
    <definedName name="_xlchart.v5.0" hidden="1">PivotTables!$AB$1</definedName>
    <definedName name="_xlchart.v5.1" hidden="1">PivotTables!$X$1</definedName>
    <definedName name="_xlchart.v5.2" hidden="1">PivotTables!$X$2:$X$44</definedName>
    <definedName name="_xlchart.v5.3" hidden="1">PivotTables!$Y$1</definedName>
    <definedName name="_xlchart.v5.4" hidden="1">PivotTables!$Y$2:$Y$44</definedName>
    <definedName name="_xlchart.v5.5" hidden="1">PivotTables!$T$1:$W$1</definedName>
    <definedName name="_xlchart.v5.6" hidden="1">PivotTables!$T$2:$W$44</definedName>
    <definedName name="_xlchart.v5.7" hidden="1">PivotTables!$U$1</definedName>
    <definedName name="_xlchart.v5.8" hidden="1">PivotTables!$U$2:$U$44</definedName>
    <definedName name="_xlchart.v5.9" hidden="1">PivotTables!$X$1</definedName>
    <definedName name="_xlcn.WorksheetConnection_project.xlsxCategoryDim1" hidden="1">CategoryDim[]</definedName>
    <definedName name="_xlcn.WorksheetConnection_project.xlsxCustomerDim1" hidden="1">CustomerDim[]</definedName>
    <definedName name="_xlcn.WorksheetConnection_project.xlsxOrderPriorityDim1" hidden="1">OrderPriorityDim[]</definedName>
    <definedName name="_xlcn.WorksheetConnection_project.xlsxShipModeSort1" hidden="1">ShipModeSort[]</definedName>
    <definedName name="ExternalData_1" localSheetId="0" hidden="1">Sheet2!$A$3:$S$289</definedName>
    <definedName name="Slicer_Category">#N/A</definedName>
    <definedName name="Slicer_Order_Date__Year">#N/A</definedName>
    <definedName name="Slicer_Product_Container">#N/A</definedName>
    <definedName name="Slicer_SalesPerson">#N/A</definedName>
    <definedName name="Slicer_Ship_Mode">#N/A</definedName>
    <definedName name="t4c_sparkline">OFFSET(PivotTables!$AU$5,MATCH(Sales_dashboard!$L1,PivotTables!$AT$6:$AT$9,0),,1,COUNTA(PivotTables!$AU$3:$BJ$3))</definedName>
    <definedName name="topProduct">OFFSET(PivotTables!$AC$5,MATCH(Sales_dashboard!$I1048572,PivotTables!$AB$6:$AB$9,0),,1,COUNTA(PivotTables!$AC$3:$AR$3))</definedName>
    <definedName name="tp_sparkline">OFFSET(PivotTables!$AC$5,MATCH(Sales_dashboard!$I1,PivotTables!$AB$6:$AB$9,0),,1,COUNTA(PivotTables!$AC$3:$AR$3))</definedName>
  </definedNames>
  <calcPr calcId="191029"/>
  <pivotCaches>
    <pivotCache cacheId="971" r:id="rId5"/>
    <pivotCache cacheId="974" r:id="rId6"/>
    <pivotCache cacheId="977" r:id="rId7"/>
    <pivotCache cacheId="980" r:id="rId8"/>
    <pivotCache cacheId="983" r:id="rId9"/>
    <pivotCache cacheId="986" r:id="rId10"/>
    <pivotCache cacheId="989" r:id="rId11"/>
    <pivotCache cacheId="992" r:id="rId12"/>
  </pivotCaches>
  <extLst>
    <ext xmlns:x14="http://schemas.microsoft.com/office/spreadsheetml/2009/9/main" uri="{876F7934-8845-4945-9796-88D515C7AA90}">
      <x14:pivotCaches>
        <pivotCache cacheId="970" r:id="rId13"/>
      </x14:pivotCaches>
    </ex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6c54ee74-39b5-406e-981b-ea2900d07b84" name="Data" connection="Query - Data"/>
          <x15:modelTable id="ShipModeSort" name="ShipModeSort" connection="WorksheetConnection_project.xlsx!ShipModeSort"/>
          <x15:modelTable id="OrderPriorityDim" name="OrderPriorityDim" connection="WorksheetConnection_project.xlsx!OrderPriorityDim"/>
          <x15:modelTable id="CustomerDim" name="CustomerDim" connection="WorksheetConnection_project.xlsx!CustomerDim"/>
          <x15:modelTable id="CategoryDim" name="CategoryDim" connection="WorksheetConnection_project.xlsx!CategoryDim"/>
        </x15:modelTables>
        <x15:modelRelationships>
          <x15:modelRelationship fromTable="Data" fromColumn="SKU" toTable="CategoryDim" toColumn="SKU"/>
          <x15:modelRelationship fromTable="Data" fromColumn="Customer ID" toTable="CustomerDim" toColumn="Customer"/>
          <x15:modelRelationship fromTable="Data" fromColumn="Ship Mode" toTable="ShipModeSort" toColumn="Ship Mode"/>
          <x15:modelRelationship fromTable="Data" fromColumn="Order Priority" toTable="OrderPriorityDim" toColumn="Order Priority"/>
        </x15:modelRelationships>
        <x15:extLst>
          <ext xmlns:x16="http://schemas.microsoft.com/office/spreadsheetml/2014/11/main" uri="{9835A34E-60A6-4A7C-AAB8-D5F71C897F49}">
            <x16:modelTimeGroupings>
              <x16:modelTimeGrouping tableName="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 i="4" l="1"/>
  <c r="L10" i="4"/>
  <c r="L11" i="4"/>
  <c r="L8" i="4"/>
  <c r="I9" i="4"/>
  <c r="I10" i="4"/>
  <c r="I11" i="4"/>
  <c r="I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643E97-19A7-42F9-B4BD-71B86F176F02}" keepAlive="1" name="ModelConnection_ExternalData_1" description="Data Model" type="5" refreshedVersion="8" minRefreshableVersion="5" saveData="1">
    <dbPr connection="Data Model Connection" command="DRILLTHROUGH MAXROWS 1000 SELECT FROM [Model] WHERE (([Measures].[Sum of Days to ship],[CustomerDim].[State].&amp;[Florida])) RETURN [$Data].[Order ID],[$Data].[SalesPerson],[$Data].[Order Date],[$Data].[Ship Date],[$Data].[Order Quantity],[$Data].[Unit Sell Price],[$Data].[Discount],[$Data].[Shipping Amount],[$Data].[Product Container],[$Data].[Sales Amount],[$Data].[Days to ship],[$Data].[Order Date (Year)],[$Data].[Order Date (Quarter)],[$Data].[Order Date (Month)],[$Data].[Customer ID],[$Data].[Order Date (Month Index)],[$Data].[Order Priority],[$Data].[Ship Mode],[$Data].[SKU]" commandType="4"/>
    <extLst>
      <ext xmlns:x15="http://schemas.microsoft.com/office/spreadsheetml/2010/11/main" uri="{DE250136-89BD-433C-8126-D09CA5730AF9}">
        <x15:connection id="" model="1"/>
      </ext>
    </extLst>
  </connection>
  <connection id="2" xr16:uid="{E39E44D5-4F9A-4E47-BC8A-1EE49AB14565}" name="Query - Data" description="Connection to the 'Data' query in the workbook." type="100" refreshedVersion="8" minRefreshableVersion="5">
    <extLst>
      <ext xmlns:x15="http://schemas.microsoft.com/office/spreadsheetml/2010/11/main" uri="{DE250136-89BD-433C-8126-D09CA5730AF9}">
        <x15:connection id="05ce2fad-c8b2-4e35-8a95-5c1826163050"/>
      </ext>
    </extLst>
  </connection>
  <connection id="3" xr16:uid="{225E9BD0-DF0E-48F8-BC4E-EF7845BC48E1}"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A48A258B-E7E3-42EE-ADA1-EABA7D731E5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5652D28D-E810-48B0-A4AB-CFA2AF45203B}"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E01A988C-1514-4245-A1D1-D8A6620DF421}"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F8AD9CE5-72C6-4C98-90E0-D9E7E733552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59C3801E-5F01-48C3-A0B8-8322B974DCEA}" name="WorksheetConnection_project.xlsx!CategoryDim" type="102" refreshedVersion="8" minRefreshableVersion="5">
    <extLst>
      <ext xmlns:x15="http://schemas.microsoft.com/office/spreadsheetml/2010/11/main" uri="{DE250136-89BD-433C-8126-D09CA5730AF9}">
        <x15:connection id="CategoryDim">
          <x15:rangePr sourceName="_xlcn.WorksheetConnection_project.xlsxCategoryDim1"/>
        </x15:connection>
      </ext>
    </extLst>
  </connection>
  <connection id="9" xr16:uid="{AF28E3C8-B894-42FF-9D4C-39FDFCD90F41}" name="WorksheetConnection_project.xlsx!CustomerDim" type="102" refreshedVersion="8" minRefreshableVersion="5">
    <extLst>
      <ext xmlns:x15="http://schemas.microsoft.com/office/spreadsheetml/2010/11/main" uri="{DE250136-89BD-433C-8126-D09CA5730AF9}">
        <x15:connection id="CustomerDim">
          <x15:rangePr sourceName="_xlcn.WorksheetConnection_project.xlsxCustomerDim1"/>
        </x15:connection>
      </ext>
    </extLst>
  </connection>
  <connection id="10" xr16:uid="{85AE4645-7A24-4EB9-B540-1B21CD8FB7F4}" name="WorksheetConnection_project.xlsx!OrderPriorityDim" type="102" refreshedVersion="8" minRefreshableVersion="5">
    <extLst>
      <ext xmlns:x15="http://schemas.microsoft.com/office/spreadsheetml/2010/11/main" uri="{DE250136-89BD-433C-8126-D09CA5730AF9}">
        <x15:connection id="OrderPriorityDim">
          <x15:rangePr sourceName="_xlcn.WorksheetConnection_project.xlsxOrderPriorityDim1"/>
        </x15:connection>
      </ext>
    </extLst>
  </connection>
  <connection id="11" xr16:uid="{DACCB5D5-3EBA-42B6-88AD-131BEB4B93FB}" name="WorksheetConnection_project.xlsx!ShipModeSort" type="102" refreshedVersion="8" minRefreshableVersion="5">
    <extLst>
      <ext xmlns:x15="http://schemas.microsoft.com/office/spreadsheetml/2010/11/main" uri="{DE250136-89BD-433C-8126-D09CA5730AF9}">
        <x15:connection id="ShipModeSort">
          <x15:rangePr sourceName="_xlcn.WorksheetConnection_project.xlsxShipModeSort1"/>
        </x15:connection>
      </ext>
    </extLst>
  </connection>
</connections>
</file>

<file path=xl/sharedStrings.xml><?xml version="1.0" encoding="utf-8"?>
<sst xmlns="http://schemas.openxmlformats.org/spreadsheetml/2006/main" count="7807" uniqueCount="2225">
  <si>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</si>
  <si>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</si>
  <si>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</si>
  <si>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</si>
  <si>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</si>
  <si>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</si>
  <si>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</si>
  <si>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</si>
  <si>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</si>
  <si>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</si>
  <si>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</si>
  <si>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</si>
  <si>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</si>
  <si>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</si>
  <si>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</si>
  <si>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</si>
  <si>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</si>
  <si>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</si>
  <si>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</si>
  <si>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</si>
  <si>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</si>
  <si>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</si>
  <si>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</si>
  <si>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</si>
  <si>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</si>
  <si>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</si>
  <si>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</si>
  <si>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</si>
  <si>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</si>
  <si>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</si>
  <si>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</si>
  <si>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</si>
  <si>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</si>
  <si>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</si>
  <si>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</si>
  <si>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</si>
  <si>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</si>
  <si>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</si>
  <si>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</si>
  <si>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</si>
  <si>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</si>
  <si>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</si>
  <si>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</si>
  <si>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</si>
  <si>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</si>
  <si>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</si>
  <si>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</si>
  <si>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</si>
  <si>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</si>
  <si>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</si>
  <si>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</si>
  <si>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</si>
  <si>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</si>
  <si>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</si>
  <si>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</si>
  <si>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</si>
  <si>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</si>
  <si>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</si>
  <si>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</si>
  <si>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</si>
  <si>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</si>
  <si>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</si>
  <si>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</si>
  <si>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</si>
  <si>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</si>
  <si>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</si>
  <si>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</si>
  <si>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</si>
  <si>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</si>
  <si>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</si>
  <si>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</si>
  <si>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</si>
  <si>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</si>
  <si>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</si>
  <si>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</si>
  <si>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</si>
  <si>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</si>
  <si>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</si>
  <si>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</si>
  <si>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</si>
  <si>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</si>
  <si>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</si>
  <si>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</si>
  <si>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</si>
  <si>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</si>
  <si>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</si>
  <si>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</si>
  <si>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</si>
  <si>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</si>
  <si>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</si>
  <si>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</si>
  <si>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</si>
  <si>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</si>
  <si>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</si>
  <si>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</si>
  <si>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</si>
  <si>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</si>
  <si>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</si>
  <si>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</si>
  <si>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</si>
  <si>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</si>
  <si>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</si>
  <si>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</si>
  <si>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</si>
  <si>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</si>
  <si>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</si>
  <si>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</si>
  <si>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</si>
  <si>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</si>
  <si>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</si>
  <si>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</si>
  <si>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</si>
  <si>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</si>
  <si>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</si>
  <si>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</si>
  <si>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</si>
  <si>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</si>
  <si>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</si>
  <si>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</si>
  <si>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</si>
  <si>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</si>
  <si>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</si>
  <si>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</si>
  <si>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</si>
  <si>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</si>
  <si>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</si>
  <si>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</si>
  <si>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</si>
  <si>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</si>
  <si>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</si>
  <si>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</si>
  <si>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</si>
  <si>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</si>
  <si>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</si>
  <si>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</si>
  <si>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</si>
  <si>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</si>
  <si>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</si>
  <si>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</si>
  <si>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</si>
  <si>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</si>
  <si>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</si>
  <si>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</si>
  <si>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</si>
  <si>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</si>
  <si>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</si>
  <si>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</si>
  <si>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</si>
  <si>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</si>
  <si>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</si>
  <si>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</si>
  <si>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</si>
  <si>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</si>
  <si>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</si>
  <si>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</si>
  <si>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</si>
  <si>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</si>
  <si>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</si>
  <si>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</si>
  <si>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</si>
  <si>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</si>
  <si>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</si>
  <si>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</si>
  <si>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</si>
  <si>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</si>
  <si>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</si>
  <si>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</si>
  <si>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</si>
  <si>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</si>
  <si>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</si>
  <si>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</si>
  <si>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</si>
  <si>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</si>
  <si>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</si>
  <si>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</si>
  <si>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</si>
  <si>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</si>
  <si>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</si>
  <si>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</si>
  <si>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</si>
  <si>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</si>
  <si>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</si>
  <si>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</si>
  <si>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</si>
  <si>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</si>
  <si>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</si>
  <si>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</si>
  <si>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</si>
  <si>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</si>
  <si>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</si>
  <si>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</si>
  <si>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</si>
  <si>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</si>
  <si>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</si>
  <si>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</si>
  <si>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</si>
  <si>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</si>
  <si>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</si>
  <si>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</si>
  <si>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</si>
  <si>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</si>
  <si>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</si>
  <si>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</si>
  <si>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</si>
  <si>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</si>
  <si>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</si>
  <si>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</si>
  <si>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</si>
  <si>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</si>
  <si>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</si>
  <si>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</si>
  <si>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</si>
  <si>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</si>
  <si>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</si>
  <si>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</si>
  <si>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</si>
  <si>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</si>
  <si>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</si>
  <si>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</si>
  <si>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</si>
  <si>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</si>
  <si>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</si>
  <si>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</si>
  <si>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</si>
  <si>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</si>
  <si>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</si>
  <si>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</si>
  <si>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</si>
  <si>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</si>
  <si>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</si>
  <si>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</si>
  <si>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</si>
  <si>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</si>
  <si>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</si>
  <si>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</si>
  <si>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</si>
  <si>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</si>
  <si>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</si>
  <si>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</si>
  <si>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</si>
  <si>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</si>
  <si>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</si>
  <si>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</si>
  <si>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</si>
  <si>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</si>
  <si>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</si>
  <si>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</si>
  <si>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</si>
  <si>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</si>
  <si>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</si>
  <si>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</si>
  <si>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</si>
  <si>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</si>
  <si>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</si>
  <si>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</si>
  <si>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</si>
  <si>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</si>
  <si>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</si>
  <si>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</si>
  <si>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</si>
  <si>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</si>
  <si>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</si>
  <si>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</si>
  <si>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</si>
  <si>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</si>
  <si>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</si>
  <si>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</si>
  <si>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</si>
  <si>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</si>
  <si>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</si>
  <si>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</si>
  <si>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</si>
  <si>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</si>
  <si>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</si>
  <si>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</si>
  <si>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</si>
  <si>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</si>
  <si>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</si>
  <si>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</si>
  <si>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</si>
  <si>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</si>
  <si>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</si>
  <si>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</si>
  <si>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</si>
  <si>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</si>
  <si>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</si>
  <si>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</si>
  <si>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</si>
  <si>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</si>
  <si>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</si>
  <si>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</si>
  <si>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</si>
  <si>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</si>
  <si>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</si>
  <si>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</si>
  <si>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</si>
  <si>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</si>
  <si>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</si>
  <si>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</si>
  <si>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</si>
  <si>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</si>
  <si>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</si>
  <si>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</si>
  <si>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</si>
  <si>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</si>
  <si>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</si>
  <si>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</si>
  <si>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</si>
  <si>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</si>
  <si>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</si>
  <si>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</si>
  <si>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</si>
  <si>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</si>
  <si>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</si>
  <si>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</si>
  <si>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</si>
  <si>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</si>
  <si>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</si>
  <si>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</si>
  <si>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</si>
  <si>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</si>
  <si>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</si>
  <si>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</si>
  <si>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</si>
  <si>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</si>
  <si>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</si>
  <si>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</si>
  <si>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</si>
  <si>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</si>
  <si>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</si>
  <si>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</si>
  <si>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</si>
  <si>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</si>
  <si>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</si>
  <si>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</si>
  <si>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</si>
  <si>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</si>
  <si>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</si>
  <si>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</si>
  <si>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</si>
  <si>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</si>
  <si>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</si>
  <si>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</si>
  <si>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</si>
  <si>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</si>
  <si>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</si>
  <si>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</si>
  <si>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</si>
  <si>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</si>
  <si>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</si>
  <si>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</si>
  <si>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</si>
  <si>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</si>
  <si>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</si>
  <si>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</si>
  <si>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</si>
  <si>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</si>
  <si>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</si>
  <si>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</si>
  <si>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</si>
  <si>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</si>
  <si>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</si>
  <si>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</si>
  <si>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</si>
  <si>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</si>
  <si>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</si>
  <si>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</si>
  <si>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</si>
  <si>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</si>
  <si>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</si>
  <si>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</si>
  <si>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</si>
  <si>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</si>
  <si>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</si>
  <si>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</si>
  <si>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</si>
  <si>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</si>
  <si>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</si>
  <si>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</si>
  <si>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</si>
  <si>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</si>
  <si>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</si>
  <si>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</si>
  <si>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</si>
  <si>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</si>
  <si>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</si>
  <si>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</si>
  <si>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</si>
  <si>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</si>
  <si>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</si>
  <si>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</si>
  <si>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</si>
  <si>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</si>
  <si>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</si>
  <si>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</si>
  <si>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</si>
  <si>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</si>
  <si>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</si>
  <si>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</si>
  <si>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</si>
  <si>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</si>
  <si>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</si>
  <si>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</si>
  <si>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</si>
  <si>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</si>
  <si>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</si>
  <si>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</si>
  <si>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</si>
  <si>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</si>
  <si>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</si>
  <si>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</si>
  <si>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</si>
  <si>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</si>
  <si>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</si>
  <si>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</si>
  <si>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</si>
  <si>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</si>
  <si>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</si>
  <si>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</si>
  <si>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</si>
  <si>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</si>
  <si>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</si>
  <si>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</si>
  <si>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</si>
  <si>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</si>
  <si>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</si>
  <si>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</si>
  <si>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</si>
  <si>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</si>
  <si>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</si>
  <si>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</si>
  <si>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</si>
  <si>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</si>
  <si>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</si>
  <si>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</si>
  <si>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</si>
  <si>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</si>
  <si>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</si>
  <si>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</si>
  <si>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</si>
  <si>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</si>
  <si>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</si>
  <si>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</si>
  <si>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</si>
  <si>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</si>
  <si>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</si>
  <si>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</si>
  <si>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</si>
  <si>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</si>
  <si>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</si>
  <si>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</si>
  <si>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</si>
  <si>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</si>
  <si>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</si>
  <si>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</si>
  <si>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</si>
  <si>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</si>
  <si>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</si>
  <si>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</si>
  <si>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</si>
  <si>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</si>
  <si>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</si>
  <si>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</si>
  <si>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</si>
  <si>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</si>
  <si>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</si>
  <si>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</si>
  <si>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</si>
  <si>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</si>
  <si>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</si>
  <si>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</si>
  <si>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</si>
  <si>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</si>
  <si>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</si>
  <si>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</si>
  <si>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</si>
  <si>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</si>
  <si>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</si>
  <si>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</si>
  <si>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</si>
  <si>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</si>
  <si>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</si>
  <si>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</si>
  <si>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</si>
  <si>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</si>
  <si>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</si>
  <si>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</si>
  <si>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</si>
  <si>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</si>
  <si>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</si>
  <si>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</si>
  <si>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</si>
  <si>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</si>
  <si>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</si>
  <si>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</si>
  <si>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</si>
  <si>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</si>
  <si>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</si>
  <si>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</si>
  <si>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</si>
  <si>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</si>
  <si>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</si>
  <si>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</si>
  <si>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</si>
  <si>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</si>
  <si>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</si>
  <si>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</si>
  <si>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</si>
  <si>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</si>
  <si>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</si>
  <si>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</si>
  <si>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</si>
  <si>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</si>
  <si>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</si>
  <si>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</si>
  <si>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</si>
  <si>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</si>
  <si>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</si>
  <si>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</si>
  <si>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</si>
  <si>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</si>
  <si>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</si>
  <si>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</si>
  <si>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</si>
  <si>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</si>
  <si>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</si>
  <si>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</si>
  <si>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</si>
  <si>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</si>
  <si>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</si>
  <si>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</si>
  <si>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</si>
  <si>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</si>
  <si>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</si>
  <si>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</si>
  <si>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</si>
  <si>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</si>
  <si>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</si>
  <si>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</si>
  <si>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</si>
  <si>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</si>
  <si>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</si>
  <si>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</si>
  <si>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</si>
  <si>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</si>
  <si>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</si>
  <si>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</si>
  <si>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</si>
  <si>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</si>
  <si>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</si>
  <si>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</si>
  <si>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</si>
  <si>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</si>
  <si>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</si>
  <si>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</si>
  <si>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</si>
  <si>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</si>
  <si>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</si>
  <si>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</si>
  <si>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</si>
  <si>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</si>
  <si>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</si>
  <si>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</si>
  <si>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</si>
  <si>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</si>
  <si>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</si>
  <si>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</si>
  <si>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</si>
  <si>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</si>
  <si>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</si>
  <si>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</si>
  <si>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</si>
  <si>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</si>
  <si>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</si>
  <si>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</si>
  <si>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</si>
  <si>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</si>
  <si>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</si>
  <si>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</si>
  <si>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</si>
  <si>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</si>
  <si>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</si>
  <si>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</si>
  <si>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</si>
  <si>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</si>
  <si>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</si>
  <si>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</si>
  <si>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</si>
  <si>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</si>
  <si>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</si>
  <si>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</si>
  <si>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</si>
  <si>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</si>
  <si>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</si>
  <si>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</si>
  <si>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</si>
  <si>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</si>
  <si>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</si>
  <si>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</si>
  <si>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</si>
  <si>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</si>
  <si>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</si>
  <si>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</si>
  <si>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</si>
  <si>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</si>
  <si>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</si>
  <si>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</si>
  <si>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</si>
  <si>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</si>
  <si>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</si>
  <si>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</si>
  <si>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</si>
  <si>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</si>
  <si>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</si>
  <si>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</si>
  <si>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</si>
  <si>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</si>
  <si>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</si>
  <si>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</si>
  <si>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</si>
  <si>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</si>
  <si>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</si>
  <si>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</si>
  <si>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</si>
  <si>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</si>
  <si>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</si>
  <si>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</si>
  <si>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</si>
  <si>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</si>
  <si>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</si>
  <si>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</si>
  <si>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</si>
  <si>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</si>
  <si>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</si>
  <si>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</si>
  <si>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</si>
  <si>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</si>
  <si>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</si>
  <si>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</si>
  <si>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</si>
  <si>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</si>
  <si>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</si>
  <si>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</si>
  <si>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</si>
  <si>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</si>
  <si>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</si>
  <si>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</si>
  <si>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</si>
  <si>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</si>
  <si>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</si>
  <si>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</si>
  <si>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</si>
  <si>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</si>
  <si>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</si>
  <si>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</si>
  <si>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</si>
  <si>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</si>
  <si>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</si>
  <si>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</si>
  <si>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</si>
  <si>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</si>
  <si>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</si>
  <si>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</si>
  <si>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</si>
  <si>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</si>
  <si>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</si>
  <si>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</si>
  <si>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</si>
  <si>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</si>
  <si>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</si>
  <si>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</si>
  <si>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</si>
  <si>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</si>
  <si>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</si>
  <si>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</si>
  <si>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</si>
  <si>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</si>
  <si>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</si>
  <si>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</si>
  <si>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</si>
  <si>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</si>
  <si>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</si>
  <si>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</si>
  <si>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</si>
  <si>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</si>
  <si>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</si>
  <si>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</si>
  <si>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</si>
  <si>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</si>
  <si>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</si>
  <si>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</si>
  <si>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</si>
  <si>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</si>
  <si>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</si>
  <si>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</si>
  <si>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</si>
  <si>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</si>
  <si>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</si>
  <si>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</si>
  <si>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</si>
  <si>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</si>
  <si>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</si>
  <si>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</si>
  <si>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</si>
  <si>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</si>
  <si>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</si>
  <si>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</si>
  <si>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</si>
  <si>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</si>
  <si>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</si>
  <si>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</si>
  <si>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</si>
  <si>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</si>
  <si>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</si>
  <si>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</si>
  <si>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</si>
  <si>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</si>
  <si>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</si>
  <si>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</si>
  <si>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</si>
  <si>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</si>
  <si>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</si>
  <si>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</si>
  <si>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</si>
  <si>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</si>
  <si>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</si>
  <si>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</si>
  <si>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</si>
  <si>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</si>
  <si>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</si>
  <si>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</si>
  <si>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</si>
  <si>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</si>
  <si>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</si>
  <si>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</si>
  <si>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</si>
  <si>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</si>
  <si>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</si>
  <si>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</si>
  <si>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</si>
  <si>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</si>
  <si>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</si>
  <si>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</si>
  <si>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</si>
  <si>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</si>
  <si>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</si>
  <si>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</si>
  <si>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</si>
  <si>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</si>
  <si>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</si>
  <si>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</si>
  <si>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</si>
  <si>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</si>
  <si>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</si>
  <si>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</si>
  <si>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</si>
  <si>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</si>
  <si>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</si>
  <si>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</si>
  <si>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</si>
  <si>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</si>
  <si>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</si>
  <si>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</si>
  <si>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</si>
  <si>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</si>
  <si>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</si>
  <si>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</si>
  <si>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</si>
  <si>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</si>
  <si>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</si>
  <si>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</si>
  <si>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</si>
  <si>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</si>
  <si>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</si>
  <si>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</si>
  <si>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</si>
  <si>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</si>
  <si>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</si>
  <si>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</si>
  <si>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</si>
  <si>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</si>
  <si>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</si>
  <si>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</si>
  <si>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</si>
  <si>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</si>
  <si>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</si>
  <si>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</si>
  <si>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</si>
  <si>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</si>
  <si>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</si>
  <si>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</si>
  <si>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</si>
  <si>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</si>
  <si>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</si>
  <si>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</si>
  <si>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</si>
  <si>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</si>
  <si>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</si>
  <si>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</si>
  <si>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</si>
  <si>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</si>
  <si>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</si>
  <si>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</si>
  <si>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</si>
  <si>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</si>
  <si>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</si>
  <si>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</si>
  <si>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</si>
  <si>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</si>
  <si>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</si>
  <si>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</si>
  <si>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</si>
  <si>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</si>
  <si>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</si>
  <si>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</si>
  <si>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</si>
  <si>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</si>
  <si>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</si>
  <si>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</si>
  <si>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</si>
  <si>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</si>
  <si>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</si>
  <si>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</si>
  <si>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</si>
  <si>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</si>
  <si>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</si>
  <si>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</si>
  <si>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</si>
  <si>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</si>
  <si>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</si>
  <si>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</si>
  <si>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</si>
  <si>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</si>
  <si>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</si>
  <si>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</si>
  <si>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</si>
  <si>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</si>
  <si>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</si>
  <si>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</si>
  <si>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</si>
  <si>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</si>
  <si>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</si>
  <si>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</si>
  <si>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</si>
  <si>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</si>
  <si>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</si>
  <si>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</si>
  <si>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</si>
  <si>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</si>
  <si>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</si>
  <si>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</si>
  <si>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</si>
  <si>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</si>
  <si>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</si>
  <si>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</si>
  <si>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</si>
  <si>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</si>
  <si>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</si>
  <si>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</si>
  <si>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</si>
  <si>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</si>
  <si>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</si>
  <si>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</si>
  <si>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</si>
  <si>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</si>
  <si>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</si>
  <si>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</si>
  <si>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</si>
  <si>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</si>
  <si>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</si>
  <si>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</si>
  <si>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</si>
  <si>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</si>
  <si>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</si>
  <si>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</si>
  <si>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</si>
  <si>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</si>
  <si>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</si>
  <si>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</si>
  <si>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</si>
  <si>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</si>
  <si>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</si>
  <si>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</si>
  <si>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</si>
  <si>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</si>
  <si>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</si>
  <si>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</si>
  <si>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</si>
  <si>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</si>
  <si>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</si>
  <si>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</si>
  <si>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</si>
  <si>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</si>
  <si>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</si>
  <si>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</si>
  <si>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</si>
  <si>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</si>
  <si>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</si>
  <si>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</si>
  <si>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</si>
  <si>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</si>
  <si>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</si>
  <si>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</si>
  <si>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</si>
  <si>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</si>
  <si>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</si>
  <si>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</si>
  <si>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</si>
  <si>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</si>
  <si>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</si>
  <si>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</si>
  <si>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</si>
  <si>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</si>
  <si>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</si>
  <si>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</si>
  <si>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</si>
  <si>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</si>
  <si>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</si>
  <si>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</si>
  <si>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</si>
  <si>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</si>
  <si>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</si>
  <si>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</si>
  <si>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</si>
  <si>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</si>
  <si>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</si>
  <si>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</si>
  <si>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</si>
  <si>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</si>
  <si>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</si>
  <si>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</si>
  <si>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</si>
  <si>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</si>
  <si>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</si>
  <si>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</si>
  <si>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</si>
  <si>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</si>
  <si>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</si>
  <si>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</si>
  <si>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</si>
  <si>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</si>
  <si>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</si>
  <si>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</si>
  <si>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</si>
  <si>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</si>
  <si>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</si>
  <si>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</si>
  <si>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</si>
  <si>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</si>
  <si>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</si>
  <si>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</si>
  <si>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</si>
  <si>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</si>
  <si>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</si>
  <si>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</si>
  <si>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</si>
  <si>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</si>
  <si>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</si>
  <si>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</si>
  <si>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</si>
  <si>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</si>
  <si>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</si>
  <si>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</si>
  <si>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</si>
  <si>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</si>
  <si>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</si>
  <si>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</si>
  <si>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</si>
  <si>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</si>
  <si>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</si>
  <si>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</si>
  <si>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</si>
  <si>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</si>
  <si>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</si>
  <si>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</si>
  <si>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</si>
  <si>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</si>
  <si>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</si>
  <si>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</si>
  <si>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</si>
  <si>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</si>
  <si>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</si>
  <si>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</si>
  <si>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</si>
  <si>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</si>
  <si>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</si>
  <si>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</si>
  <si>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</si>
  <si>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</si>
  <si>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</si>
  <si>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</si>
  <si>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</si>
  <si>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</si>
  <si>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</si>
  <si>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</si>
  <si>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</si>
  <si>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</si>
  <si>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</si>
  <si>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</si>
  <si>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</si>
  <si>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</si>
  <si>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</si>
  <si>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</si>
  <si>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</si>
  <si>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</si>
  <si>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</si>
  <si>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</si>
  <si>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</si>
  <si>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</si>
  <si>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</si>
  <si>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</si>
  <si>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</si>
  <si>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</si>
  <si>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</si>
  <si>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</si>
  <si>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</si>
  <si>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</si>
  <si>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</si>
  <si>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</si>
  <si>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</si>
  <si>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</si>
  <si>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</si>
  <si>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</si>
  <si>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</si>
  <si>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</si>
  <si>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</si>
  <si>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</si>
  <si>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</si>
  <si>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</si>
  <si>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</si>
  <si>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</si>
  <si>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</si>
  <si>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</si>
  <si>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</si>
  <si>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</si>
  <si>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</si>
  <si>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</si>
  <si>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</si>
  <si>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</si>
  <si>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</si>
  <si>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</si>
  <si>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</si>
  <si>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</si>
  <si>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</si>
  <si>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</si>
  <si>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</si>
  <si>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</si>
  <si>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</si>
  <si>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</si>
  <si>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</si>
  <si>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</si>
  <si>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</si>
  <si>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</si>
  <si>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</si>
  <si>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</si>
  <si>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</si>
  <si>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</si>
  <si>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</si>
  <si>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</si>
  <si>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</si>
  <si>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</si>
  <si>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</si>
  <si>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</si>
  <si>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</si>
  <si>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</si>
  <si>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</si>
  <si>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</si>
  <si>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</si>
  <si>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</si>
  <si>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</si>
  <si>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</si>
  <si>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</si>
  <si>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</si>
  <si>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</si>
  <si>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</si>
  <si>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</si>
  <si>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</si>
  <si>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</si>
  <si>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</si>
  <si>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</si>
  <si>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</si>
  <si>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</si>
  <si>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</si>
  <si>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</si>
  <si>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</si>
  <si>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</si>
  <si>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</si>
  <si>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</si>
  <si>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</si>
  <si>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</si>
  <si>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</si>
  <si>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</si>
  <si>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</si>
  <si>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</si>
  <si>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</si>
  <si>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</si>
  <si>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</si>
  <si>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</si>
  <si>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</si>
  <si>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</si>
  <si>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</si>
  <si>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</si>
  <si>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</si>
  <si>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</si>
  <si>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</si>
  <si>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</si>
  <si>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</si>
  <si>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</si>
  <si>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</si>
  <si>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</si>
  <si>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</si>
  <si>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</si>
  <si>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</si>
  <si>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</si>
  <si>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</si>
  <si>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</si>
  <si>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</si>
  <si>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</si>
  <si>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</si>
  <si>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</si>
  <si>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</si>
  <si>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</si>
  <si>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</si>
  <si>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</si>
  <si>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</si>
  <si>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</si>
  <si>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</si>
  <si>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</si>
  <si>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</si>
  <si>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</si>
  <si>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</si>
  <si>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</si>
  <si>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</si>
  <si>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</si>
  <si>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</si>
  <si>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</si>
  <si>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</si>
  <si>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</si>
  <si>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</si>
  <si>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</si>
  <si>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</si>
  <si>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</si>
  <si>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</si>
  <si>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</si>
  <si>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</si>
  <si>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</si>
  <si>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</si>
  <si>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</si>
  <si>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</si>
  <si>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</si>
  <si>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</si>
  <si>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</si>
  <si>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</si>
  <si>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</si>
  <si>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</si>
  <si>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</si>
  <si>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</si>
  <si>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</si>
  <si>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</si>
  <si>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</si>
  <si>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</si>
  <si>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</si>
  <si>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</si>
  <si>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</si>
  <si>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</si>
  <si>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</si>
  <si>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</si>
  <si>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</si>
  <si>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</si>
  <si>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</si>
  <si>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</si>
  <si>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</si>
  <si>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</si>
  <si>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</si>
  <si>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</si>
  <si>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</si>
  <si>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</si>
  <si>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</si>
  <si>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</si>
  <si>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</si>
  <si>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</si>
  <si>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</si>
  <si>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</si>
  <si>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</si>
  <si>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</si>
  <si>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</si>
  <si>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</si>
  <si>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</si>
  <si>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</si>
  <si>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</si>
  <si>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</si>
  <si>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</si>
  <si>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</si>
  <si>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</si>
  <si>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</si>
  <si>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</si>
  <si>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</si>
  <si>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</si>
  <si>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</si>
  <si>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</si>
  <si>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</si>
  <si>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</si>
  <si>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</si>
  <si>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</si>
  <si>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</si>
  <si>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</si>
  <si>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</si>
  <si>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</si>
  <si>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</si>
  <si>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</si>
  <si>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</si>
  <si>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</si>
  <si>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</si>
  <si>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</si>
  <si>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</si>
  <si>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</si>
  <si>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</si>
  <si>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</si>
  <si>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</si>
  <si>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</si>
  <si>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</si>
  <si>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</si>
  <si>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</si>
  <si>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</si>
  <si>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</si>
  <si>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</si>
  <si>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</si>
  <si>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</si>
  <si>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</si>
  <si>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</si>
  <si>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</si>
  <si>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</si>
  <si>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</si>
  <si>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</si>
  <si>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</si>
  <si>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</si>
  <si>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</si>
  <si>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</si>
  <si>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</si>
  <si>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</si>
  <si>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</si>
  <si>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</si>
  <si>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</si>
  <si>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</si>
  <si>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</si>
  <si>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</si>
  <si>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</si>
  <si>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</si>
  <si>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</si>
  <si>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</si>
  <si>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</si>
  <si>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</si>
  <si>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</si>
  <si>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</si>
  <si>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</si>
  <si>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</si>
  <si>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</si>
  <si>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</si>
  <si>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</si>
  <si>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</si>
  <si>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</si>
  <si>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</si>
  <si>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</si>
  <si>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</si>
  <si>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</si>
  <si>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</si>
  <si>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</si>
  <si>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</si>
  <si>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</si>
  <si>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</si>
  <si>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</si>
  <si>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</si>
  <si>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</si>
  <si>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</si>
  <si>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</si>
  <si>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</si>
  <si>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</si>
  <si>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</si>
  <si>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</si>
  <si>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</si>
  <si>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</si>
  <si>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</si>
  <si>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</si>
  <si>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</si>
  <si>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</si>
  <si>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</si>
  <si>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</si>
  <si>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</si>
  <si>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</si>
  <si>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</si>
  <si>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</si>
  <si>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</si>
  <si>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</si>
  <si>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</si>
  <si>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</si>
  <si>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</si>
  <si>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</si>
  <si>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</si>
  <si>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</si>
  <si>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</si>
  <si>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</si>
  <si>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</si>
  <si>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</si>
  <si>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</si>
  <si>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</si>
  <si>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</si>
  <si>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</si>
  <si>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</si>
  <si>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</si>
  <si>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</si>
  <si>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</si>
  <si>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</si>
  <si>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</si>
  <si>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</si>
  <si>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</si>
  <si>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</si>
  <si>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</si>
  <si>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</si>
  <si>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</si>
  <si>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</si>
  <si>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</si>
  <si>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</si>
  <si>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</si>
  <si>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</si>
  <si>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</si>
  <si>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</si>
  <si>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</si>
  <si>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</si>
  <si>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</si>
  <si>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</si>
  <si>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</si>
  <si>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</si>
  <si>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</si>
  <si>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</si>
  <si>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</si>
  <si>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</si>
  <si>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</si>
  <si>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</si>
  <si>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</si>
  <si>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</si>
  <si>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</si>
  <si>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</si>
  <si>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</si>
  <si>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</si>
  <si>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</si>
  <si>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</si>
  <si>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</si>
  <si>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</si>
  <si>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</si>
  <si>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</si>
  <si>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</si>
  <si>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</si>
  <si>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</si>
  <si>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</si>
  <si>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</si>
  <si>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</si>
  <si>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</si>
  <si>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</si>
  <si>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</si>
  <si>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</si>
  <si>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</si>
  <si>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</si>
  <si>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</si>
  <si>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</si>
  <si>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</si>
  <si>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</si>
  <si>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</si>
  <si>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</si>
  <si>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</si>
  <si>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</si>
  <si>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</si>
  <si>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</si>
  <si>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</si>
  <si>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</si>
  <si>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</si>
  <si>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</si>
  <si>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</si>
  <si>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</si>
  <si>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</si>
  <si>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</si>
  <si>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</si>
  <si>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</si>
  <si>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</si>
  <si>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</si>
  <si>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</si>
  <si>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</si>
  <si>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</si>
  <si>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</si>
  <si>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</si>
  <si>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</si>
  <si>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</si>
  <si>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</si>
  <si>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</si>
  <si>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</si>
  <si>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</si>
  <si>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</si>
  <si>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</si>
  <si>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</si>
  <si>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</si>
  <si>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</si>
  <si>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</si>
  <si>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</si>
  <si>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</si>
  <si>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</si>
  <si>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</si>
  <si>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</si>
  <si>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</si>
  <si>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</si>
  <si>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</si>
  <si>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</si>
  <si>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</si>
  <si>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</si>
  <si>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</si>
  <si>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</si>
  <si>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</si>
  <si>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</si>
  <si>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</si>
  <si>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</si>
  <si>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</si>
  <si>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</si>
  <si>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</si>
  <si>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</si>
  <si>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</si>
  <si>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</si>
  <si>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</si>
  <si>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</si>
  <si>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</si>
  <si>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</si>
  <si>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</si>
  <si>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</si>
  <si>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</si>
  <si>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</si>
  <si>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</si>
  <si>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</si>
  <si>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</si>
  <si>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</si>
  <si>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</si>
  <si>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</si>
  <si>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</si>
  <si>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</si>
  <si>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</si>
  <si>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</si>
  <si>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</si>
  <si>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</si>
  <si>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</si>
  <si>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</si>
  <si>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</si>
  <si>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</si>
  <si>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</si>
  <si>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</si>
  <si>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</si>
  <si>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</si>
  <si>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</si>
  <si>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</si>
  <si>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</si>
  <si>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</si>
  <si>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</si>
  <si>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</si>
  <si>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</si>
  <si>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</si>
  <si>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</si>
  <si>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</si>
  <si>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</si>
  <si>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</si>
  <si>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</si>
  <si>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</si>
  <si>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</si>
  <si>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</si>
  <si>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</si>
  <si>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</si>
  <si>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</si>
  <si>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</si>
  <si>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</si>
  <si>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</si>
  <si>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</si>
  <si>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</si>
  <si>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</si>
  <si>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</si>
  <si>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</si>
  <si>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</si>
  <si>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</si>
  <si>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</si>
  <si>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</si>
  <si>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</si>
  <si>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</si>
  <si>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</si>
  <si>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</si>
  <si>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</si>
  <si>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</si>
  <si>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</si>
  <si>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</si>
  <si>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</si>
  <si>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</si>
  <si>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</si>
  <si>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</si>
  <si>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</si>
  <si>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</si>
  <si>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</si>
  <si>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</si>
  <si>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</si>
  <si>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</si>
  <si>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</si>
  <si>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</si>
  <si>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</si>
  <si>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</si>
  <si>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</si>
  <si>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</si>
  <si>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</si>
  <si>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</si>
  <si>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</si>
  <si>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</si>
  <si>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</si>
  <si>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</si>
  <si>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</si>
  <si>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</si>
  <si>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</si>
  <si>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</si>
  <si>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</si>
  <si>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</si>
  <si>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</si>
  <si>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</si>
  <si>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</si>
  <si>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</si>
  <si>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</si>
  <si>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</si>
  <si>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</si>
  <si>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</si>
  <si>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</si>
  <si>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</si>
  <si>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</si>
  <si>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</si>
  <si>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</si>
  <si>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</si>
  <si>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</si>
  <si>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</si>
  <si>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</si>
  <si>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</si>
  <si>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</si>
  <si>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</si>
  <si>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</si>
  <si>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</si>
  <si>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</si>
  <si>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</si>
  <si>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</si>
  <si>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</si>
  <si>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</si>
  <si>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</si>
  <si>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</si>
  <si>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</si>
  <si>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</si>
  <si>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</si>
  <si>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</si>
  <si>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</si>
  <si>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</si>
  <si>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</si>
  <si>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</si>
  <si>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</si>
  <si>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</si>
  <si>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</si>
  <si>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</si>
  <si>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</si>
  <si>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</si>
  <si>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</si>
  <si>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</si>
  <si>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</si>
  <si>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</si>
  <si>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</si>
  <si>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</si>
  <si>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</si>
  <si>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</si>
  <si>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</si>
  <si>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</si>
  <si>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</si>
  <si>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</si>
  <si>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</si>
  <si>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</si>
  <si>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</si>
  <si>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</si>
  <si>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</si>
  <si>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</si>
  <si>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</si>
  <si>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</si>
  <si>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</si>
  <si>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</si>
  <si>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</si>
  <si>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</si>
  <si>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</si>
  <si>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</si>
  <si>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</si>
  <si>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</si>
  <si>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</si>
  <si>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</si>
  <si>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</si>
  <si>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</si>
  <si>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</si>
  <si>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</si>
  <si>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</si>
  <si>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</si>
  <si>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</si>
  <si>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</si>
  <si>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</si>
  <si>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</si>
  <si>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</si>
  <si>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</si>
  <si>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</si>
  <si>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</si>
  <si>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</si>
  <si>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</si>
  <si>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</si>
  <si>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</si>
  <si>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</si>
  <si>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</si>
  <si>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</si>
  <si>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</si>
  <si>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</si>
  <si>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</si>
  <si>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</si>
  <si>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</si>
  <si>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</si>
  <si>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</si>
  <si>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</si>
  <si>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</si>
  <si>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</si>
  <si>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</si>
  <si>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</si>
  <si>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</si>
  <si>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</si>
  <si>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</si>
  <si>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</si>
  <si>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</si>
  <si>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</si>
  <si>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</si>
  <si>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</si>
  <si>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</si>
  <si>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</si>
  <si>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</si>
  <si>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</si>
  <si>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</si>
  <si>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</si>
  <si>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</si>
  <si>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</si>
  <si>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</si>
  <si>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</si>
  <si>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</si>
  <si>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</si>
  <si>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</si>
  <si>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</si>
  <si>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</si>
  <si>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</si>
  <si>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</si>
  <si>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</si>
  <si>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</si>
  <si>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</si>
  <si>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</si>
  <si>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</si>
  <si>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</si>
  <si>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</si>
  <si>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</si>
  <si>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</si>
  <si>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</si>
  <si>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</si>
  <si>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</si>
  <si>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</si>
  <si>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</si>
  <si>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</si>
  <si>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</si>
  <si>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</si>
  <si>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</si>
  <si>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</si>
  <si>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</si>
  <si>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</si>
  <si>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</si>
  <si>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</si>
  <si>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</si>
  <si>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</si>
  <si>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</si>
  <si>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</si>
  <si>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</si>
  <si>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</si>
  <si>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</si>
  <si>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</si>
  <si>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</si>
  <si>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</si>
  <si>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</si>
  <si>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</si>
  <si>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</si>
  <si>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</si>
  <si>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</si>
  <si>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</si>
  <si>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</si>
  <si>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</si>
  <si>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</si>
  <si>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</si>
  <si>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</si>
  <si>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</si>
  <si>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</si>
  <si>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</si>
  <si>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</si>
  <si>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</si>
  <si>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</si>
  <si>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</si>
  <si>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</si>
  <si>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</si>
  <si>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</si>
  <si>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</si>
  <si>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</si>
  <si>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</si>
  <si>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</si>
  <si>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</si>
  <si>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</si>
  <si>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</si>
  <si>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</si>
  <si>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</si>
  <si>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</si>
  <si>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</si>
  <si>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</si>
  <si>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</si>
  <si>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</si>
  <si>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</si>
  <si>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</si>
  <si>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</si>
  <si>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</si>
  <si>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</si>
  <si>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</si>
  <si>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</si>
  <si>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</si>
  <si>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</si>
  <si>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</si>
  <si>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</si>
  <si>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</si>
  <si>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</si>
  <si>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</si>
  <si>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</si>
  <si>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</si>
  <si>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</si>
  <si>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</si>
  <si>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</si>
  <si>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</si>
  <si>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</si>
  <si>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</si>
  <si>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</si>
  <si>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</si>
  <si>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</si>
  <si>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</si>
  <si>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</si>
  <si>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</si>
  <si>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</si>
  <si>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</si>
  <si>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</si>
  <si>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</si>
  <si>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</si>
  <si>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</si>
  <si>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</si>
  <si>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</si>
  <si>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</si>
  <si>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</si>
  <si>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</si>
  <si>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</si>
  <si>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</si>
  <si>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</si>
  <si>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</si>
  <si>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</si>
  <si>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</si>
  <si>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</si>
  <si>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</si>
  <si>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</si>
  <si>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</si>
  <si>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</si>
  <si>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</si>
  <si>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</si>
  <si>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</si>
  <si>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</si>
  <si>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</si>
  <si>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</si>
  <si>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</si>
  <si>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</si>
  <si>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</si>
  <si>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</si>
  <si>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</si>
  <si>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</si>
  <si>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</si>
  <si>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</si>
  <si>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</si>
  <si>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</si>
  <si>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</si>
  <si>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</si>
  <si>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</si>
  <si>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</si>
  <si>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</si>
  <si>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</si>
  <si>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</si>
  <si>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</si>
  <si>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</si>
  <si>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</si>
  <si>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</si>
  <si>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</si>
  <si>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</si>
  <si>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</si>
  <si>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</si>
  <si>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</si>
  <si>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</si>
  <si>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</si>
  <si>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</si>
  <si>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</si>
  <si>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</si>
  <si>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</si>
  <si>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</si>
  <si>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</si>
  <si>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</si>
  <si>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</si>
  <si>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</si>
  <si>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</si>
  <si>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</si>
  <si>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</si>
  <si>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</si>
  <si>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</si>
  <si>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</si>
  <si>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</si>
  <si>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</si>
  <si>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</si>
  <si>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</si>
  <si>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</si>
  <si>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</si>
  <si>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</si>
  <si>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</si>
  <si>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</si>
  <si>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</si>
  <si>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</si>
  <si>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</si>
  <si>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</si>
  <si>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</si>
  <si>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</si>
  <si>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</si>
  <si>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</si>
  <si>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</si>
  <si>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</si>
  <si>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</si>
  <si>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</si>
  <si>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</si>
  <si>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</si>
  <si>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</si>
  <si>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</si>
  <si>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</si>
  <si>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</si>
  <si>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</si>
  <si>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</si>
  <si>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</si>
  <si>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</si>
  <si>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</si>
  <si>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</si>
  <si>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</si>
  <si>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</si>
  <si>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</si>
  <si>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</si>
  <si>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</si>
  <si>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</si>
  <si>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</si>
  <si>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</si>
  <si>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</si>
  <si>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</si>
  <si>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</si>
  <si>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</si>
  <si>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</si>
  <si>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</si>
  <si>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</si>
  <si>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</si>
  <si>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</si>
  <si>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</si>
  <si>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</si>
  <si>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</si>
  <si>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</si>
  <si>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</si>
  <si>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</si>
  <si>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</si>
  <si>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</si>
  <si>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</si>
  <si>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</si>
  <si>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</si>
  <si>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</si>
  <si>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</si>
  <si>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</si>
  <si>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</si>
  <si>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</si>
  <si>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</si>
  <si>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</si>
  <si>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</si>
  <si>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</si>
  <si>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</si>
  <si>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</si>
  <si>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</si>
  <si>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</si>
  <si>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</si>
  <si>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</si>
  <si>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</si>
  <si>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</si>
  <si>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</si>
  <si>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</si>
  <si>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</si>
  <si>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</si>
  <si>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</si>
  <si>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</si>
  <si>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</si>
  <si>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</si>
  <si>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</si>
  <si>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</si>
  <si>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</si>
  <si>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</si>
  <si>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</si>
  <si>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</si>
  <si>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</si>
  <si>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</si>
  <si>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</si>
  <si>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</si>
  <si>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</si>
  <si>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</si>
  <si>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</si>
  <si>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</si>
  <si>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</si>
  <si>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</si>
  <si>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</si>
  <si>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</si>
  <si>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</si>
  <si>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</si>
  <si>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</si>
  <si>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</si>
  <si>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</si>
  <si>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</si>
  <si>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</si>
  <si>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</si>
  <si>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</si>
  <si>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</si>
  <si>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</si>
  <si>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</si>
  <si>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</si>
  <si>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</si>
  <si>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</si>
  <si>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</si>
  <si>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</si>
  <si>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</si>
  <si>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</si>
  <si>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</si>
  <si>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</si>
  <si>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</si>
  <si>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</si>
  <si>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</si>
  <si>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</si>
  <si>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</si>
  <si>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</si>
  <si>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</si>
  <si>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</si>
  <si>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</si>
  <si>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</si>
  <si>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</si>
  <si>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</si>
  <si>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</si>
  <si>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</si>
  <si>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</si>
  <si>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</si>
  <si>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</si>
  <si>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</si>
  <si>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</si>
  <si>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</si>
  <si>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</si>
  <si>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</si>
  <si>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</si>
  <si>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</si>
  <si>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</si>
  <si>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</si>
  <si>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</si>
  <si>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</si>
  <si>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</si>
  <si>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</si>
  <si>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</si>
  <si>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</si>
  <si>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</si>
  <si>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</si>
  <si>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</si>
  <si>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</si>
  <si>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</si>
  <si>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</si>
  <si>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</si>
  <si>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</si>
  <si>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</si>
  <si>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</si>
  <si>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</si>
  <si>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</si>
  <si>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</si>
  <si>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</si>
  <si>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</si>
  <si>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</si>
  <si>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</si>
  <si>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</si>
  <si>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</si>
  <si>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</si>
  <si>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</si>
  <si>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</si>
  <si>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</si>
  <si>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</si>
  <si>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</si>
  <si>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</si>
  <si>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</si>
  <si>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</si>
  <si>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</si>
  <si>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</si>
  <si>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</si>
  <si>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</si>
  <si>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</si>
  <si>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</si>
  <si>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</si>
  <si>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</si>
  <si>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</si>
  <si>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</si>
  <si>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</si>
  <si>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</si>
  <si>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</si>
  <si>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</si>
  <si>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</si>
  <si>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</si>
  <si>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</si>
  <si>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</si>
  <si>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</si>
  <si>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</si>
  <si>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</si>
  <si>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</si>
  <si>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</si>
  <si>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</si>
  <si>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</si>
  <si>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</si>
  <si>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</si>
  <si>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</si>
  <si>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</si>
  <si>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</si>
  <si>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</si>
  <si>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</si>
  <si>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</si>
  <si>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</si>
  <si>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</si>
  <si>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</si>
  <si>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</si>
  <si>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</si>
  <si>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</si>
  <si>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</si>
  <si>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</si>
  <si>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</si>
  <si>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</si>
  <si>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</si>
  <si>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</si>
  <si>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</si>
  <si>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</si>
  <si>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</si>
  <si>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</si>
  <si>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</si>
  <si>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</si>
  <si>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</si>
  <si>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</si>
  <si>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</si>
  <si>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</si>
  <si>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</si>
  <si>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</si>
  <si>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</si>
  <si>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</si>
  <si>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</si>
  <si>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</si>
  <si>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</si>
  <si>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</si>
  <si>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</si>
  <si>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</si>
  <si>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</si>
  <si>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</si>
  <si>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</si>
  <si>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</si>
  <si>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</si>
  <si>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</si>
  <si>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</si>
  <si>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</si>
  <si>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</si>
  <si>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</si>
  <si>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</si>
  <si>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</si>
  <si>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</si>
  <si>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</si>
  <si>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</si>
  <si>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</si>
  <si>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</si>
  <si>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</si>
  <si>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</si>
  <si>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</si>
  <si>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</si>
  <si>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</si>
  <si>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</si>
  <si>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</si>
  <si>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</si>
  <si>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</si>
  <si>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</si>
  <si>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</si>
  <si>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</si>
  <si>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</si>
  <si>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</si>
  <si>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</si>
  <si>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</si>
  <si>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</si>
  <si>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</si>
  <si>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</si>
  <si>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</si>
  <si>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</si>
  <si>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</si>
  <si>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</si>
  <si>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</si>
  <si>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</si>
  <si>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</si>
  <si>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</si>
  <si>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</si>
  <si>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</si>
  <si>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</si>
  <si>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</si>
  <si>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</si>
  <si>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</si>
  <si>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</si>
  <si>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</si>
  <si>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</si>
  <si>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</si>
  <si>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</si>
  <si>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</si>
  <si>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</si>
  <si>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</si>
  <si>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</si>
  <si>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</si>
  <si>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</si>
  <si>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</si>
  <si>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</si>
  <si>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</si>
  <si>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</si>
  <si>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</si>
  <si>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</si>
  <si>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</si>
  <si>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</si>
  <si>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</si>
  <si>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</si>
  <si>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</si>
  <si>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</si>
  <si>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</si>
  <si>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</si>
  <si>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</si>
  <si>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</si>
  <si>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</si>
  <si>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</si>
  <si>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</si>
  <si>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</si>
  <si>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</si>
  <si>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</si>
  <si>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</si>
  <si>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</si>
  <si>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</si>
  <si>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</si>
  <si>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</si>
  <si>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</si>
  <si>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</si>
  <si>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</si>
  <si>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</si>
  <si>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</si>
  <si>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</si>
  <si>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</si>
  <si>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</si>
  <si>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</si>
  <si>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Sales Amount</t>
  </si>
  <si>
    <t>Row Labels</t>
  </si>
  <si>
    <t>Grand Total</t>
  </si>
  <si>
    <t>Bob</t>
  </si>
  <si>
    <t>John</t>
  </si>
  <si>
    <t>Richard</t>
  </si>
  <si>
    <t>Column Labels</t>
  </si>
  <si>
    <t>2014</t>
  </si>
  <si>
    <t>2015</t>
  </si>
  <si>
    <t>2016</t>
  </si>
  <si>
    <t>2017</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</si>
  <si>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</si>
  <si>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</si>
  <si>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</si>
  <si>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</si>
  <si>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</si>
  <si>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</si>
  <si>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</si>
  <si>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</si>
  <si>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</si>
  <si>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</si>
  <si>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</si>
  <si>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</si>
  <si>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</si>
  <si>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</si>
  <si>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</si>
  <si>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</si>
  <si>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</si>
  <si>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</si>
  <si>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</si>
  <si>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</si>
  <si>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</si>
  <si>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</si>
  <si>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</si>
  <si>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Average Shipping Price Per Item</t>
  </si>
  <si>
    <t>Average of Days to ship</t>
  </si>
  <si>
    <t>Data[Order ID]</t>
  </si>
  <si>
    <t>Data[SalesPerson]</t>
  </si>
  <si>
    <t>Data[Order Date]</t>
  </si>
  <si>
    <t>Data[Ship Date]</t>
  </si>
  <si>
    <t>Data[Order Quantity]</t>
  </si>
  <si>
    <t>Data[Unit Sell Price]</t>
  </si>
  <si>
    <t>Data[Discount]</t>
  </si>
  <si>
    <t>Data[Shipping Amount]</t>
  </si>
  <si>
    <t>Data[Product Container]</t>
  </si>
  <si>
    <t>Data[Sales Amount]</t>
  </si>
  <si>
    <t>Data[Days to ship]</t>
  </si>
  <si>
    <t>Data[Order Date (Year)]</t>
  </si>
  <si>
    <t>Data[Order Date (Quarter)]</t>
  </si>
  <si>
    <t>Data[Order Date (Month)]</t>
  </si>
  <si>
    <t>Data[Customer ID]</t>
  </si>
  <si>
    <t>Data[Order Date (Month Index)]</t>
  </si>
  <si>
    <t>Data[Order Priority]</t>
  </si>
  <si>
    <t>Data[Ship Mode]</t>
  </si>
  <si>
    <t>Data[SKU]</t>
  </si>
  <si>
    <t>Data returned for Sum of Days to ship, Florida (First 1000 rows).</t>
  </si>
  <si>
    <t>Top 4 Customers</t>
  </si>
  <si>
    <t>Product Trend</t>
  </si>
  <si>
    <t>Product</t>
  </si>
  <si>
    <t>Qtr. Sales</t>
  </si>
  <si>
    <t>Sales and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</si>
</sst>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3" x14ac:knownFonts="1">
    <font>
      <sz val="11"/>
      <color theme="1"/>
      <name val="Calibri"/>
      <family val="2"/>
      <scheme val="minor"/>
    </font>
    <font>
      <b/>
      <sz val="11"/>
      <color theme="1"/>
      <name val="Calibri"/>
      <family val="2"/>
      <scheme val="minor"/>
    </font>
    <font>
      <b/>
      <sz val="14"/>
      <color theme="4" tint="-0.249977111117893"/>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26">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NumberFormat="1"/>
    <xf numFmtId="0" fontId="0" fillId="0" borderId="0" xfId="0" applyAlignment="1">
      <alignment horizontal="left" indent="1"/>
    </xf>
    <xf numFmtId="14" fontId="0" fillId="0" borderId="0" xfId="0" applyNumberFormat="1"/>
    <xf numFmtId="0" fontId="0" fillId="0" borderId="0" xfId="0" applyAlignment="1">
      <alignment horizontal="left" indent="2"/>
    </xf>
    <xf numFmtId="2" fontId="0" fillId="0" borderId="0" xfId="0" applyNumberFormat="1"/>
    <xf numFmtId="0" fontId="1" fillId="0" borderId="0" xfId="0" applyFont="1"/>
    <xf numFmtId="0" fontId="1" fillId="0" borderId="2" xfId="0" applyFont="1" applyBorder="1" applyAlignment="1">
      <alignment horizontal="center"/>
    </xf>
    <xf numFmtId="0" fontId="1" fillId="0" borderId="3" xfId="0" applyFont="1" applyBorder="1" applyAlignment="1">
      <alignment horizontal="center"/>
    </xf>
    <xf numFmtId="0" fontId="0" fillId="0" borderId="1"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3" xfId="0" applyBorder="1"/>
    <xf numFmtId="0" fontId="2" fillId="0" borderId="2" xfId="0" applyFont="1" applyBorder="1" applyAlignment="1">
      <alignment horizontal="center" vertical="center"/>
    </xf>
    <xf numFmtId="0" fontId="2" fillId="0" borderId="10" xfId="0" applyFont="1" applyBorder="1" applyAlignment="1">
      <alignment horizontal="center" vertical="center"/>
    </xf>
    <xf numFmtId="0" fontId="0" fillId="0" borderId="0" xfId="0" applyBorder="1"/>
    <xf numFmtId="0" fontId="1" fillId="0" borderId="0" xfId="0" applyFont="1" applyBorder="1" applyAlignment="1">
      <alignment horizontal="center"/>
    </xf>
    <xf numFmtId="0" fontId="0" fillId="0" borderId="11" xfId="0" applyBorder="1"/>
  </cellXfs>
  <cellStyles count="1">
    <cellStyle name="Normal" xfId="0" builtinId="0"/>
  </cellStyles>
  <dxfs count="4">
    <dxf>
      <numFmt numFmtId="19" formatCode="m/d/yyyy"/>
    </dxf>
    <dxf>
      <numFmt numFmtId="19" formatCode="m/d/yyyy"/>
    </dxf>
    <dxf>
      <alignment horizontal="left" vertical="bottom" textRotation="0" wrapText="0" indent="0" justifyLastLine="0" shrinkToFit="0" readingOrder="0"/>
    </dxf>
    <dxf>
      <alignment horizontal="left" vertical="bottom" textRotation="0" wrapText="0" indent="0" justifyLastLine="0" shrinkToFit="0" readingOrder="0"/>
    </dxf>
  </dxfs>
  <tableStyles count="1" defaultTableStyle="TableStyleMedium2" defaultPivotStyle="PivotStyleLight16">
    <tableStyle name="Invisible" pivot="0" table="0" count="0" xr9:uid="{4B3663CB-7001-42F5-A1C1-5C41D3AE51C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5.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5.xml"/><Relationship Id="rId11" Type="http://schemas.openxmlformats.org/officeDocument/2006/relationships/pivotCacheDefinition" Target="pivotCache/pivotCacheDefinition7.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 Type="http://schemas.openxmlformats.org/officeDocument/2006/relationships/pivotCacheDefinition" Target="pivotCache/pivotCacheDefinition1.xml"/><Relationship Id="rId10" Type="http://schemas.openxmlformats.org/officeDocument/2006/relationships/pivotCacheDefinition" Target="pivotCache/pivotCacheDefinition6.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4.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4.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54"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PivotTables!$A$2:$A$17</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John</c:v>
                  </c:pt>
                  <c:pt idx="8">
                    <c:v>Richard</c:v>
                  </c:pt>
                </c:lvl>
              </c:multiLvlStrCache>
            </c:multiLvlStrRef>
          </c:cat>
          <c:val>
            <c:numRef>
              <c:f>PivotTables!$B$2:$B$17</c:f>
              <c:numCache>
                <c:formatCode>\$#,##0.00;\(\$#,##0.00\);\$#,##0.00</c:formatCode>
                <c:ptCount val="12"/>
                <c:pt idx="0">
                  <c:v>65414.09</c:v>
                </c:pt>
                <c:pt idx="1">
                  <c:v>145653.56</c:v>
                </c:pt>
                <c:pt idx="2">
                  <c:v>1406271.81</c:v>
                </c:pt>
                <c:pt idx="3">
                  <c:v>3402616.31</c:v>
                </c:pt>
                <c:pt idx="4">
                  <c:v>48394.05</c:v>
                </c:pt>
                <c:pt idx="5">
                  <c:v>138763.74</c:v>
                </c:pt>
                <c:pt idx="6">
                  <c:v>1232767.04</c:v>
                </c:pt>
                <c:pt idx="7">
                  <c:v>3486197.02</c:v>
                </c:pt>
                <c:pt idx="8">
                  <c:v>52962.71</c:v>
                </c:pt>
                <c:pt idx="9">
                  <c:v>142245.88</c:v>
                </c:pt>
                <c:pt idx="10">
                  <c:v>1277630.8799999999</c:v>
                </c:pt>
                <c:pt idx="11">
                  <c:v>3341628.47</c:v>
                </c:pt>
              </c:numCache>
            </c:numRef>
          </c:val>
          <c:extLst>
            <c:ext xmlns:c16="http://schemas.microsoft.com/office/drawing/2014/chart" uri="{C3380CC4-5D6E-409C-BE32-E72D297353CC}">
              <c16:uniqueId val="{00000000-FE17-4A83-81ED-EFDD03D3BAE5}"/>
            </c:ext>
          </c:extLst>
        </c:ser>
        <c:dLbls>
          <c:dLblPos val="outEnd"/>
          <c:showLegendKey val="0"/>
          <c:showVal val="1"/>
          <c:showCatName val="0"/>
          <c:showSerName val="0"/>
          <c:showPercent val="0"/>
          <c:showBubbleSize val="0"/>
        </c:dLbls>
        <c:gapWidth val="182"/>
        <c:axId val="2086741120"/>
        <c:axId val="2086734400"/>
      </c:barChart>
      <c:catAx>
        <c:axId val="2086741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734400"/>
        <c:crosses val="autoZero"/>
        <c:auto val="1"/>
        <c:lblAlgn val="ctr"/>
        <c:lblOffset val="100"/>
        <c:noMultiLvlLbl val="0"/>
      </c:catAx>
      <c:valAx>
        <c:axId val="2086734400"/>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74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[project.xlsx]PivotTables!PivotTable2</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PivotTables!$F$1:$F$2</c:f>
              <c:strCache>
                <c:ptCount val="1"/>
                <c:pt idx="0">
                  <c:v>Bob</c:v>
                </c:pt>
              </c:strCache>
            </c:strRef>
          </c:tx>
          <c:spPr>
            <a:ln w="28575" cap="rnd">
              <a:solidFill>
                <a:schemeClr val="accent1"/>
              </a:solidFill>
              <a:round/>
            </a:ln>
            <a:effectLst/>
          </c:spPr>
          <c:marker>
            <c:symbol val="none"/>
          </c:marker>
          <c:cat>
            <c:multiLvlStrRef>
              <c:f>PivotTables!$E$3:$E$71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PivotTables!$F$3:$F$71</c:f>
              <c:numCache>
                <c:formatCode>\$#,##0.00;\(\$#,##0.00\);\$#,##0.00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0-357A-421C-BFB5-B7E48B797648}"/>
            </c:ext>
          </c:extLst>
        </c:ser>
        <c:ser>
          <c:idx val="1"/>
          <c:order val="1"/>
          <c:tx>
            <c:strRef>
              <c:f>PivotTables!$G$1:$G$2</c:f>
              <c:strCache>
                <c:ptCount val="1"/>
                <c:pt idx="0">
                  <c:v>John</c:v>
                </c:pt>
              </c:strCache>
            </c:strRef>
          </c:tx>
          <c:spPr>
            <a:ln w="28575" cap="rnd">
              <a:solidFill>
                <a:schemeClr val="accent2"/>
              </a:solidFill>
              <a:round/>
            </a:ln>
            <a:effectLst/>
          </c:spPr>
          <c:marker>
            <c:symbol val="none"/>
          </c:marker>
          <c:cat>
            <c:multiLvlStrRef>
              <c:f>PivotTables!$E$3:$E$71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PivotTables!$G$3:$G$71</c:f>
              <c:numCache>
                <c:formatCode>\$#,##0.00;\(\$#,##0.00\);\$#,##0.00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6-357A-421C-BFB5-B7E48B797648}"/>
            </c:ext>
          </c:extLst>
        </c:ser>
        <c:ser>
          <c:idx val="2"/>
          <c:order val="2"/>
          <c:tx>
            <c:strRef>
              <c:f>PivotTables!$H$1:$H$2</c:f>
              <c:strCache>
                <c:ptCount val="1"/>
                <c:pt idx="0">
                  <c:v>Richard</c:v>
                </c:pt>
              </c:strCache>
            </c:strRef>
          </c:tx>
          <c:spPr>
            <a:ln w="28575" cap="rnd">
              <a:solidFill>
                <a:schemeClr val="accent3"/>
              </a:solidFill>
              <a:round/>
            </a:ln>
            <a:effectLst/>
          </c:spPr>
          <c:marker>
            <c:symbol val="none"/>
          </c:marker>
          <c:cat>
            <c:multiLvlStrRef>
              <c:f>PivotTables!$E$3:$E$71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PivotTables!$H$3:$H$71</c:f>
              <c:numCache>
                <c:formatCode>\$#,##0.00;\(\$#,##0.00\);\$#,##0.00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7-357A-421C-BFB5-B7E48B797648}"/>
            </c:ext>
          </c:extLst>
        </c:ser>
        <c:dLbls>
          <c:showLegendKey val="0"/>
          <c:showVal val="0"/>
          <c:showCatName val="0"/>
          <c:showSerName val="0"/>
          <c:showPercent val="0"/>
          <c:showBubbleSize val="0"/>
        </c:dLbls>
        <c:smooth val="0"/>
        <c:axId val="2080953888"/>
        <c:axId val="2080958208"/>
      </c:lineChart>
      <c:catAx>
        <c:axId val="208095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layout>
            <c:manualLayout>
              <c:xMode val="edge"/>
              <c:yMode val="edge"/>
              <c:x val="0.47458686953470919"/>
              <c:y val="3.813775002262648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958208"/>
        <c:crosses val="autoZero"/>
        <c:auto val="1"/>
        <c:lblAlgn val="ctr"/>
        <c:lblOffset val="100"/>
        <c:noMultiLvlLbl val="0"/>
      </c:catAx>
      <c:valAx>
        <c:axId val="208095820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953888"/>
        <c:crosses val="autoZero"/>
        <c:crossBetween val="between"/>
      </c:valAx>
      <c:spPr>
        <a:noFill/>
        <a:ln>
          <a:noFill/>
        </a:ln>
        <a:effectLst/>
      </c:spPr>
    </c:plotArea>
    <c:legend>
      <c:legendPos val="t"/>
      <c:layout>
        <c:manualLayout>
          <c:xMode val="edge"/>
          <c:yMode val="edge"/>
          <c:x val="0.69239304054844242"/>
          <c:y val="2.7586206896551724E-2"/>
          <c:w val="0.29436059305235818"/>
          <c:h val="8.05834719544220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Ship Price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PivotTables!$M$1</c:f>
              <c:strCache>
                <c:ptCount val="1"/>
                <c:pt idx="0">
                  <c:v>Total</c:v>
                </c:pt>
              </c:strCache>
            </c:strRef>
          </c:tx>
          <c:spPr>
            <a:solidFill>
              <a:schemeClr val="accent1"/>
            </a:solidFill>
            <a:ln>
              <a:noFill/>
            </a:ln>
            <a:effectLst/>
          </c:spPr>
          <c:invertIfNegative val="0"/>
          <c:cat>
            <c:multiLvlStrRef>
              <c:f>PivotTables!$L$2:$L$19</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PivotTables!$M$2:$M$19</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0-4CD1-4464-8109-E3E8B863A507}"/>
            </c:ext>
          </c:extLst>
        </c:ser>
        <c:dLbls>
          <c:showLegendKey val="0"/>
          <c:showVal val="0"/>
          <c:showCatName val="0"/>
          <c:showSerName val="0"/>
          <c:showPercent val="0"/>
          <c:showBubbleSize val="0"/>
        </c:dLbls>
        <c:gapWidth val="182"/>
        <c:axId val="1741487328"/>
        <c:axId val="1741492608"/>
      </c:barChart>
      <c:catAx>
        <c:axId val="1741487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492608"/>
        <c:crosses val="autoZero"/>
        <c:auto val="1"/>
        <c:lblAlgn val="ctr"/>
        <c:lblOffset val="100"/>
        <c:noMultiLvlLbl val="0"/>
      </c:catAx>
      <c:valAx>
        <c:axId val="1741492608"/>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48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Days To</a:t>
            </a:r>
            <a:r>
              <a:rPr lang="en-US" baseline="0"/>
              <a:t> 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PivotTables!$Q$1</c:f>
              <c:strCache>
                <c:ptCount val="1"/>
                <c:pt idx="0">
                  <c:v>Total</c:v>
                </c:pt>
              </c:strCache>
            </c:strRef>
          </c:tx>
          <c:spPr>
            <a:solidFill>
              <a:schemeClr val="accent1"/>
            </a:solidFill>
            <a:ln>
              <a:noFill/>
            </a:ln>
            <a:effectLst/>
          </c:spPr>
          <c:invertIfNegative val="0"/>
          <c:cat>
            <c:multiLvlStrRef>
              <c:f>PivotTables!$P$2:$P$19</c:f>
              <c:multiLvlStrCache>
                <c:ptCount val="14"/>
                <c:lvl>
                  <c:pt idx="0">
                    <c:v>Jumbo Drum</c:v>
                  </c:pt>
                  <c:pt idx="1">
                    <c:v>Jumbo Box</c:v>
                  </c:pt>
                  <c:pt idx="2">
                    <c:v>Jumbo Box</c:v>
                  </c:pt>
                  <c:pt idx="3">
                    <c:v>Small Pack</c:v>
                  </c:pt>
                  <c:pt idx="4">
                    <c:v>Jumbo Drum</c:v>
                  </c:pt>
                  <c:pt idx="5">
                    <c:v>Medium Box</c:v>
                  </c:pt>
                  <c:pt idx="6">
                    <c:v>Small Box</c:v>
                  </c:pt>
                  <c:pt idx="7">
                    <c:v>Large Box</c:v>
                  </c:pt>
                  <c:pt idx="8">
                    <c:v>Wrap Bag</c:v>
                  </c:pt>
                  <c:pt idx="9">
                    <c:v>Medium Box</c:v>
                  </c:pt>
                  <c:pt idx="10">
                    <c:v>Wrap Bag</c:v>
                  </c:pt>
                  <c:pt idx="11">
                    <c:v>Large Box</c:v>
                  </c:pt>
                  <c:pt idx="12">
                    <c:v>Small Box</c:v>
                  </c:pt>
                  <c:pt idx="13">
                    <c:v>Small Pack</c:v>
                  </c:pt>
                </c:lvl>
                <c:lvl>
                  <c:pt idx="0">
                    <c:v>Delivery Truck</c:v>
                  </c:pt>
                  <c:pt idx="2">
                    <c:v>Regular Air</c:v>
                  </c:pt>
                  <c:pt idx="9">
                    <c:v>Express Air</c:v>
                  </c:pt>
                </c:lvl>
              </c:multiLvlStrCache>
            </c:multiLvlStrRef>
          </c:cat>
          <c:val>
            <c:numRef>
              <c:f>PivotTables!$Q$2:$Q$19</c:f>
              <c:numCache>
                <c:formatCode>0.00</c:formatCode>
                <c:ptCount val="14"/>
                <c:pt idx="0">
                  <c:v>2.0290791599353795</c:v>
                </c:pt>
                <c:pt idx="1">
                  <c:v>2.0512333965844403</c:v>
                </c:pt>
                <c:pt idx="2">
                  <c:v>1.2</c:v>
                </c:pt>
                <c:pt idx="3">
                  <c:v>1.9903846153846154</c:v>
                </c:pt>
                <c:pt idx="4">
                  <c:v>2</c:v>
                </c:pt>
                <c:pt idx="5">
                  <c:v>2.0192307692307692</c:v>
                </c:pt>
                <c:pt idx="6">
                  <c:v>2.0232309746328436</c:v>
                </c:pt>
                <c:pt idx="7">
                  <c:v>2.0576368876080693</c:v>
                </c:pt>
                <c:pt idx="8">
                  <c:v>2.1279296875</c:v>
                </c:pt>
                <c:pt idx="9">
                  <c:v>1.9814814814814814</c:v>
                </c:pt>
                <c:pt idx="10">
                  <c:v>1.9861111111111112</c:v>
                </c:pt>
                <c:pt idx="11">
                  <c:v>2</c:v>
                </c:pt>
                <c:pt idx="12">
                  <c:v>2.0033222591362128</c:v>
                </c:pt>
                <c:pt idx="13">
                  <c:v>2.024193548387097</c:v>
                </c:pt>
              </c:numCache>
            </c:numRef>
          </c:val>
          <c:extLst>
            <c:ext xmlns:c16="http://schemas.microsoft.com/office/drawing/2014/chart" uri="{C3380CC4-5D6E-409C-BE32-E72D297353CC}">
              <c16:uniqueId val="{00000000-A3A4-4FB7-8BFF-18FE10FFFFDE}"/>
            </c:ext>
          </c:extLst>
        </c:ser>
        <c:dLbls>
          <c:showLegendKey val="0"/>
          <c:showVal val="0"/>
          <c:showCatName val="0"/>
          <c:showSerName val="0"/>
          <c:showPercent val="0"/>
          <c:showBubbleSize val="0"/>
        </c:dLbls>
        <c:gapWidth val="182"/>
        <c:axId val="668260320"/>
        <c:axId val="668238240"/>
      </c:barChart>
      <c:catAx>
        <c:axId val="66826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238240"/>
        <c:crosses val="autoZero"/>
        <c:auto val="1"/>
        <c:lblAlgn val="ctr"/>
        <c:lblOffset val="100"/>
        <c:noMultiLvlLbl val="0"/>
      </c:catAx>
      <c:valAx>
        <c:axId val="66823824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26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81E8A694-7E91-41FD-96D6-88153C8F4D9B}">
          <cx:tx>
            <cx:txData>
              <cx:f>_xlchart.v5.7</cx:f>
              <cx:v>Sum of Sales Amount</cx:v>
            </cx:txData>
          </cx:tx>
          <cx:dataId val="0"/>
          <cx:layoutPr>
            <cx:geography cultureLanguage="en-US" cultureRegion="IN" attribution="Powered by Bing">
              <cx:geoCache provider="{E9337A44-BEBE-4D9F-B70C-5C5E7DAFC167}">
                <cx:binary>7H1pb9y40u5fCfL5ysNNXA7OHOBIvbi9x3aSSb4IHdsRtVISqfXXv9WxndiKM/GL8b2Agdszk4Hd
zVZJD6vqqadI5t9Xw7+u8ptt82Yo8tL+62r48612rvrXH3/YK31TbO1ekVw1xpqvbu/KFH+Yr1+T
q5s/rpttn5TxHwRh9seV3jbuZnj7n3/Dt8U35shcbV1iynftTTOe39g2d/Zv3nvyrTfb6yIpF4l1
TXLl8J9vP9w0hSnd2zc3pUvceDlWN3++ffSht2/+mH/VT5d9k4Nlrr2GsYztIeET+Ie+fZObMr77
vSfIHueEKy6p+vby7y96si1g4DMs+WbH9vq6ubEW7uTb/x8MfGQ2/P7y7Zsr05Zu97RieHB/vn1f
Ju7m+s2F27ob+/ZNYk14+4HQ7Gx/f/HtZv94/Lz/8+/ZL+D2Z795AMn8Wf3urZ8Q+W++/bIttvcP
558jQsme4JwRjhT69poBI/meZIhSgsgtMOr+2rfAPMOgp4H5PnAGzH+PXicwTTKZ8iWBYXtEUUIk
ZrcPXjz2GIwxuAzzFff5N+DwDJjfG/QLYO4HzoH5/CqBWdzk237b3Nw/nRdwGbWHkBScUP+7SzyK
Zf4e45IziuXt+7NY9hyLnobmx8gZNovlq8TmOLHWtE3ygtjIPcqFLxHDt+GMPPYaRfaYEJRT/w4b
fn/t23D2HIuexubHyBk2x6evEptwmydfTVMmLxnTxB7xGecK3yUbiFkPPQdjtcexIAIzfOs6j9F5
nk1P4/Nw7Ayh8L+vEyGTm2Z7be6f0QtENrmnlPR9xMit98zxQf6ez4QE/7m/6K3bhM8w5RewfB85
B+WVuo0py5srl1y1L0mb8Z4vfOxT6j+JC7BnQSVQBTJLNeHzrPkVNA9uZY7O66TPH5ImTl46pPmY
KCQVu4Vmxp+F3ONKCMnuXWqG0HMsehqeHyNn2Hx4neFsBdEsud7eB5Z/Hs2I3POVD+hQqFkephkJ
JEAKyoik3zG7rXBvo9kzLHkaku8DZ4isXmdNs74x4C4viAgUm5xBnJLirpic1TSS7jHGqGBIPgnM
Mwx6GpjvA2fArF+nq3y8se7ND/9/KXWGQqxixBeQR54sOSUCdkYFVeiOXM9YwLPNehqk2fAZVB8/
vEqStrne6hdkaCCgUamQIPcEWT4ObRizPe4rKoDC3UfS26D2W0OeBuVu2AyMzeJVgnGcAKOxxr1g
SGN8jzKFGVV3IQs/BkSxPawgz4CS8xiPZ9nyNCYPhs5wOT55lbhs8jwpTWLvn9A/z/0M7WHwEQa1
zG0om/mJVHuYyZ0M8EPDeUgBnmPR0+D8GDnDZvM6ScCmvE62Lypsqj2o/5VQd8ioOTvje1DJSMTV
XbHD7qfFXSD7vUG/QOZ+4ByYV+o0pn/JOEagM8O4L9jTdYyiezs4OEZ378+Es81vrPkFJN9GzfF4
naTscFva7QuGMGBjTDJgykLckuF5ZgGpUyJwlHsZGsj0wxD2e3uexuR+3AyVw4tXmVoO4ZG0V9l4
/2z+eWqhYs8nghLQ+B+neulD4AKwGOO3OWcWuJ5jyi8g+X4Tc1A+vUpQjkyb2BfOKmhPSShL5Lyz
rPCeVFhCI+0u38xQeZYtT8PyYOgMl6PXGcKOt0l583Kewnzgxrse5YMI9VCH4WqPYI4ZJJ4nHea3
5jwNy92wGSTHr7RFtm3GfFtevxwqkFfULoD5M94l+J5AUPlTdYfGrLo/foYlvwLk/h7mmCxeZfg6
3lq7vdKtvXHuBRM+I3vQ+wL1S9zJkrOEL6Dhj3xYiyFnmf7Z9vwKnke3M8folYay5Eon8bZ8Ob8B
6UUCNgrksadLSh+aMAjqml11s3vNGPLxMyz6BUDfR86x2bxO/4E1ZS9aUjKxB27hYwXK8bcXhK6H
iQYj6Csz6ARwOsv+x7835ReY3A+cQ3L5KiE5uem2L9l7oWqP+pxB6n9af8GYg07pQyiTt7oZxLqH
xcvv7XkalvtxM1ROXqd4fHLTv9nfFpXVyUsuYGJ0j0ufY3XfTp65CyQaX8D6JlBobt1pJl0+26xf
YfToruZQ7b9KBzq7KUs75t32RbvLIGNKxYGW7Uqb3WuOlNiTVMqdRHCbc6AkfehGz7XqaaAej57h
dPY6ecFplkND5kVX0MKaGEmh6L+TK9GMtinQC9Cu0yyAGnx7PcboORY9jc+PkTNsTg9fpQ/t4srB
TWNvXlCt2TUCoGGpfPr0gkAB/TIhfVhTfwfOjCA8z6an8Xk4dobQycGrROjjFlJRGTvzkrxa7DGM
KbSd7/xjtigAE7TnA5f4vqZzRhWeZ9PTCD0cO0Po4+uMb7s5d3wzJFcv2HSmbI8RaPxjdrvSfJ6F
MOJ7GEIcrIKaYfM8a57G5uHYGTYnx6/Se3Z39Mk02X38/+daNEgGoNcQttuf8SQ/8Pc4vANc707T
mdWkz7Ho1+jc3sscm9cpSZ+Yxuk34bYx0IrevhxCFNgBhfUY3wuhWXQT0IgGzVpyfudbc4Sebdcv
cJqNn6MVvkpPOtewJevNxr6sMspAYCOSqPu9AWrW4NnVRRjq1d2um28vYOMP2fZzrXoaqcejZzid
v06l59arFtvsZdfcAGNgnEK2udssqOZyD4IdOLvNU/ek7jFOz7XqaZwej57hdPI6Fe3Lm+FFW9cY
nj+VTOI70g204KEep0AdgpQFZevdQsNZ2fpbc55G5m7YDJLLv15liDvVyQtSOCiDGAa9jam7xQQz
IQGWRIOEAMuhfuEyv7PmaUBuR83wON1/nXg0N/GLlj0UqJuEfYL0brXAPIh9K3vAg+iMU5/+1pBf
gHE3bg7H+auE48K0/3f4GsCCoAVK7kPX3FF2ihysT4ftt7ccYMbXnm/X0yjNx8/QunidfO0S1FHY
ln/zgosLgFhLBukD3TUQEIjUD3MMbFynjMJ2w1+I2M8y6WmMHgydwXP5OpcSvndbfU+R/nlRuuv9
QBsb+jp3NHlW8nzbuS5gRQ7hM+f5nR1Pw3E7aobE+9fZh/uY2CtT2uQl9TVQOIEn+xSOeLh9zRxF
Qd8aih7YNfBdQ3hY1TzLpKeReTB0Bs/H11HPXP3tCSG3T+nWYR598n95Kgo4DCzr8AXoNI+hAZ4M
rR8Ke9l/eNJDaGYnlvzanqfhmQ1/dAv/j45D+fVRKd+PkVls3Xb57fyZB6el/P27324XDsWZDb0r
1p+McLfPbnP951twBKBi34+12X3Hoyr/4Uby+aibrXV/vvV2u3Aw1D8+4oT4uz0Gb9/0sGdr9xYB
MRVW8YCIgCRshGfA7sqdRgOH48ASbCyAEsLhBUoRUBrevrE7mvPnW9g4B5t/YTWwhHQHoVXh7wf/
nJl8BGL6/YHc/fymbIszk5TO/vkWwzWq2499u0GYTRzDyjvJYcEKbINksCe1utqeg7K/+/T/cRM1
Vd22w0nZU7Xs+khXgaGpyMJM9N077vnjQTp0ZbZEKHOfnGHd+4zZoQ6sKuuPD57eU9ZAOphbA0ma
CAGrN2B3IN9Z+8AaVo5VpnTbnZC6xCdxNpVR0ArDdTh0zqig61n7SXSVlwRNIV0d1mmTxUE0WcFC
6I2W18o5dArfodsFyXP8fvI9idcj96MbPHp4WP29xQR6Qj9ZzAWXCsKmQJKgmcWJ0IDt6E7o4Mfx
gg9T/r5jsA1o5cRo/KAbB5wuEhHJYBJ8TIIxQ3RddM2IF01n3LUerMVh4lX+wsKpTl3gCo26QDR+
Fi9jk+qzrFUHhVXaLqCgUx+srg+zvPeHZWI9fpw0uivWf39XP8MgGEUCgOAwN2B98+ObEqMX916V
25PSReqDiWGXYMAyAlOjKtvhrB8adVFFOIdy+7vzPAH/bq49nIsCC4FhN64iMBfhj51ZD9D30RCz
ysblSSknfIIz3Z6UtgkTGekPf38lcJ+frqQQgdWmEtY+wDKux1eqSjZOdaPNiawQ29a9afJ15ORI
gqzSS1S3+RRSNEoTptTvi99Nmt2keHyjMFHg6Cu2WxML0WF2eTiVJNFxWSQnos78bZG2/jaDLdH5
2p8Ku+SNMcGIAPp1n9c9CerMiBuXK7vp1ciOBk4bFNI+NVmYirJ4T5uK0IWW43hTeV21QN5UiNBX
hjX7wAWmNvj7p4d/BgrOvIGwAfUqgTNUGMS0h0Ah3vql70feMW6jYps0zsYB9jJXsoCOYxkf9DrJ
vsRSVUfDVOsVN2xIQoI78dWJaTLhqGMRMpN2N0lDxXXnV1pAm/TvJhPzfwJ5R/qp2NXU0PPwBZRv
D63kjUxQox09TlldRUounNLTenADVSvXtW3YDDV61xWj3wZaaxE2uFxb0lTrnFUkzPK6OK9yvxgC
kffxxz4tzGa0zgWVX1fvuc3kIqrLKGxNmiZB4mjaB1Fqy5O+8uxp7U10GcdYpYE3RWURkk4X+z53
+TlJ47N4LOkQ5K2oT1xUXzpSeHTBOwIPMhkJxAbWTlOAepke5dqXnyLUsgPNJT6a4qFTYY80K+As
jjHZeLIZi6Af5bTAve8tpnS4qmztLlrkCR30hROryNbthkWEXNYa99k6Eh5Ogkln0Rfggk0XJGXt
fW4LUSyqypJNZspqg2uVXyddxcHvaZFdJCoaRNDVLD5ooqYNR3gOawyV2WndF8OS9U29wnjA3TL3
BY7Dro9lHXZER8vC0mbRVupUR16MFhgbtw+phvRhiVIeSCfyv4YC6UPSqOrCp85ftyr1yMryYtpK
bpqlRUM6rbpMxitvGNCW2Lz/auOq8sOJONQGZUy6eDW41IBz9P1yjLtWrhoT6UXuaLFfwkcDxVlj
4EEXnQhSm6ZeKKJeBML4wxQwl0chdV5ZrBueLWPWjuhdTzGDg/IalAcpzCS3oq5Xdj1QMRzxbJry
6F3b164ogjHJx7K51pEmZPpke28QhQ5UA6HcXJGxSB1tgta1bYVOXOaKbDhQST2tO9W6aFM0SVIF
KcnNBRIe3aQjpW3YAgZRMNZIDQBXIeWijCLIhy7P+nrJsz5GYZM7HJ3qGnFh9rNR9HoxDrlyR9w6
CjOqjwy2fdhCLlxxT6fRaQeuw+OwlpWECUczW6zKPGlUkNeQvKLl0CU89CJY3uoHY4RKFhobFUWo
VdtHqz4XebG0EbCClV/GxRTKyYeIWZKMtWGhGy8POjvG9swmXlEsTZzIr17biQQtkCFunTDZyhPf
i+LooKTCCT8Ny8HW07hvEUQ3vaxiLYplZLupXqnGlslqzHkx7iNriyr0yZgnoRj8MV83SZ14IcBK
PnpVMeEFpTwrFvAf8k7zFHkWHnlZfkyLQhUb2iiXLzPt+PnUOkpXqWcIPtS9tqIMhCbaraOmq8oL
SMb0II0nkq3aCixYGpfH01LiYVKhTMeqPy7kCFPbA1dpFhHG7UFDfT9fxBGN24UoO4AzERb4STml
dLrJM6r4QoIBxYKOha43GCVsP05ExkOSZTVdJCaJFlMbZX7g9U2lztKoT1lIkzqdgqJKJ+8QRTlb
4SqKfTBXiWqJRz2ZjU5wHy8zxXQf7D4XYJWoEqZPTOtw6BNvCtyQeJ+bcjSjFyTgR+QET2UyJYHs
mEcvx7wn7Qmv1GgWpardsd+WkJJiKzIYoAqQ8VdRonH5acJ5qQ/qsciHle39KTnELnaXLCX+1h+i
Igokhsm7astB0KXlUwLGtzgtFjmtMxvKPlomOKk/5X0PzCKN0+7C+rz/UjWa7neij6OlzHxEglJG
8D1+btJhVTYdPpmGirJ31vn4EjsPPtFzz8rQ4VEMy44UabLfDIT0m1LElpwmnlAfSlTvJmea1nYt
cqvt2TAyJ0NU94CN7kswzFgIuoeQwdQH2GkHs7uAKNksYP33YDbOqoicpU2bZedEloptBpb27bEb
3I586nE48zOPD0vTF3BpY6apCwZSuGmNMrG7+Z3pPcQnsKsq8AnzS7iLtvbhUenMZFOosg5cp8rj
LHlXNgJcvmmBFcTwHsRU4kp9WmM2NmVAK40A7r4Z2uPC05UNEtTWw2pAAtHl2NVkFzTAmUK4Iwgg
g8I7nuzK4kMEx6McyC5JZCC1n8G8GGO+7UsKZgxNOp5TNyB7GAPNTQ9NVWbphYRssbYlwie1iutP
DBFeB5rphBwYGav2MNIm7hZjI+oeCO5I1xWBxxoiUY9XWZ75Z0Nrkdmv0dhlH3texHa/iLzi6zip
XQxJ6lwvoA6QdJmQUdtVxQv10UNRsSr6Kq4DwSDMjU2vzxPj7KEqstRf+KQhMYQ9OKAq6DRRH5rU
6+JlTkpwk8mLqNqw0uD6poCAPB5IDFNq2e8i9jL1PXiiQzd1S0gyfX2Im5bwMFK56yDT0g4B9a7T
z43q1KU3Ak0/mJRr8LWz5WiDAmPRbZKewFcNBdZTyPqYx5sKYOlDL1N8NZmuc8fDKPKLtLN1IIXd
Z8XQ+ftTzwGcDGE7ras8M+a45AM78hxiZqnrsugO47GvdCh9W+hLYCL2GqkSwgiETtsFmba9DVTf
yRqywFhf5HGNk7+wmajsggkY2Pi+ctRT8GU2apZaeFl84EVV/0XHyOvCXFiebRI41OPdYL1oWjdt
bZNlMrUwSRPiUno2ZPnknxS8yvOgrjrEjxnWbAhHYDd22esKUOtlmcRBM4kCYoe1+RIPdGgWXU5k
s55kDbM/Y0MsFmM0IhtGleX1x94f8WWqG5hrkOnUB5jrhT0rVYkhwJJKpStZaN4HQ/spHhvfIwHP
cX7uk7LuF70fO3bMolx253VkVQPJHWb0skoooAmFwzgcJdRl5kg0laZnZEA530SDUXBfw+DFx1nj
Vf2isBHEDGBjrTvO8wjsb1QWr6yWmV70A0KbsWbg9yPnIglYpAUsPwJWeqdd3NU4twX4lanGJon1
3eG733/8z6Up4N9vY378cnd274+fYIPI7aG/f/spOMpmtw/ezj+0s+b7d4Exd9bt5ItHP/wkpfxC
LLk9Q/gXbz5PScG7RXsPCPxPUsp8R+xOnbgbdKekSLwHO2rgXDMl4JzT3fFmdzoKHOAAdJIxKFeh
lIOz0UA6u9NRQE7b8c9d65nCocKw+eOHjsL3oAyHJVM+CC8c7Ubd3+EjGEE7uvv5kY4y0wFArEAY
VoyAcgpJHJO5DgDH5OlGTlF80OHI6ZBSLN71OJ5WtC+B8NRCHXToS+r1w6aqGeuD1Eh13pnO7Tei
6Na0xvUauQQhaPv8XR3kk1019qDaBNPg5mDdMcRmOAcDkV2d9KCsHqw/+hmRfCOgzjKnSmXoVE68
BRu8yM8C3JqLBDOPLZMmClxMVeBVnQ2LQbXRtSxL/M5iX9bNshpFIT5OlRefjLruXci0xZ8KDXSq
WeZdNa2mjntykfspQaeF9aX1Fow7T+73WTQtGMpKpxc471k2LAwTWfNej128bwavSPtQ+Xl9LiOb
jwsmLC0CLyshYzUtXhoypkvQHS5r2eqmXape0rMJ8/a9MlUeQOlRdIHKSR4HbZ/WX4qxQOcsoiYN
OtZUaZhog8YAaMWAV11EdH7gqMmzVdKNEOrSFhJyWdsFEOoeqEb0YYhiD8jl1BzUcYrXbUvtVYJ0
c6oKf1jw1B7i2BxUhttLUSbDGTCFcS1s6w6jSHcHg9d5IPuAyhDkKuUnNaPjURnrlZekWRXoFptz
j6lPiKY28OAAarOYslz/RaKoEgFq/f7Yi433bmozNYRCjxB8k244isV0gdo4P23GNgmAi5YisD3H
8UpmHvvS2CINVKVtMPg+m8KWooSfI5lV511S0rCIZHHmd5PQXUgbnB3TMrf0fRo3Ohiwl5xOU71k
Y0RWUHf0lyNCQ1BqWm4GXvnrPC/KVSWczkLc8Da0FPHlVAq8P9CoWopJeQGdUL0cUGU2bHJ9iOuY
v4OnXh9KnjWrVOToIIbFPAcKRMkDjVEeL6IS5X9VDttLI0z6te6x8MOs9aoLyE7TCS3JcASJWVzH
QvMVi1y9LGq4+4Z0LszHrlkSIAccmFjHVlPdgzhZgY6zzWDaB5Q0Q+hgpgWTjftzJLr+BFSN7tDv
bbvMWaLWrNb50nlTGZA+oXBDjp5rVzSrFk0kiJtEw5RuCgGVT5fZMZxqxv/y4UtCb8i9IJKqXfqq
x1sSpzosUtBhSB1Hx3Wh2UIOQ7PPKtb1oUtT/smScWrCSGi8IR1Pm4Xp6ajDyYlyXHeGkDQQvrUy
IHUhCKg4dW4CkMvGRR5DARJwG3mX/mCRCJiXu40aGnyoKt/4ywGe46YTU7PjKbk+ijNeHg66h6fH
2gioSpcuU9vpVT4SP92Ra3ZV9KznQZL3zeXUV+WRypWCxzfV2bHvp9GKGhWFRCY779KyZkGcs6hb
dzyn+YI41b8TJUr8tcgM32Suea90P30R3TQso96yjeKpCRI+KhAWsGdOIBL2nzo9yiaoJB9RUMRT
iRdZ0mQqjPuyHwNjG/G5jIRqF37dDGlgMJbdCS0qIN546k1QKCnSAHdOF0ejEY4Eauy6jYm5ARUV
gkgRppHMT31jeBN0SUxObc76dxx4uA2mUndDMJY2P2XgGOueSJ0GvemMt2osrrpF1Uz8hEM4OCy0
ypOgjXJgz66sz5OWOrMcckKPo7qvj7zaGdBlaY1OE5maS2GIly9wmzCodOF9DnNULRuo0Q66yW+O
e6L1WUL67D3UAeWl9B0O47EtFkXVZ0sIzxB8fZtlV2kMMkSQsKTMAo82HErpMff+qmg89eFQ1+qc
0F4mS4GKGECpGt6sGCrUTTPR+mCE8uVTLHUediPuzrHr6v3BVIvJ414TxK3R+4ikwHVdrdmhVl26
ArW/AeHFTGkQYa7fYZ+Qj6YrknMxAtPdt42Nz+DIvgrY6OiyPCRC289mRGURMFxCdGjGNF9GvM22
ulY1Dnw8dMdOFp0JYhCmdDBSmeVBNjp96g3OyxZ+Z+Fyeey6rxDf1bnydL+qBbefuafgErFC0xGD
2LwCMSTdNBkZlnXv10uIDcMGmhTRX13WYfgDJh3EeXDyjNJsJ56WedBOGoQBVJAyTP1aHOHYV3Eg
RqKzAFlcHyioi6NN5+r20MGq3G+w7XtSHxao8XTQUrjJDoul1fwqpQhoqGRVmNUD/ZBgV23SSogz
RTWGqxZXpLYKJqKf0dPBq47SCEI/yCJH8Sijq8GajRJtEXDfG8IYF95CorJaVhVLT0bfiDUzXgUD
poGcluDoLOgT2Z/4LUEhIS1ZFBrU6baBPxKJvM9pn9XvGkKHQ+bXLA9tpctPsFi1u+pobg8z6DEu
4G90GNY7XvIl90CBglnq05CNIoHQkYpOLkG+0EcW6hVQCSVtDqmEwjHwqRY0hCJFsGU7eiNb9EWj
6GpsvMQshqlFH3jqXLmseZ19YU7E2XJUOzkzZjGJFqn1RlAbcgfKqdSih8NyZA4VT5Z0Xth2qPmU
WJ19AAoHcOmtx9Lu1EMsOx8Rv8iGyF+naREXS8oaAXW71fTYJj13ARwgQU6jrGQboFjm82git3Kt
B9W7Q4BXhNLRgLOk5Wfq1wV8Z9JdE7xrXfEIShgBxcexrC0+shDOwIvsOIXx1BHouSSIVEEuXQQT
RJBsC02DT9bDfAFVC2Vhn6rqIJWRJwLwOm8ncw+RDts86ksQgEAo7jVyJyAEj+8Yx8nFkHcI9FyL
KRRKOfFWrbXnsQKlEUiRf6x9oxeDARc7SqD69RcKukA27FlCy8AvWLxUue4WUTqKqz4d6i9SQTEG
JZenDgSz/Y5gQhG8LFKjliOeHAuavpk2MgUJMFCm5UeuQBMLqiRvSTB4k4BSOk27oxpPfhX0EEfS
sClhJ1sI9KT5SFJo+rwDWbBg6xaS/jvw2qkPEMyBaKlMzg+6tIFMwBIQivezGp7nYoBmYQSplQH/
MjmVF8MASqmpBUhuLB35oWwyCLRa0WotDc/T40aP2RBCaC9O0lIOHxqi6nNMe/G5jmS6NjxuXJAl
mXfFcOQdSCPqcl3bZihCLy4QDTSeIGXUQrfrpKjwGYH6qziQVaJO41ZUX1WJWBLmKEabSqY5CkvT
eYGlLUeLoa01dYccujyG35Ls/1/W/aZBDn2V3QkU3+uRn8q6h2eBfSvpbgfclXQKduTB9mI4fg9O
ev1R0CnYEA5/DQnUUwL8jEC1972gg/3K0EmHJiGDsy+hpmRQh901xmFdK5z3Dyv2EZfQHt+N+l8U
dHBq4+OyCZbAUh9UcAILZRGckUJn7aOxcK4rRSIPUF0Mh15qq0Wfkex8oH52XZTdtOkjx0Qocmj8
QlaLshNKi+YTkDxbBZGw3hmOBQKFsRq7M0Zd9CGbSMQOa1AkrrRL0nhjalpHYVS21AvrYYpXLY7U
Mhpy8WH0Xf+ubSpqA2jv5NGBTmV+3XWjf9TVrfygB5NCvsgbWQQOGrTjojTgJ472G61Ysun8Ll+m
mtZtwEvlJ0FZUH4tMc9vSiQ2cZ5PJ6kauo8uqdl5FnnttGi7Kvrq6FScxl53nOWtLoEnJemnKaL1
lkVx93GIgVyR0eqvHqVVHKjYr+ugGcRZxTsgecNI7Vnqx8PxJBrcQ/eDjV9F4XnvTJn20Nfuivik
80i04awSPIithEZUbyg7IjrN0hClE1bB0Ld6O1VxuZ/zyC79LtKfQFOOh5DKQq4tbLIRoEnz/GLE
Wp+2frvxTWvi/aTP43U8KXkA7ddujQwIxoupKPhFoeMpWQP5y0UwjpoMwCtJO4EAW+J4UTKjrkeM
hioEbipQqPOuPeSqcSGJsvoANPkdecZ8CgiwyjCvB3XYTF0W+BDqygCpSp6w0ahkFXWiPe9EUe/H
o4aGjIfsF+1F0oUqKXITsolDZZP37gCWgHihIQM8HJXnDsruMj/FIhIokPGUngJvNm0Y+6L7K2+h
euUt6NaHWBto6+lpHIYgikFYgCoscou46NNlbsvmtNQtdM2HpB4Dyqt6wfpBQw0Bf9nTgUsLqgOu
h/hMuuqrhW9p95Gb6mThSWq+9nGWQ3brp7wH8jm5q7Kh3NuPgE1/+B/2zqvJbh5J07+IEQQBulvy
uLIqlVFLumHINb0B6Pnr96FKs/OpelaKud+O7q6Q6uiQhElkviaZjEtxNclGH7dwLeRV13jTl46W
pw/ebKYDgLF7CslVIdaklifRhhx+C7zEuw2CuPig7TJZpvebFeQtmOFmDcPZF1P+OK9+9lA74Sqq
78yuM6s4AyNkbBfVZFZ/a29mbfN7+K06uU97HR5q0TqRUMP0aXZn7ypYhfOSBlwDovNQVNsTEhUg
30YKF3JATM0laUR3stqkjmACvHgCTbpeB1We+rqs2d7SxGtr4i4t58hvhIlUCCrb210NeC6SU5GV
a2RRaxxzcJHIpBI6oxQ31EDirkXNEy2terRVeKlm273dOpXEq21sauFmvXiLZtzHZelq8tQ1OTSB
YQWqRtv3ltuu3qHvR0lJnoSnvNiGa6c29THn/L+SSzjfjnLLD7Ouy7N2x3GI2nrTN16vx2unGOvH
VTSKaqH13LNXNMOjFfbvt4yNWVJPb4F8ERZhoArK74Fp1aHwvCxq86J/tkanuq/mxY/7Rmdgpa54
MqokagU1KXTYqzCyvWKJE+QfUQGhC5+rhmgaywepmg+hMqTpGxvbauWlGNJHz2uyY92KIoYcJ/PO
7cmNlr4KLhRVdbyU3j7a7fxMG5fsYE9reOW3ajs6lTedIR6cR68b+wPhiaxSGffKd1V9pNGxu+eX
/Xjngl8d9VIst2vtbv+SlVIf/dotDllpqmjpsuzaHwf/2ffd8aabvWohSPXEFL8ldkQ5uoVv9kY1
xM5Pt3c2RTLsd1o8gF1VP8q0Cy7tptRltMLidhZWuBzTPl1OibON8dDYdTz3bhqneanv63HKzz5S
pJvSOF/oY7pGY5pPJ0iwLaJ0HyC+J7tkGzbZ+7nKymOygbjEXlox2o4s2KiBFYbf8nzlEAnklGsm
YVhiePLmNnez/l3RB/P3yXatI3zrdq4Hxz7aQdccCuWPFKxB/VG3QfCQDWm3xinT/7EI3JPjjta9
Wy7NOzGN+WGtUvvZCZ3q3z3k1yfoefXk66V5r3WWkkJq+1R1arybtiG4KmzVl1FVWpSkgVMRdLN8
fMqVbK+DrJdfJFzIRUo93y4Ite4C0fWXxXLFu753y3ihoGJXzesTdY4XRDVSg/thgo+2w2S6pT5P
LnYG5TsVfQkKGBAyq/SdCPvikidW/mCVox9E5RT41MYyPchicEDth2y7tqsuO8EB1fe5UyUvWbPN
GcSo239ecycvIX+m/NYBpbn0TqKp9cXytR7GMt5ktz3LSTpxlxQ+oFyVD+T6un/R6ezcblky3wIt
TGlUeXbBetPZo+uN4slJJwdOp+gOKyz/GnuUr//qdNc/yM1bHrK+pWYgMOkLJ/ryJSt19Swz4Mto
9MRynGcJG+YAxRWsymvXDO+Hce2Ld6mRYhg+2toLQalWbxal/RHhVdWAhvom/5dynaQZ4qH1Rk6i
0g6Kd1ubTZCicqyPo/D0YZXTAgliL9v3YJi8Y1KuTWxMTgjOkJJSMJg5idJsHc+zXT/Py6LPOQjn
kUWaXDGV1WFsmuq97Nbh4Db+9Zha3UF7Jv//+fGr3vN/VPz+txTU2fPT/3d2/EZ1++bf/UqSPQ/e
A9ECXRHQW9EikWz4lfmgRRwu1J9vHEFYQBNSkP1fxAf+VLLX/e1Wv14F8ytJFnT8wwmBqFS8Jtf+
/yZJ/pkD/ze1sF+RlgzwHRKlIBamt9RCJQrTQJS7PwJYjzE8Op3qrCq2uynfPrju2JVflGXc/tTo
lbhzGJzFzZaYY9j+mjZGNT/Tn9K/DjN3HQ9laFFdzmFd9XcIrzoLMLBc3O6rWw7F0h4sjypSximS
NPHDX9p1fKyyxa++BIHbJd9kLbV3n3q57iQIKPLIKlada+p34MzD3BzSyjWA7+3s1vWt8FfNLad1
LdYbp5ZN8W+rBwOs/kLA/C6mxHyKoBX5mafC/W1Xjv1WTCnqfMy8LPiRzKTAhIlaVepSqQmY8wIm
PeRzvOUdr+Cq7CR3kr+IDQXml3/QP1wfOeHeo1bSlYGezeH++3/QP0hPgt6zvfx7IUpZ5gQUCcIT
ITu2dHEyy0zRfUAnl6osspS1dc3DDFnRO7EgU53l9eBlDcdBS7FixD0FmOZ3/1j2/wN9xhL+5z2i
TJASKWYo9+4Ee833+z0uWW45mZHWd+DJyXYO6eanvj5VgRqkHTVm8LzPCEKS4erP130zN/t1SeN8
lNm80zKQb6/bjaDHrSWD7yklVu9Fk43q9WOGUK5BNlXkY/6uSXhh64BAEGje+4uQ8vcSU3F5BKhU
v06IetFhD/3+2Kk75Za9ZPK75Ve+lrE72577hY1kDVftlvvVfW6JVtzJUq/jU9nb9pZFtGWpGJQ/
D8R/3gnt1zzgHlrj7p63NzLmzM+SqiBd/a68mS13Wil0IOZdM489vCBMgffZjAwBum+PhmGfIdMm
g2A8b+1u/sus/C4vZVhch9LedYOd5+X9sG9Ww+DlIHllk3xLwq1xzbnVXZ2sRytBBb2eKc8Wlsif
n1/s1fw/IhnXDG3kovtGBVlA4/NmKsKtcMNusL7Sf41y9bIM2b4h6qXlhI+hFNWm4rxGJtRFC9pl
BsKFDhyf6s4r1rixhGmewpq6pTlotzXOYw3h1n/9823+LmlVPhZQekrb9C/0ieHSexNLEN8Fxtbb
8nUxg2ER2GNpMz/2MkvXQsMjJ+upc1CSsWkGimp+5F06/mV+/mOwaNlHg3jKyhDgRhHafh+sQDv9
sPZe+7WpXIsYXhC9QAun1R5W90YmLnG/T0dTom12GyKq6Woj3EtgFRZVnc6ItnvkR7k2c4dbNd2o
peza+i9hRbxd1jgzwYQc2jo5zLC3t+n+Z+xbIN+7sNnk1z5xPKs+FkPfVeOD3oa8a+JZr5qbs+Df
+V276rpdD0G5rdbT3HXJFTqTqkjjetvsFSZIo4aPmnAvtuPRta3qEa1SugGHSOBbJ3asgjrs2kbZ
xLeWeTJTgP15/t/YNYhUYF8h70a2BT0VqXneRAxWZqOnZuo++xB+hRt3Ng2tdJQkYxiaWGwIRwHC
19foWY2K340/w0knkoBfLfMgPX0aZ/n3PaTeRnF6apKMuKHgPVv73n2zLMoFHSl6sO4zOr7c6KNE
Iq3uHJHJ9Ub248pwUABU24c6W9bVjyDyZ53FBPzZe0z1llgXU6ti+2Cssffug9zbE4RFTXUVnsvR
3aen7WXIElon350eO1OU24etQgYLpVNV+6GVM/pMUNtARFJ4IdHZPgT1sjB3EqiGH/1mp0NwoGiQ
/cnzx33uyiXNSTD0z8uHQWqtcxS0CyxL1JI8cOe51ey5wdC5dfll6WEHu1M4GTE9URZtw60xZbKX
FbVxdrQ6qZdLqjhcPzVBk6gPkz0JFpkfpOQZk25aUpQ/r423UZPR92kst5vEAD+leLM0ZILwXoRd
9XkTdW9AXrA/oA6c26KtruSoYWOPf77i22jk7G+IwJy0Z6Wc3W+viCS6z+Zazp/kNu6LcR7VHv6c
3i85vL1Ju97nBOUri3B2RjCgO5/Awjr9823s0p/fYjcaf6DiXROEq0KRJf++yzc5jdoKvfpDrZp6
kNHQjq71o9WZJhplZd+Io0n8Nn+YemA19LHQL3hrgsGBmqSN/1zBADmpvqmSwHtapKmCFVGF8KbH
IYBFirULXnDDIrLBQGyVoMhTiSf2zZ7ZrMN2ysgurpKiHPadP9EL9R2eV78DgCuNXKbzn5/4bVwL
MIDZu2fW+fkCTmqC35+49JKsmXXvv0xjY5PEusY4JLHTtq9bCCjgC4Sb0MTRUoaSH1Cs++q1vG5f
0nIsZid5ShZv/0tH51ttLjkmkj1E6q23xUkj5+mBS921ZNclc73n1GINananLzTb6M+P5PxuRAPJ
d4OAY5OoxgziuH8TqrVsaqrsxnkJBkDr7jR06X4DgyURx//ax/S3Wrm3JFv2LU6s3EOK6TQHjZUJ
0niBJJy/alEZl18gtny1A8L7OOh1br37RC98Ks/k/ohrWnv9qbR8I09dYCbZxyvnBY/7l0d7k2Xy
aCEkoSPYKrbLm4jePNqwlMKvxnZ9kem0R6rBaJbWVm15+21Am+OAsg+t3j74TrOfj7XVCiZk8eoq
XY9b7SGvPoXSGucXslTDcMx+IVl9ctqIJk0ORjWd1Vx1e3QbCZuX3OlmwtpARsIF8yGx+RM1lmAo
EAwwFMPgZ9YQu9VYsCWy0Cn40+v47KGw/PLnQXizRwPSBbIr33EDOB34lDd7VMyb8lZPW89T7UPr
nV7TWycLlqkE03fwQ/0tLLw5jvZLKtraOjgG+B9Z0++bxC5astZu8Z/7UbBChpUW7vmZs5/xUUWn
UMwks9XCeCNmWRnwakoaUhaCHqOEwLoaHtAiBElxguhBeUoV4kyPhtYDnAC1xcYfloaD6te0pXoG
joqWKmjYK+yifTrSctknwipywQ9w83B6tNu65U7csuRsKr1hr1P/PNoqlL/HRB5+PwQIEhhQyYLe
Vjakgz1Gm2V9zrLVQ04OBia7OJntpLj3nE2Z9agz43VBFDpOWGRARTrX4GsjRsaoI9uxbkxaW+ou
qXc5AB65Jf1m55V9mZNReYfSb9rquwJrN49169Xmy4wvYH6nJkiU7RAUkE5djOwNzPY0zy4KHqMz
JLmRV9u1uMV1JMJD05hQxMUyjEgP2wXtcBFlzWSg69OlnNgM02bmFVzXcgtVnEJHjOrJq4ZVpbG9
iHEez104ZyIhf0vS4WrIfDKz2IfA2DbKWpZid7XAzo2R7rvCO02hn8qDW1vL9jx7rZN/GFWVJgep
BkfEK/VpC9GSovk/hLtQB/qlSi806x8OurXn7SaBZLbPYhaZc0oxH2T2sSvbWr2s7pSWFnpEe1me
d5vZcGf1Q2NBCiT++N01nmdeNn9Kmzbq2lZk/fsQuyhmrBx0A4xRBTXkfdlKJ4t9s/U6+CrqImi+
Z07XTsuBpbLqH5iF5tnGnjb3orgMSaPd4EAd4FbeOamt0rsPBcLvEo1Wh0cq+5EFjYSkiBeciEbd
bbKdWNKbMGhG3tMqYPDsY9Mg7PGvxhCHR3XbuEup02MxpcM83c5ukuY53Ilq0RK6gzHtlVeoLA1O
rBUPvU03bTbHetUH+RxGqaU8PRyyxGzFejWnvZXl5zmvOW3iMpwVAXbq8tH92Fqj52JqhMKxkniW
pC3ifuzIusJoQCy0eO8qvML8GF7/0soRqkFIhFT1Jt7aXumv26hDZ7ouPNOlzkUsluX78Vq4YMjn
pSlEXUWumvZzEQg953FS6XKofFmSlS4JKIOy0E3fIbufOx+7jVXM1ckvpeV0V+W4hsH0zsMDmoeR
DsMdk/DN4KJe8dMksbYbpaqekbJWTci+I2rrzL2xZIKF4xaHSy6qh6KYUY4ckXHMfXpsc8SPJiZk
7be0TlZlO0cbiDbXB7srC4PBCzWL23x0UqfhenWBIu9lxEmnY0Ppzcg6wZhzgsTItPYv4f5JWSI0
YXtOjySXp487jDrSg7Wa9xGT1VDyo+2zwXpqan8P+WoaUhD2cAZhthE9km+ch9DUfK57fdRswI/K
Fxf4tX3Okj7halUmKDIbke/TIzqVOe6/RLXs49wopCTDwRotw1RYTRlk6ofWFDT6hLmNTCuecQb5
GktvBj3BDKpRjx+GohnzhvGycDKds3FTYrkLkHdxKzkz3W1PHiuLK0h+pb8m1rIvMM9Y+8y72Lr1
1yqs96GZJmSl8ABDoGfuYaK/Bs/463mMgbP4CuCW8Xfugnb3qXRVEiKKwljL13eoMhmLX6sHVzkM
zsEvrP3hkmH9ORhISZi/Xzlu6G7u/icJ73GH1NZYT7+G2nr9+H8N8uvnQAqc8s53upobEI2VTV/L
3Otyc0abu/LQ2tkWrpU6Ms3tJwrwFNO7+zpR7YZSLT1SeY8mvWpEuCZuhEl6Wj00yWPLKGGAqvgI
bgrBXQFzJFMYlfa6J71pjXKcPeqntv4avo5g27GDiGuvz5Q5OTVa3LUNZMRlHYO9Ordfp/Z1eXhJ
CTty9FTOvzi6KB/4xsVbM9ZpKsx+GbxBkOZQqdr2s5fNyhWsB08q9+F9XUjbuGJLO/KQ+7eI3PT8
O/RqktXVD9l+668Dam3zxh/QFiEVP1q2iyPpauOttUt3TncQyUYTPbbs6bBId+Sjn5nffPId/VV4
acPyQW1V7w9vJpLddz1Y9v6FCG/5oSYcyowIDlQ+Um/ufv/N6KXZ/DLuYtv81KQB35tpKVJ5Qfrr
i+FGvq4V2NNw8M+/hjwsJsPtLLks+RJOgJaLF11ecs5PQm+e/ULmVgRoS7U1NHls92nCxd0iaymZ
hqoD26wADIBsmKZshBRN9+2ME30Hesp19IrgVJIsLuu1DPtqaS+Dam1MmVWoKuS5SZ8CG4pQoPmO
skEjzo5IGt3qHrE0/7/WM7ida88CqEiD5Vf3UzkkgAKzKbi6yNJ2+uA1CVr8Y4I/i5Uxh4Ty4rRI
7RBhApNVY3Csao7Y+rhYTYIlHbuG2ZZPtrcUxJu0atuyvPyCk4uhykxxGrOKevfbqnol5aUrMobj
LH/uGZjLigHrk90f8EFmQTsPL1rO2exdhtdHX2BvGSLZLVvJE5Up9OvR22xBlBuM2odPLMgQTAxe
tS/xV/w06MuZERAj7ggLgV/u8MOwwPm8zkEfMUFWG7gyDcBwGURAFqtX38lOGD7hrWKvYSd37FlX
ryDLJtzKJLgatUmcqzTRG9+xvUJvCWU5qKF2VQlEmYiS0reuqZ0anLoAE+5NXXr7fhrUnAPCp2Uw
ECqll6ycef1KpMEAJb198MZc7lCBMyJObh6Kqkn557xWiaf8NJOeoYybkx6a7z6UxQ5StiPH3R1q
WOkN7xUw1oqDNymsFef93LlVjzQILaOKfEAg77NKpaAk5zBEuwpjqjaeymvq/dio3WRfbsYxgsX3
OpLF0IJEy9zO5XQ9b5gW/fflNs7WkyGZBlXYOh16n4m3rC9r7lCHnAtl78+QdI1F8Ke83FGqCpXl
jgWEdTt3nyHLMy2+qqXyqnvP092anJTT9oP17zkXxZIcOdFk5UZ9Bf5txUElfPMBRHIuh2c71UWa
xom7ymx5nH1yG/09nHLsj5/6JACaOJtynOowtpytLz9sanRUG8GaUnBEKEJackoUAuEoRlZ5XYRO
PPGXlo9EaYaZWg6/nuR1LjWeWoaHtorr/lg/w01VTXv8CzFR8oPsf9+8eV/vn2h+ovdJ4ex/5wrb
4hNruu4fTCToRH2kct+5jbxKOrZySraY3G/DKrpjwUbdd2VY77/5tWTJKYlEdDnYf/UKwe/h1MIG
uaz0UIiEY+zgYcz8FIH8jGWbiV63JHSuZpoU8I9Sa9vhwB6eiB+KtGy40pvN+lb0CajuwS33Oy9z
mMbPvy7kmpAjTbNUrKfXig012OaXUdF0o3qPBX1/PoRi+zfrQOxgtFXpHYTsUaQrdUDIq1tcrtob
racxdzs+P8yweNN17qR7Goe7kGv4U7Xf1vhzw1ltyTkSJS6mYVIZZ6cZD8287GvST7Bk5xHKiKau
j1lRsRtPrwMCDrwHvTKgCRbhvRdWcZM5svKDvwBfbwp6sBziAyvY2b1o4j9gZexOJKdl5zxlSMG4
az9NF3bD3BJmtaX2HVRNAC9ZhJ5jv/e/VHe/13b75XmVHpYuOnWheX6Ls5pxaa2594GqXkMjco99
X1EHsJP+fKk3ADq7CduwzbWArPh/by/r/0EezkGpg4RU8r/WiF0ubRvTTkOpd7jx9tkPvWyf1DEv
mGFajiim7Fdw/PO9/A4huDadFvmvy8NDh7POnd/vJZmkA3xbpE+8+4kwlrvIK/UJqwwm860ldf7b
OP/nBWkqCHCwd/cBXNzf4vXPhy8zY4uqtpNHdDIcFGnJiX/lryVh7tfO/vMDih22+28San9CsFsb
MyOtp3m77lsgc6kKlTZDRZH1GjHmDO0WvglPrq57WlQfTKeiSzZDxwm5Fod6bPZ4Lg2hweo3xXn0
lzv6faVzR5RS+zszJcJaXuH0lhZbQ9uacXXrx+p1U83kdezxZSwT4nqOmZwpyBR9MpxDiGyQO9BW
tt9I0Uk9bjFaVfanW8vWtaOF0IKCRneaj7M/EnGfr9KhQ8H8ymd1r2H2zw/xdhqZOGVLm1dPAski
HX47jV6mBzSW033Wl3tk2n4mQl3vNuP71QpGxdu6/6+G4+F1vv7pBf2frufaTOT+n72Z++/Lxkfk
xwTb4/2vY29JM11EdktkbSPT86q6/931gPz3VuRsDLr24WV9g3PJmd4TNJso7l+PJZLkfTb8smJf
NL3eD4w/X3D/wn8sUxYE9JNiB6JHoYHZWzxzXrclN5tbXvzGMqUb+3Xty8+eYcP8bQv+56WYugDa
iwafFJlvn61OnHodMdhfXlORiU4qxBpUZzU//vxUv6QY/3gwsEIuFSKQ+UnM037t95mzbXgZP8/6
s9kcO+uPjrvsaoTRVs7Y/rvH6Rh4dEJJwVbDqE42qsVowJou6htOayQ4adyWHcjPraPAHuyHOkEb
3l5WcgO3vU+WvBTLGicOlNOnXuuaMsgUDirQY12NdLGJ7db2+voQGBeo7VYuopXeQ/jK55UexYh8
h3td6OWuTDP6xhxIcrwccSNddGZ5odDwc3SpVtExFb8SFB8rKmugfE0ryNADDgvvZxh7LTXK2SZ0
z1ntELopDfc0YJ4ci4S2dQLqhMYZ+QApljf697Kv9mTOes1tOshRdrvdBYJOImU/1GKL6NpF24KD
1/lVMSI0fYU8NMdmFv1KZH5mUDBrM+O76WA/xH09SX1FbVF6zrELWi5Ji5w9U7BhK/I0rpa6p54C
z6+K6kWS9obyHj1eqPBieba1gwH9ZMBZ19c6LJzXXmqEoWMN7AoC48MyREU2BG0SW8jFUcVFmrdq
uc5DqMPOn4+ppuW/fnbXcNraZ/iGndEiB8RcfU8DCkiE57wDbU4PiJCQE5wyowVi11qQdP57pfTs
g2vXW2bns3CXdUAUXs9J974Jw6J0jkXTWzQS6ggcyxDTCxAu/di0K3NL/wEHnXNkWyATU0xqhuk6
XhELz7dl2A/9hpOomHOq6TAw8KJ5ZvdnZVfD/NWz63LNDoki4W6imqZg5mMD8oLqF8X/Trn9ikUa
Pjz1boOauF2c0MJ7dKT4lWcBfO954toM+6HzujSqn9lg41clJZsJUcRg/zO2VwsiWdr63Aada2jD
Ulr0yyCIt8FT14RWdapzlxY1WZrOT+6aI89d8zmh888kL7ktN9odLdMFJKN99I3nxEvoZvd+PuDZ
0WoyzwmL+qJSt+0jdl/2tTBd9TG1MaA1o203eH0NbXBAOuPZadwb+rh9bku2YzN33q03593BV1nG
7NrW7jpe1LFo8/HdVlSDfSQrH47BakvciDSY+pZ145MjVHdjlJXe1FM/HN0eCBrtS3qZ2jE8ZPjN
3/tdpuH1u/x73uvkUGX4H1bVNAc3CfV1sDn1aU0aWGDckIqvDlBjqqLxTzNfeRVQj301Szue0T0k
3zUGx3O5iGqL1rBwT1lht0+dApvHEGkjXbVkm77MyxZ8qayGxlWoPp/nwMmPNt2urpUdZnnUWpa8
VcB0J0N/kh994SfvAQ9z9EqDDL8LqB7qGdGJx8kpsvzUrY11FH09PPaTAnAgFBz6dRmvZW9WrAz1
HGBNDpMs+JhPCPKvUCCM33pHFTjwx26gzMkxIkaTdIMfweDSLsxKLHNdh8gRDkoMxftlQvDqwtXf
uP0gdJwEWfvFLnpawfnKvuk9sa/QxN051HSarxfS2TvbL6cr0G/rOi9l5uCNzKvvYp5xw21bIDLK
5s76NHd6/qEtDJROLrYvfV9gAgjxy1+H29azcrMKKxqKKTMeum0ul2tvTHUa2aLL71dBc6yVkoq2
ZLKS1/SrqLprWsCZk9ONzo1bYVcE6f3gzus3e0ySe7WL5icc/QegRTuP0oWmYRgCW3lU/tDcd5ky
n9ZuISezobdTFL8lGogy9vMUj501SvUFZrqNpFM15xagIHLseni/YEl832eYaONyGNIXna36o8EZ
QKe/ZURqL+hXEBXcH4xrAObGxlv2TjNLMD+ETo+rt9mm4ktRd1sEyVNjpUQ23nWTeE/Pv+Cqc0wQ
j8ZOrrEPqy994C23uGro8tYBuHLRZIiS0aJDUDqmt15gtXlUiTL8YiySmkNAflZga+k1xg6vPBHo
PQ/vyuZfBtFmD+h00HbMmXlxaH11nsZFnItu8r4YmbzM1Mkvm6634Kw7tUaFrtMfKwNyzgZ/HI+k
gevTYEKXDkdKw9iW6RDZGe5tdNDdmT4ZrohSvw9fwmYIv0rsO8+FSdqv0zZtP0YW+GHCZE0vmEKe
0e47B73Q6o780orcuZluLdOXnzcMwGdZiQRlFnDyfbbairNsISLZRR6AB7mld/EhZuKub4pz6Y7m
BW2X5P4n51rYDZZjT/afwOX0Q9hk5iLWKnyqa7PdpH1BhwOfkEsZTBPHRtnDtRnV/NDQdefZ4E77
JsuJ4ODodcIUVLN5wLTeCTmMN4vxZxoILbIFtwmac+LV6kB5jMIS2CO82iyT3NJCwrzf8KW/BEAn
n/QWDM8c+OmFzebf0elnQMPk5acqTNxbGG4h46EOq0OwrY1kvZvmtKVW+1ACwT+keB10jDLEPhla
Y3zqhlHRtsrdtlsTqvEGoVIJOlC3z6ncwpqYTTM/6ZfBRcD5xbT1UO+CKZUg88b6biV0+bFvV7pL
5GG81gu57sEfgbSD29KVkz8cbV58hZupCrvklj6i6QMoS3VvqbX5UA3mC/8mBejNxYe+JoMpRr+4
X8IC+aXbifyafh7O59FKxjmustm+Q+ozvuTONOlz5lSYccNM+DcqaU1wwt1Ng5A6C7oDPK7CAw7f
TYs1+l9GuGjCKapl0ty3Fnz/zWppn7H27HkwtzqcIHoEzRPoyaVwC8tFWfQyCPMu9hZagx6zsDOP
BW6O+gjlu+IKz8sWm5RpXESISSKssz/1/fa4Bo0Zs/OeetiHUC9tRWPOqWvxUl2X1OQ4ZIRP5hK7
9Zj8tNUVfSxHkT7P/taucUuvolvkeok4zIIU8WagEB8+uDnVnyGOmG5w8evYaYOs6DINno+3DVdR
8bxJOnVM0bpoO8QJRLCzrwIFI3DWeyfCQzb17vgUWmlJfwMnrUITGZruVWVM65HlKadVlBc5mare
t6uwtvPsUVXuvbsc+3YOi6WJHQOOf+dXhNMDArnt0IJsXRfOkMee8MvrwVoXzAzVannhJhn+xl7q
AzhNXe4qrc5x63fDoIpgoKdS4VW4F8a+ZT8E0JvxKFanPiox0qyizGBno7oB5qUZxqLpdFavED/+
WJSXJldue0whCu/KHJj0UCz5cpGpEsGBJsoZtmpaaYirMjUddOTo+iu9PGC/vcEZMFiFi09fjkT1
9BMrd6cXmN0H0Vnm+xSSmkjTrc65bRNBy04aio303fCWzGpjuHmkaDjCMu9xtVTrk5iNAY0eYyLp
wAda28Jp940gpAPvSHusLnLpyrWEx7Km3y2dDB183u6dsCZvfIHMrZNLoQP1JZ2mz9uWpS9p1n1O
aeBR0OVxrp9mtB3HJEjM2ebwsAkSnoH+8rcbunZU90bm42nKTBh3utu6yEem2UV17dZPpqm8gzEe
HqQgV8TXaai/DWmynfx27+aVLskdDGNgx2LpZ33YOGzUQ4i//slHQGQO+QTW83/YO4/lupFsi34R
OuASZgrgWnpSoihOEKIowQMJk3Bf/xZKbUqUQozu8ZtUqEpF4l6YxMlz9l6b+4EbJkAPN70ajSzu
ZIt/f9e7bgIqoG4eVNsPOEjmZMTDWVeJG2iQgk5Vk7cRsK5yjztcPNRgznY+Nv2LIhbalVnM9oUp
GVo2Sc/w2mdbFJlmTIiuctUB6oFZBrrLSzjS/bHtd9Jwmmv0g9NwkpuJxe8nfQ7bAtu67fSjDHwD
jlzYIIhUp97hy+0WmtwPa9xlrzFz7/aQM1+LOh5KyHRL0V3zluflnzlFGWU59QUfIb7nrZPtles7
oapl+phnifFM5w2eXmH4h0b3q70r3fxWy/UuHCsnfQJ48RGuJA1VNm5714zzz81kDg3chKb5bOlx
d1amFePNhF3ihRjw7XMswTgUiU6HO5vHkM2udYOhUJ3Hyci+FqnlPhdxYjwVmOEvRya3kZBtc7Jo
GT/SfDeLbU2bZWDlenvlxLFF3criuN2E9le72DbDS11tb+3Z7F+a0dOyXelkDEJpJgNmqUWdNWHf
YS1j1rQ2NAvdKTdCq2QdCRyYROKqlL35Agd3KAKz5DMEeemmXljwe0PaX9wT6SLFqXKU6UZDipCz
o9YCMFfJZvgk2bWlYSEtS3/mxTt1ga9503jUhsKJBplrx6wV5sdNN7A3sM2qIFs0eSPEnL+o0ZO8
Hth57hsVo4ZqYmHhE/O6C7kgKsFsSUlzOfdKvhQmGMuwp80Is3Ys56/DsPCs8FCyT1OSLubryNQK
Wk0+jrs6H60zTeoEyVSGvxq4pBi/4QUf433lpsOFvbB/CzTKkSEq41YTO62t0Pzq6ygeh74sP7ty
nMOit7Ak6hpuTTW5xgPTNc9HFUQNFzjDlJaHiaLqzOpXT7u5TeHJtLNP6YmKA+iNlU4G6AtM1G0A
l0rIXSdHHAYoUriJoGhVaW4X4z4ZHUYpFVjngiINyB3b2DGE9JeZ1NRWHa9Pda/q4sZsjKmP2FXE
BUua7zSrDDsDLNRyAIqZ1/aNoyyQ44XRZtaXEtmoVoej5s0QfRiYFbN+VaSN0/ghu+3ZlhsrpeoV
iIxJF0uUMr/yAKig5rbxlY9LXBUXYExMSw97BVFS3pYj3SELY2eifFyISrbZU5IUdpNEE48KYxTc
OFYNfWduG2fYJ5vP8qRSBfuxb/t5FLsU/VNV70TLrO0BLh+zl4NEKDXUUbfYmp7f5koWXAdbQy6l
cpTMzAAga3Z8/W+V5rs657HP6yWCeDWLJ8GUKX340azV5DZwAJq9tUZNI57lBZzobXSPXmCbVvAc
rhCl7FifnQO66pXnrTV6P/us5JSCE6k9Gl0aO9s4nxxeESzHw6PC/th6lwMF5Xyt576+2KFKetUW
h5XpFleLV17e5C+Wp+qxikQ5qKW+sBRfDxRhg8qiDxG9gNx8sAYhM2fnIFQFNasr1UI0iSxA0vxO
y07avQRiwXqsDU1UoEK6Ah60ULpLnxVz8TOKKM8+ZINbLYukCzvSSc1CJFUKwNouqWc7K3dyQnED
BrGrG+9ypfTzdrGGqZ4p2Bj7UuGibn175y6rZR+Y+1WP0lPlRw11zYDVndCdwFY8OzvUJtWrXhdU
Wajf067YNQ5U+mjs0KkAJzZbho+ro5a/VPaQjZPxVqCOPdIHzi4bPbbCwnTUVW4sC6ZFq0KsNfoM
gqUGKRMWj3tqKeEgrNRysYO5nor60A06KsbZk1ONOWcsXuWqxwVLqw1H0uE9qiJ4Bcs9oOEJn+6k
lTsqUHaIcS4FSCLHHqoorrz5BQj3vMjASKbWuPeAjIhoyur6a6czwA76HJeyXmMfZTfS5Ua6o5zo
+qOCkzq+Jtq8dVyoqGEJrUWa7PFpjbG2h2rrIc4xW1C7sW43Dew0vT8afeN+LsfSNnrw0mbShDQU
MfMGi7v015Xn6KQT6EINT0gfkE0EnURlF6LpaEcKJMNEV0RzC6u7aUNXaqnDr2YGbnOAm9TduYVT
nrWkb5CyK4G5Am2drJBumAvOaa/GeBy42pAe8C1wYdw5AcuGtu7YyrLNQ0XD7GVFsMC9Eft3SoPP
qtJV7h1Dzrdg5eYIBrTn73K0Fd80xEs0D3OZXGosw/0zm8spvXPzCpdpj44pO1LBOOfOdkX2whJp
LQdrtPN7uGbxFTLJ5DWBfyUDb1pn5GqxojOyrtkMm0afPnqzULdTB+3mWmJjYzrsVg2r6UbOngvh
3xu0D93IxzF+Mmha4IJHG/Npsmx8hKLo7WNt5znyxE48tHHS7Aez1p8cOF6B76JDTLsNBmD16xJg
OVqu8VSaWWSqfsTUVdYI5P1s9MdTAnWfZb5ekYMm8QS5aALBgzSC3XAoa6hROKoJdwXFhrEwSkYL
kzGVT0wXZpAu8kILMAFFAZTYK0tJdZmYxuhFukiku0cIIbHfugOq46HmW6IGcJ/tLgW/XVGAQ4vf
Kt6eHMU6oKYmJ8IpYh85StFmacQLPUd5Rbvkdq3oAAQQJKSzK0YEdpGlV9lubWd+JhHI6ZCNVDIa
Lfl96tN6Z8b9HE6DWD67rBbjxTzUnYzKdvTue9zIisMJ0bIhyOgCVWZzZZWxeQE6rHCRCcWQ5TuY
JBealpovULcLyIab97nq8xANmPkFV4yqmTO4/hJmos+70AVjtERqWiAbgicZ4p1KM69k/e2s8iI3
zEXsB2cSjxoE+PmazlVh0QxoqiUooaJ9hludLJi6je66QWGi71zYsWwKfBNXQxvrYqMz5+kHUI7d
FPLepKqjPo9Sq2u97bw5N5M10Ya2zCa+9srKempRWSTBqMrPVl81T91AwgLp5vQeUVQilAJhbPtl
9znRJtAHRT9rIQwr46pT2Ht6+i7PdaK0U5fzUEddVrg3gxqa8wBmKmRHXlzSF3CPWqx7j3SM4Wsl
deK8SJMIgNnW+/sRbtep6JvBDPPRm7ZqTa+QztS0eNy+9469ldZOBD+RwqnK/PlQC3Ms73HLZlFH
cyvquNXtsLWE2lG+GBdgvDHC55PxlMbL/OTHgxHIXulYJ0Wxq7wy/o6sWI9sYQ8fPcr9g2HHxguw
5uJJ50cAjM+cOCT/T3huvKuZIf9BQtQLZk99QaA83EqlL6C8B+AWPAfrrZ+AE+ZusKsD7wNQ1Mrr
rchzEafw05dTa3afcpodIA/ZqLQk0qzBnBrNo+aV9gMoGgILbLr6Jylrg1EYSktobV8XRfe/2xWS
flD3wguqqMaIGTgupid2tE0l7zu7b2xxM+RAR+dd70HDwrLa4n9GJDAvedUya2Dg2NzYC1KaBaQf
Xg0zshp9HtKTrtIqB44FTmv4GGfzJL4KeC/FEQZrNdhhbHf6AJBtFEQYsHgVqFmYaaGPyH0jAx2F
8M5YKRs9fcnCrnA6fT4pqHgI8BxzFnvbrifv2anrgUWllUU5QyR1RaqLiDoPnUKkLU6SIGix0Vgh
R6aMR1W14IXmoUHGboPZH1PZfNNbbXH7iIEmQr1dL6elSJlYZkmBWkgm8SYi5x6Ei3lIgNPr7d1o
eQNbmMyana57bLwpHvOIQazHvg/LUDbn13ne9KqJwISShrLTpaX69kUV62gsAb9FZks4kdDBG3CV
KSvDMcYmmUO515btm9hOovvlISV3wm0/KQ0mvgiy2Cv4O7TwrgMdaejZMF/kSx+XTjjrUKPG/Tvj
uZ8NIgz/MFD7eGW3aDLfQfjw83Cu1tlz5LP0v+o5LpJ/Tr1NpxCMnzqrSlB7Tt5I0IZe2Z3pBm5X
YkQKSuYoPVgkWPQf878GXX/+XD9Pe/lYoKgc7KqkqjE8ZFb088fKxII1Kcnc16KR26Cl+iH8qApI
mlTjDeOydwaVP8/ktyNi4+ZsbN5hRr4bYuDvsgSaht6g45f4Vv044vhDVWOJumM037upDVVkGPVZ
w/KR5Qwrf1yK/6edvUc7M/RNdPJvLcAvtLM9IT3ZK+P7/5AccDJtP/MvhrX+D/5VR76B2Rqh6pb8
8y+KtUs2H6yzjcxgILvYeGj/olgb/9B1w8fkwS/bWGRccYbJWxoYEWLCZAy/RZET1uT44r/hOWz3
6t/m3zxgG/Lsr3Rg/oi+6ec7K5lmffVko44mvUTQuoWPvJTpm39pKzSnAW2i+rJwEGtHfkpx87dz
9b5uQuh496BVcH54Z2D8fvMksUtfGbrOw2FS5siGpHIQB5tlBLCyOv4Ph/I99C1YGDdg3M9ftLPy
0TAqMRxso2OgbBoIkPtU7izPaP+Hb8Wp9C0HnYbzi6YHAE3BdsYeGFvPGakxaxt1A6OfYXbf82X/
LNYSf51ADE86kgluCvx0P38rItJUUQpOoJ/FZKUtJlESyvk+j06U1HEeAkBCnhPHBbZhu3nPcvTz
vfPPg2/eU+5icmHeLM/DnNKWkiC98Ik4AfrNdFeztfzvtDUcBY8n6BJmKJD5ftHy9Iln9WMbK0Zi
toPGz6zZpYq5dcddLisW/z/fJz8vtdsZFZj2PN1EEctt8napFS1b6tQY1AHpJjPVovuGLO27lzRV
gDLswmGX+c7ivi3ef3sE/zoihitTbGAIQ38rHorTIgfFypA414UAlemXXCy/2f35e20X45ejAMbn
PazDnrC2l9rfZH3QoJlBtoU6WODPA0vTLnEy3QBRYxCvV+Kd7/S7s2j+7Whvbg2KGaawGA0PHu3O
IGbamIwVMVobCL3x/SHoiuLlz1/wjZ30x5XbkBabXBD13tulbElRVND5GA5G6tg3dmOXjwlT3ROt
Mu+I8qOIVHvvjosXtqXdvzr4MM90D48q6RpGmv5Ih9ucgm5y5dd5trTTAuAlMGGPP2wiDVqjSWgU
7frOwmT85vrzSnd1AxQHsqe3d5zXJ47ZUEYeMtzURWBrUwFZbhbjjlH/Ji9mpI42ZgKKVUigabP9
rLPDv6URIa9d4hzDRCb+DYVD8s6zIH770ViftyccW5e5/f3fbprcx2cP0Hg4UFOzrUxFRPYgPXnP
GXaYoPqPuB+YHk0Og8imXOszEqjuktyosYiqeRhp4NQEg/T0Rtn+BBYhRqDfPRgVZrJcJMrsrk1n
1U5rMeHEZ38eUUNjIWRa/KhIMHocmE+EPmFIIToNd4/hNEOJ0Hk71cznoegwu2sljLZYAJAssX7b
xUc1ef11YS9WsFhrse8sWGiTNtw0vrseWwD9KDjYhM1xGV/qdPU+aV07HvK60DZx+fdise4HCmya
CUlxhIQz3PCb6x8FFTEcv0+P+PUBQU9MYcBTzzsYwPDPZ5YmqgD4v130Pr2GfpZikNJPRjZ/UCtc
faWQ2/z5+fjtEQWLNR04Oh5voUA+4hsmCsVw6OKYvoq9K43kq1/bl51F2BcboKc/H+/nKnl7HD3h
stqgyNkktW/jMfrEH+GAqOGQL0zIzNGeTgkNop1ndu/ZrX+9TT1gOo6J28PXaUK/uU0TJUZAow1v
QTZ0F43WGkBqlfvOCfztUQBgUabALuIc/nzJUAVr1YAT4aCxG+wYp/jaEVeTd/vn8/YG+PHjxEHZ
MjyqRXpT4s1xCoK7DEdueXNoASNy3PK9M1cEjfa4SO24x+RocePrrpWcO+8TuUiHxi6y95aln+3E
Pz4GJQyKMwTYhvEWONC2IBoxVqE3g027mwiH2JNMNuztaci80AKOczJqhp6d3nwrm8m9B9g1HRKh
j1fgU6wzus13iQG//UyoUD2aAb4h3lYcia1pdJCs/kBvpj7pndj5OqEmaz2013EvVZgiS/hcEs0V
YklYbtS20YUthFLZqxsC2spveGrG68Kbo3WdnhV5g2GbDfJhwY8YyCETR4EZ7FwvqBf04b3iwvzt
F4CWgpodig6Nw5/vIXQ+frV4Eyc1Xe6TzpV7NdnJx5RVjOmum0dxb+hh5ToDb6yuOoPL+eJl7ges
Ff5JyTgOaUuPO/LA/LtmdZsPnr1+W0UMGMBL/T35WUs0Fbm2ARRLHJh0Mt+5O98I1v96rNmw/Psb
vLk7p4FBQ9Is/WHR8uQck0ZCT2wGTanp0ZB1LPKKcXSe6yerWUYg9bSz//wRrN+fRE8H74No/heF
sLewlpDg2W/j3oFBVumJF8qqW9fuayQo+mtTjvMnFwrNV7JkBzUmIbKxNEJnxkgh6fem3jcRgwJ3
099MVeCaSoYpBzzMgs6ynSfGt6U2DJZK98G1QGJCFogIKPjEdAZd0Cj0S9iX5XFtmi/uqD84CwdC
mkCeG0GR4p1z/mvpxnhAh+BBhbBhgN6ccoGEmYkUC0Kbl5/qGA1KXkbayjy6WYX1Tp34m2XboQZm
5wm6gVrxzY6iR/ZZdyw6B0jM330wYLy1xzywyZ1550jbb/q5IuVrmRgtfNt24Ni8qRFp3Su66II7
qUs+MAZPPkEWiMugWthNACFBwKATLXQGu/KenP0370IHDenmKuHFROH982M4JFnLEB8trXKXz/Hg
3c5uu3n2v5fu8MKW14n+fMv+VXv+8l0FwDmDBhyemjeXkJFkP2cZt6yw/PpeWdQ9S2xFC7kkIUiP
b6TffWiyco6SRVLcAEgNxz7pIp1q5c8f5bc3E6Am3iyg6EBl/PzVMzWMArlQf5i8Zoh0CZDbThn3
EPSQhCLNv//5cL95aUIaBEmJo0Sg5nhzkR0k0EkFb+mwLN18SGBShSs243f2iL89vwadDO4kTq/t
vakAoHQnDWre/sAeGRv0ODOkrOlnOrGnnaYe/U9C2iI92bbcTXFCWMxolDv8dRcrg5V3ntdfN+U0
VTf+os4z5Im3z+u0KLFiPOHDjCiPyT0mbq5bUbUtMIQrZAGyr+pDClga1qXS33ms3kY1bys066LD
yaZu92DG/nyFB1Q6plXr3QGyRfoi3U4TNPOT4abPDEFqsNOg7URjRJyQtvjkqo9OW4pIzyWq7qp1
iXqagAxcjamFiMIcBmWECLv71z/fGb9ZaMAA4KT7C2Hlvm3upjDBF1E77cGZY3KXbOIZ7b71d9Ty
2Tun5DeHwr9iu77u0obj7Px8RrLc6GXbue1hWOPqO6RL9w4ofIWYxdH/h69FDYpV0MEZygHf3PCy
lusgPbs9CDPr7pC2OvtmceMLMAl0Ef/daPxN8+w3ixhHoi1CiUhL+u2+0SR6Lm8UR8osnUStoZYP
VYK3gLcbMdJzZQd2g3D7zwf97alkfw1RCqbULwa5JNHR6KaiPRA1OobkogGNzysz6nRmlH8+FO10
rsubVZNKQ/f9LeWP+Lw3d7KHtkQlKyl5DuMa8GLLghw9S+1pheYSb1Dtrjcjh5q8ZE42TtqenaOa
dyuuj+qu8gQPV0Z8kn+K+6V8NOVI9ChaGA+xeIlYKiCHO/0CG1a7KvB/9vskLZM86EFdIAbhK1mh
6wDajvxRTMYeczlYO6Gl/iEj/nTdYX1E9pMUqfEBiRRBxKU9C3MPgWR2dhYKFfOJjLCs+ubg+CGV
GUmYkxLPhWp6Gyl26ce+bIzlVCIDQC2dGRVeWl0a52olwfLQq2Lsr0VVK+/KRlQS35EuU9Z7/l2b
CEtF9jwHyvYLnLLFaCdXnluTAaRQpeHAF235MKL2jM9drTVHeEg1qdIJeg9ivbLHikE+kgtFJPsJ
A3EiQ09h5N8vRbYkuwrbQHeZj2wnkX36cioPfT/5RcTIaCHHD32QflFpZGvSd6ikGclKbMVVBvHr
i4smegncGKb56uHWf5CCVN4DXpp8uZ1id3xA3NkNO9S5vnsPGslDXEgmoDpRxM771puJVLAZp+IX
kMm6hsj+/UO9ZRHtynhr/2H88YFK9sL7yICwDOeyaiwkYulo4EKU4lh56o4+716Rf/gJKV75VGqe
fj/AuQjiKp+P2pZcZbX+jSoXUMX9fk7d+h4jRDCCudkVxCQfTLuY8CwW1T5R49kalyk0Zf8lL/DV
C0Xskcpna4/m6dW2tAlW+9JvMjX34KBc3JHI4Rxsf20CKuYV3bifXPS2nF/cgXhTWy3Esbnjl7V1
xHG0iCIf5wXAaPmIUWjn4KG/FX7V7RCmZ7cFPstQ6Zlx4VVlemVNXA92C8iBMmILV0schGbcZVkK
4Z6YolPs20DZ80JRVPRuCFSXkLTeXe+YU57awR6CbGUenK3FDXoxwqLt7lzMM74svUDoPkB+yJH7
hYVLUMIEtD/jyt7Gnn1P/vC8MyYv3a9rt4aLNqgoNpHSrpSu9wiN5XPt9fplnbpetAytE8360H13
tLYOtWGUkUfD+uA2jTh1JRolF/jECYyKeQK14e1oUpxNY94z3zL2hVieKl21T3UWH8kEeABW8kTa
dL2bdIQSnYqfKkSKpJsVlXcalVvvRw2XDpbUD4Xvxec+trCkJY2303Nb4zq0BL7nPhIR9g33oFvG
2zbpUEWomfei1V8iLHSDcsbWtmh4a9pJHj1ryI5Y/AmTr7zxu92jn8DXhJ4xKsZsWJdQNS28Ubbm
pt4RY91kPsr9BpRKYHLzfKqwHs6R27KP4GXKIpEnavosOffX0MMy2iNxTUilwcwa9JvWDA2qnNW7
4A/EzvFA7GJhiqW/9JYpmfrPyBfdHlEhuTJTEa292X3WDGuv5wnKEs3kMx9czWy+zu5ayKNVlKaK
Km+T5y2N4XqXmuYMeVC4HtIKkhSFdqY9q/c0aVuStDvOVDAUdRmtXjV+SOnq35plbn6Iq7rIThPQ
pZ3ws/bamExv32QjKWzI/eZzmvU6prSYepL+riQZUi8vJC/ZrwMIRmdXLmii8klk1uUMS/PBHov4
u09zX4VUAcTyynjUo3Xx5o/MmarvnexIaViq3nhmjtuh35Hixq9NuYlFpohM7+UwULF88BY7/zwS
+MTNWBLIPZjted0gh9lMbBiQ7P4TXTjGIDnRJ/thVNwJqeW3T9Cs2q84Vop9MWvtk9uia8J3MoDO
nAdSQpF1fRJNixzGbaYpcmJRDZFaex4O4r2IqyTALEoc8rRyCq4T2d4FrojZ3LEr9bt9wb6pOqKU
5f8fUMYRVDJtafIiMyCwJVOcoSRHiBdWjAZJVknL7R7UpnMCm+1Br1IittxOmXss6FJ7JIOcr+jK
wk8vEnPlozrF+Dias5quAFMlhBG2XgSaeb1qBowZdmrzWy2Z4RfMnIdxMMUaUIm0Z4e8jJt86uUz
rTtzR+NMEE3Ao4orsSLPVc3FHvQbmg/m0slNWcoRnpJIxQ0PUctDxdWlCd+ei8oHCZCm8qUbkw4l
YGd86DPON3mnC3JF0i09CENHrbMX1ERmeweZfSO7s8NEX7wSu1i0eXbgzGZHMVf8Wk0Rq4oq5CyN
3L9cx16+DIvsnsaU87qCwvraGAny3RWQLPp2pPVnNN3LQflD/+pPvbix11aDS9z4yc2cbZazyYHK
8goT3fYQoJnIyIBKTfiELg1eyyQ8QRIKNVyZIDPrNK9ZoVTcB5DfjA/SWMQNHu74o3TS5NoRqnl2
EqeIBtRz6OZRGBrB6FFECmWZuwQG1XnBhRUlmhovuoovz1B//ggFmXUxibOjJflpqWvJjfJbkoVS
D0RZUOseEwurLQk8jJE5ErJZ5BG5DWRAVQP/A1QnL8BYWQ5RvspGBSvPOW2suv+0LDStEV/0r25i
izCOl/JkdMN2l6sUsadEO/GAhW98tJtBYZ5s+JCl0It7eDTyi5WnzoPmry0W1XpKbyDi1EbQ23X3
VLbrfOs5vXrU5VzcZ9vlNrvYuxS5ASHBHjlQoS17cPREbFNkpDc2rpsPXp4utzpA3e/62mQHbbYF
1o7Oi+/NKrdPrZ7Wl4418RubtbinZJ8/QuruX9dptLXz2tES32l4Dr+7gKxRWao0JuRPGD02S0eb
6tDRGrdmJV8rLcw0J763U7ZcASEy7XKqxhHrTKq4k1aNMNGIBhJ3GmtWelMWeWNg3F2bW0IDaeKO
S8m11kH64UazGq8Osd1+bzyNPdOoV6gMq6n9rjW58WgnpImPU298c8ZcqZBHr71jtVi/Nybe69Ax
66UIu1yob9DaVsE1c7n3peS0OLzJ+4M+FYQMgdY1Pqxmqd37g85q5jrjt1l67R1cPxr/rSlJTlnk
Z4Tb7Z0xeMkN3AWoqL7yoqz3rBPr2JaGDqf7hD1o+NQS0KffdZrXs8Y3RSVOzdJw8iA8XLEnjvdS
xR2LGGhZ+qaDBRYxtrzntfeG67iSyWHENX60MaWdWl6blxZpQCoQbpLdOnYv97K2+4+o17GXrOn3
IWn4T72UMopHab0QsIkaSpZriPcPg4eFhUiMlnMwOF8BE007IiOW53DA3HMPLm++pQhB5mjn8SPZ
zXZYas0D+tSr0WVJnHU9Yy+DNWVSfg5ahTA2RbgyzseOwxbOjT5VxnVKEP3BISHpMOuZdjU7GAvq
RcQPTmwSuzlnKmHRJZHHqBk2tobQT1hkz+Oy4ATh2bzSk6kjnNmtz0la48AGP7affcZ/tFC/YExu
T9Au5/uiGa1XVL3nNtMNljSPf1h9u6sRzpJ6Y1/Mc25/ot5G3wcB7AW0HnOmZsDbq5mnNm5cpmUp
BemYN8snDzj0vV6TeArP7Og0ZRv5k5YlQdY2R8SyX+j/VZ9xESGJdhtOkqnhRs4ddjihuyx2urkE
+hPxYviuYk2/KSpb7nulYE0R1RXZpVnd8QeXpjyRwarVHJY6P7lXICiQcMfurdJ94ibZxyBMju0v
fuY7j04/lMcscx/nXK8OtEtT6kBKOWSJpGs22ZReZaR9hISnnWJrNV5SPZ72OE70AwBNwJ9E5EbT
yMMIXnJAPk+rMFlIg6S4sD/ltkDaODd7HicW4CZnd5o4rX/Ycoe/YwsxP83SJmWi8ldUC5X9AWV/
Hs7UsHvB2sVX68vHLVTwbgHYuxdjP8NkpC4MMJ8DlQO+8W1l1ETOTzJk123ObZDVsNzQO9a4g6Vc
0sCucODNEq0qA4TAX5FlKtehoLcTbLXLXJxJIj4ORPngqLG1S7XOFmxI78uQadWeRxG53ZpTqGFf
2cH2vK5sEX8si4Yywx73BUtgHkhvyO49vVsj/DneRb9km0Y83aWiLAJMaOKG3CJgOunkGwwtyvW0
LM145QiN107laQUPnFOfZTLjr8stEtzafIXkCp6MbSmIBx4jZmjjFdrP/KkybedAZkDNK2fGNN+u
IPeB8mjzrY/v5HKhmc2uzh3xBCmw6Wd/yvR74drnDnf8MSZJewSZdlVylS/6egsqtZuS4eg04Knv
h0v6vnBRiWgCsek/+cxM2ed86ZpahVUqVphAmLtyt069YBwH42kmvOvUmO6LsTrf4q5pn6lYy+cS
/S2LVq99hB6o7a1RJTuMwdUdcGBSttHpMvT2B4JZZ9TBlEPzEcTemJ2xw0823l+9d49uYRi8Y2yn
udFwWSZBvbjNDe2bBnqelyeAvoCurdyjIgfDltd3ZutVd05GHxnfEQsoXMzhtexN/aXu8/QVVTEO
GlPjF7aoAIhpypuHxTa96amj4uG6QazcV6mD52nUHOtUSo83ig+RjbclvbO1JEuQpj9/1RDi8oH6
mJ1pQQD4OSnm/rUqmuG1Vz1NhJ645++FXdNV6Nchftb73HgBncKbvrGX+bZv5/jZLPA8hZDGNYx+
a9y/akJqVWCu4Gt3ayHqBwIIWRj6dJ6avZuA997bPgljkZpTbg88jBQ4pCA3DymJzOADMLs9C0Pw
M76cyw6spY8Fwia8W5IohZEpGknCa3a5QC4V1ai0SAkGmwMvI7Pr/iJbxcC+Ua9HIw0nOWXJnuKV
37xiKyLsfaL9GKU2DLEDElZKgIEJaRywmfIv81S3Yep1FUVrGTtcJQ0+GiGKs4qfx25E4pooVM/E
GYrqu6kwCQWqtRYMsYidn3+cTDFqCSp7xpNZCFwZZZprgGUnKdFpDhYQ1BA+SV8Qcb81BSzDrh8E
+rH6UGY57R6UBRkbTAz6R2nQBboxWzEbe9gJ4mJBEP4gJhQVXELmreEUt3y/whX0QzqpF/lFj4ph
PFQLwo8rfySwenTojQbKFDK9cjQDOfoymoeaPK1PleFDyHN9oj1x8OgfplT2Czhv24hvbMWXPpqj
zmekKudTZ3XMxXOWuSYleEOIhVwTnl16/+kS0ZfhLI4IbAcWCbN/zdi9gD8jkfhy6cf+W5b3eXnw
VdcywPCrLMcVn2F0JEyIBsDE5VyPNf2/80QeEnC0ZqCiE6kt85PudDRR8GqXZLS3GW4Anik23LyE
eX+FldqsNjVGJiIuVkjFN+mIAazdSsjSrU38E2gDPxrQD3aE1OtnZtLdcaqUdVcl3nyJlil7xOI6
fZxMe/zRVv9/Deo7GlSP1uffOqe/SFCjb+WX6Uv37e8a1B8/808Jqiv+oZN5ZLGJoM2ON5CBxT8l
qPyVi6QOS7rPhB/i2X8UqP4/cFUjQWAQKIgt2kYu/1SgWt4/mEVSM7G3RQtB/+K/UaCii/y5zUvY
7obpgjuHcwrQ1FsBXJGPaW4AHz0ucGWfhpxONuJ+a1LBvFZNyO6/GvayXW7Lxlw3RMAYovL0kcrp
cp+TuZMHK2XJU5wpLER1XThEgujTt3lwNol/modeTPOF0PnbmsqexlH5bGtgl1EGSYCvTFYXWug0
n3xG15zE7BhXQjzkBIjRrBjW6zInmjfwFA+W2/Yx/gG8UGc022jKGny/wBQBlmy+UgK5ugsII3ng
VLBmNN7Bh4kPZ7IBcuTJXUnha7RuuKcdyIu4z55zt9We/o+9M1mOG8m27RehDHD000A0iGAbYidp
AiMlCn3vaL/+LvBm1ZOCYaSp3vQOMs0yU0kQgMObc/ZeO85y5T6sC5pxmBn5qkW4IQ1BZ0vRVjc4
lBz0VO2xd8KfppJyk5jHVuDIj4aY0q3rptF6eqtxAJPbqWH6q8I1zvbbxUdYqDNwGwpOW1HLalvP
XD3qxdHSR9RltrwiiEBnWhNHKhP3Qd9d4f4pVtFY3FEw0y7HATZJlhY9C+2w/C2/LKf80nCqrwHR
lN6syfGQTuF3as17qy77Vabrx3RKv9foctjIlndjoszfUrC760qPaMQ7VbfFatJ7HF08huD9qAfs
qqABYOVZfgVoVSY/GrSCvmM3rN7oqaJQvEnLu7B1s0dy4IxHbdRBfhQZgrEw0Kmasf7hx6hXkYrj
dK5uVcuYcTYoBwki9blE+XtfuajSopiCjadX9AIdgbF1MP3AmR02d7K+wZXRfDVS595q4xKGC2ph
rZ2ApgT48Gbb1XwO7lQqM+chmysFrqY+PGAqDQ8GjH/CocM2Pwo36H4oKuRZz65V/SjBWFznHEFZ
30Q0OkTM1PMmi4o7XSEyUm+KJlqLUv/SZtLdtk4A/VaPLARpFhVtqq/rKFN63OgjG+em1qt0Ty8V
bMqyQ0/Q8Kyk02OfZyrvLsKQqux2aBTzwYY9e2HklvqdHVa/bicoDiwY+OFMnmW51ZwGeJE+TurF
MNUmGWSIUFemmcjpFwiiWdmRHlsGvybXHq4y0eC+CQsj3WR2rDcIYkOvyhPt7m36+r+J/pOJntzk
RWX1nx7gu5n+6jku/pjm//k/fouN1C2AiotY09FNly74v+d5/ATO4iAxNQ1R+m9OA8P+F5DHRerh
0jh+m8z/Pc+TvI5U0KZtj5gduYT7V8mRJ51DA9a7qxM1Rxz8kkp4KtKbWGd0OSmzXwabifyaCd77
zW9P40xH9P0lQJsRIofgkF/ZfFPa/iZXDYYuU0Lhzn6/4BL4oJWJE5vFI/3PM/8vrrL8Fr9dhbxm
xLkRV7GL763yvRxf5WeKn89u5KSJbMelUZQ9l+jmo60ep3hdzy8f3wU+kuWn/NZeNd5EhgbaUzb2
rOen6t42UyqYfHXjk+jW/ChtMDkbDLoC9yWXNiG/f9FVKqwkhATgwtRuO7b6uCEbWttNYz/s4gr/
mYhmXfPiuU1wOdhH8C+9CYZmHC7dBl5RGYDI0SXILK0POJjDzYpWdt4l9xMqvJWd2Oy0LSrMTll9
z6H6JI7TbmiLgorjtI6xOeLs4GrEjyhsxDNO86u07sgUiZvywmq6ZB/hnLtQndn6psDB01aROUVX
2OqsC5DukzerSruJyG65kIsUZZWOku5Gl3aXbJ7nh1jyjxG9Wo6y9Q9L5PYhiHN0qkrNhGnP+c4Q
7aUBheJhLCbjSBaKtlM6O9uUepPsjZyw56zTjG2bOpiwx0q7ctSUVCUd8/Yoxv6Lbkt+CPjvSxv3
7gY5upioPLbaFf4JvofERRdSdtExSPrhhyvz6djPOPZQrwCxQe3F9eL5dSis4GtUcZRfA36aH6yB
Kjy+P+21aUb6HWZryF9KbYwRrb9MPrpiOcGOljSOfa/yg5YHbBpEl08mO/lc5nCPJtNa55DoL+ED
6LQFjRDWNbnAlcfvl3quKW2vyxLlGuz4K2gcYzVMsvuZzOODMYtXl8iXb6PgTGN0SvxVAm/cqxOx
78DVa21XDMbrLMvGXUVsJaDgqADXsoqXYAYzaAWVn5dT+CcOBrIQSLn2MeYoySmxti/o4UZXFSjF
jW422q5r8aAPmUj2YaFTz6VBtKUHpe6IqJwB2VlW6LkBHHSH1Szx5swJCYowhL+oab1EzJZX1wlW
o9zBBmom/V1azt2dJBzamxu3ZWA4sXkkf6kkAiFIDzCZkVAoZbfpXSrfDmK4CHSkFqzzho43ujL7
WtI9SPaJsPItRnuQbCMBIIEHAFf7guUiPE5LqgNhF3TqOUCbN4IAXXyVIXEyRhO8BIh4UK4LJbgW
gwuiMo1su1sZWtGtkiAwbuj2ifWCEfdgmRgHeiH1Za3YGpXUeQGoVdZtoOhoBapIv7Wh/10OhvkY
5PV8JO2pHTx8BCpe/9qiHNlICB/dSLp3GkfBixwx5tPbLzk7k+Cxg3jl/DKS1PkFdUp6rdIOFw36
7pcIdc0m7GoDhz3WmQ0ZNy79Qnd5HgGUjzWn8p84VHmSbT9mSJ4qFSKCNtGHd8VlFobGvTqmMxkD
jgYmhFr+Dq1CszMHY/jqAFb4XgRmdFTzWvV7DGAW/XGYL7Ed98T6GprzQ6O4cqjzLr8Gh89pCNDI
VdFhexi1Wb/PXAnLEFe1AopFMy8gX023uHrnbVg1zm0SN8XzFJnDsZkot4zgQK/HtrYutdGertra
NS/Sir2kxobVIxjbuqvIolnT3MUwMChO7yG64gI1FZ+I5l8gjw0lIEiFHJdtmhIWxggsPNs+GNRf
9P0lSLWsBEzS9MlPc7bgQ6AA3KRKDmg20Mz1iK0PNCOCNQk0LF+3FYQBVhVjA3mWVLrBWlKRwITQ
KchJGw/7jJ9pBnjeE9cOPGEX84HfNrwXWjkfpnSqLyiWTl5mBpglEouEC9iOibvnkGduyySxoGOG
7t5sXYAJ1lhuKjo0u4YDe84N6IwJR0/gRrkqNLepafZKo9KRjGpnIn0tUDYAD+DTCDVzvT6g/7Ua
y3lciYKqWJE19ctQS8k01qfHDCLhDrjl5Elmge9x7CKV6W1YgiLpX22YG1sROuaFKLRiNyB7ZOdN
g+y5TUvtRdpFi9kGP9uv1u2yx6kdhxuXk9bh7Y+LwjLvqLE1+2kMwSfOpj3cDHMy3rTOJDe9k5bT
hjE883RJfDS0kLrK2yXjuUoNypnUJbpJYG0ktkV9gbrTPtmjbNfIIvmjRqMrmzi2pquiAjwl2lB8
MYox+AbFqHzs4zxfOjHFzjTnYBPPmrpC+Jx7Azg2wqm69GCV3TMxLHLPsdsBskdQw9oJUtVPhhTe
39T01/R9eHxFZCqbRnPjKysde2hhMnRXE9wPv1TcSaycStP3jdDJp1edPj+gcRxTTlMWigtaX7PP
MZlfGJbN7Ltxat2B+FK/yrafj7HR8urg88WeWQEctAd4Tzi9Oy771lQEMdqutKaDzcXp8x4mzTBw
VuXVO5xVL0tbb/Zdpkc/XY0WZJol1l3eWOZFoJXuLrTadi1qqGl8/YqzYzfa7EG6pI8D7YRdUdTW
HUckZWMaMMscKYtdmLq46JfFrnU1GBrUn28Hy1Y29Mhdr3RbfRUF1nirQwF61nJEmkXFALcCIz2g
bo89uI1ykxtq8Zqwhu9Fq7b3NIPmRwZSeEsoUggqoHPviiTvPbpWKLSaquDwoltfJRtSSV1cBJfZ
AGfCQ33p7gSRQre4MufjrKj9a18EykNuV8hTpUwAGijWP+8plSPnH5VfduSkt1WNSrtGpsNxPUiZ
ZPR0OiRoLDaKOcbfQN05EDn7cauonfmkd5Px1DdLF8SspmtWKmsb1ZECGTdW1kplRL4dBOUV5Mbm
SxmBRhJNkW+UVB+v3566NHNYIK3j3IhU3aoFJga3aZMLE4k2LeqoXGCXQMEYiNvRLNULuwYAUriJ
3OeT1DdVnZMC1qgGHzG4jkMnpuwmcLRwr9FgxZK6jGVwq/PRVQxqDJxQLmYnHq/ttgggVNtY3gzZ
k3xMEs8NCIN8T9nSAj4R9DsiBqEYODGLoTobvP65nq9AXsxXWt26XkjYCNZ8cAZMgZr2JVLilyad
wH9EtGlFFRQ35MjM67g06dZNbTU90kIzzRWResmGyKB2a4MovcRUDwgqtROKABEFU12kB6PLzYsE
vMytZg/KJmiq8aa2W5ZuO6ICYtelgsMLJmS6FloTxDCRI3fD2tTv3bfQooDO5hVmhkLzCmLt7vGT
FVu4VkAs48JuLzRDyBvsyb2Hn7b3EAYi4B206lAH1rDVhUZQfZ0Wyn2rwr700MqwY0Zrssp6pg2V
GkADcZTCydwuJGSnp8RSQ4bYSa1A4tUxnGC5sq12Y+1FDY3pysjrdm0Mg/pCBJmg9hWX+koxWiQA
LR8m2l1xmMdhPjY0mw7WYEwbR07N3pkEbDx96isYM67Vj1CeSma6otXno2qNfPOKDs2SjoY13qPg
gL4K7re/BGaYeAF/9DYhWZLU27kOfALm4EsttGYgQNZuoHGy3BEyj5FKD43Ra6DfAK26OL8TY9qA
dUwK4mAiZSfNUlJLgI7wHenHgrEq6ju914ldwdN0EQb9bVeRAVwaJAAPifLq1NLeUrT/qneZtiKM
PLjkNlKoayUzpxm2zdZxmmFTZqHYBUEMKIl9CRxQs6GpAKVyww4xOlTk03jguW5FBfEuXejOUOp/
tLN5AxpP34oRiwf7tnrvRLZYUYK7H0rguo2jhD6z1Y4HQbLa0q8gw7fZuqnzVSmQjMsEvB/+SyRl
zhACidEhcqiOVIDrVfjn7Ir7Ld7Azx2+TmbsAmYTxMUCp2hK6N/GijOsryUtr908J9H3ED2in/4v
Abobe+Rd858EaMhAF1FiVbdUMauvUDxh8okp/9YqVfcDHY51ZyOPGdeZQwWo66f5IGI33RlZ1PlK
BB5nXYa1cWs4wFsSAEd3VRinmz7v7MkbxyZfW7NlbaioBl7QRNEOCV6y7euUI7maxYcw0SbwYLJ+
cZs5v9BcRfdnDOYu7fgy1Idq66AOSukWvrC9176NVuFcacQTql4jzPLYE32igBDrhttgnsq9nNDK
4tJptxLd31rkOeTK1FUioDINb3E9BuYLPZF68Pponm6MBSddmEjgOhS23yza2OlqpM55PTmupIIY
2YcUwvETpBg1QP/T6Y/qskJaWl7BFHYifyyK7gL4kHEF3k4+kbhj+iOKSyQvYX+BsD39AZyUHjCY
moXHK4Pb3q7yn3lrq15vacCT/x9kWksF/kgZAX1ROGBDbCkMzrqt0SFelcaDXtjE5wQmHcy47yOo
s9Nr2tvOV4FAZaO6s+OFYTZvzTZLsByAO2KPN7MUgv/rVp0yIiubGmayJEt8gMo0q3HK8HpZbQ8T
p4p1GenzaoB5GrbVvG7j/F7J4q8jhrcVOjG5onBD686dOBRr1ROUA53MyGyIVziO6w4YnSt3pWvh
Lknz8lLOmdg3ZFmRjxySGRWSg5cCf1N8vR2U3Oe4ZCmvk8xgvoPX2mud5TxKtJsrzp3OjlPMokmI
aXzrirxkUcxu2Somz6Omlw9JndZfq64abZh+5M4CjKnjdIe8DGhOmrKlMchBOxq6hoSnLePxe9qQ
rkpvekgOvehew8EZUCk4lJyx613o7Gx/FJVqeagyAeQo6fVc9hkINF3JdjIlVHDgVV3CXR5o6deV
vKZ9G14nbIZWiZEl7QbMf33VhFbgkcQmvvD9/5QFvqmONc1ddbYgGDmQMwDitrsFX8q5I8yix7Fp
dRYuW9toKMyOLZihF12pvhtJOxCxNN7NnWiNrW1BG1WKARZ2PTOzV4pOhbbL7hyqpdKLorr5Yqq0
v72A1GEr6tTt3PdIaxjxvuKUxi6KLPtSpNbE5NJ09j7KXc6miQhfzMlsVwUz4Yqyfrh1wtG+56jD
ehK6+fcgtymlh+6TMRrDBYpxseOn/APGNmLjp505zQ2O2OklnIN+Swaxg1gY1O+V687Drm9snhjK
9l0dJiM+CJeHogf2k91Hxn3clwD0u5gPtnEBohXsqabIcremYu4ksPZbziCPTMjpzVjN1qGmCUvC
k7Q2VVYEz6Wbzl7WDI4PGY7o2TGYkZwAIV6Jht3t2MIeg2tWfCnmNmSHqxzzfCEDOhPiFeRct3aN
nwF0sLjWaD/+0sKi8MpkAKHZxVgOi6i7QVASXeLzNO/oagIP88i9UrpvSaEQE4DzBgdqskGeVK1n
OapHEHSWnw0YREuZljt0JBmgyJAIIxQiG9ft1V2Tdfch3uvVaKvWQV9EhXJovkduYftJGLFisRE8
MJEqfg5M9JKtnH0YjDy8bsM6Zf9bFr86STdqncnqRa+T6lvrSCiRq7CO0pdSxRJ5oSHFuoDXlKyp
liACh/Z33wniNzxyLU33Os6I0STIvq5H+kVlZW7rYpw5mkH/vS6mJrsvclozOVkV2AXacF1Rwrq3
RPtKm6pbqTNblabWm4M6Dz/gnuYHE0mQx6aKQ1LdT6tZI08R2pi24TjhK0IkB75/86udW495yN4Y
yHbosyvMEMw5P1oRd2hKp8BTke6LaRj8brSebY4gYzJfmo16ZA9lUTmjTKR0jvYDptpwQc6yvrFq
NNFqWjQ3MKz8HrDcrwjzFoBIRRzb0f1Vg99+DPn0HoSwaX+YLQrklduMwbp1NMxJhVnuVHfsNiKu
0RJgbFo5BRWAjwuh76ugApuOuYCm8KiJU8OONWai6BWHNrZB/Q7HBP35qmRMYuGJEMF+fLV3lV1n
uZqr0YxFzPUO9mCPwFpMdL3+VC5kejAAqzi3x00WVtn67y+lYfIDeiOQ2Z3CddTWqig/atwYzMF7
dGosGdjerlTaaJ9YdU6sSFSSBVJhHIXADOAYuSf1ajQh6pTpXKpoiu4SEnzqW03ClpPBu1Co813Z
M7j+/v6EpuNExr6wxHb9WYc340AT5Bi0/pTyFBFysUo3lOw4kxqf3N+Jo+/t/vigaWHYdMlhAPx5
KbKBq7mCHe7nU6QHq4zMYCY3J9mngopmRvnjtpo0KojZHF0h9xg/uf5iX/yzUg+vAc84qAg6+0Jd
/vtvLYcpNKpITcPWdwix3rDpopBRDw8fP88TP+7bTeqw1hZGEr2iU7cVsAHgxq5ofFqoGjWDiF1E
aOvBdSboe8+TGMEpuijsGzbJH1/63PhZSFgCTByi81PWgGsaoxYKvVmKJBOgWFOG1FUoBNtE59BU
D9mBTRFYyY8ve+7T1/HAYhjldi1tESb89lj1Fozy0sikqZ9kBy3vH0ionP3QYtS6NuP348ud+/bB
Fjjw26B6vvNxo1snIdOZuFwrzfta1DsO/+OmDmz1k1nmNFbuf9+la2JBpbkH8ePE5Us4yj/v0pq7
4Uf7NjYJRP85Ssam0mbaFSVldWc5s/ocBUsxaaAU//Htnhu0uutY6Kt1OF/vPhpbl/MQqo2vI0w/
Ip2nmo/l4pOrnHuovMKlfbX4jE8D9IwxMDojZ+p5mwX6JKAV4cLA1QzEj39/Q4aKRsVAckaLcflV
fhsu6QjfecoGJtShztZiwAvglN///65xMqnFqB4sFmogA0JezVazM1AxfnyJs4OD8UcEF0PRtN8N
DjdxhkbIxkfwz0DoVHEg1oVGWT/EXyPCdjZ10at4QmizVHpIwESgfzajvf/0dPgNtFD4/iB5nPYe
DbPqdKVE8xNqiz+mlCjwtLS+ROSK9Lpy/zpVDmyiajsAvxe+l33qya45VjlTpdd+XoxsUKzpSPC3
/clW4v1YhNXnIKmktCsAx4k/B4gbanJGW1f7sQw7xNAlFp+qv7SJrvhkKJ65EjcBYAcfLoB7+2SY
uG2MgW9ySp+pDdul0l5gar6vmuTx47Fy5jVptgF/jXfFzGUsE/dvQ96q8pRgVWKU5hjyevYM1xUN
euHFdXD4+Eri/RqLw/e3S52ssdSorCC3uFSH1wWVKoE1xNdBVx3dvtvUfTE/wKbPdwS0Bs26Nqju
q00dfAORqGzkLCQpunaxEy1ltBzscE7jaE4PppNUB6mPyj4kW/MqwMv2xaiJzOlCukWcq+QmE2jO
DsTRjtcDyV+7guTtDOirTYSKFc+f3KixMF7+XMwXJa3JeIQKuTjF/3ymqJQVIBAdz7SN5JNLgsC1
Bpp5sqz4OZ87+4CSmf5pFnxrxjTc2ulEzWS09paVb2KTzqwGb9YT3QOyV7KmyWDAt/WlGpwr6Bnz
Ki+xcC5J2Og7gVcHTaKLFQnB/arphX1QEqXzRuhoPr3tYS2lIzyuk6wp4dmXKclivGAXzgzz9Rqb
mjfbIc4C7tDlaQllEc/j9LODofhk0Toz1kCBaCg4WLPY8p+MNaBhNbuPieeSKC2RGLjieOujHyZI
s8F16YP/8ZB7v+GBF4ZxHtgJGkb3dMMD4KjvhyovfdeRxp56a77BDirxJlVyFzihvIwovd4bMc7d
j6985vNlN4d+EtSg/f7M0YRTr0SdVRD8PU1fe2vQvtf0e+6hBSSvH1/qzE0i8GA2otbBX6dbR/qi
nDenrvDzvqEr0ms08egEtWs8B80e9TQwp5YG+7QaBEX7jy9+5j7ZVyEjhbHCQz6Fjdhp2FF2Kgq/
xWO6w+56H44hUo9kav56G4B8lO8JuCHHq3dkKGpALQSQJPNJr8QSh0NUOGPHV6Trfz1M2W4gmEIY
xenjnVq1akugBHDF0RV0w3q2KLzqyc0wmNaWwtPPv32ABvxXwpMgQ9JFPl22wjjDfZXV3BZ5upjJ
JhBgA8Btb0lI/wy48P4D5GJsbdgaLPiv0+WLJHvIiV3OnSnGfaQrT4SQ/UxG/T4crE/2IMu3/Occ
yKU4liKRhXygnjJKcj2KySVEiLGIMHVqpS4q+JWd9TOS9/5AmfKz3ej5K6KCRsa2fHSny4tR2U65
XLHW+kPqVs/kX93rTUoAOR4P/ILiEybN+7FvqGy89bddB1dcnvZvS6fZcu6QgZ36StcdpsVhZ6Q3
oMU/ucz7XfZyGY6GoFHZfZxSQDCfAhbiR/u9IpR7xcbzXGGH23w8Dt/PIlwFNilK0oWydxoKDVca
smOipX6jU9Gi0uMR8/rLLqxjUksa6s7s6biIPr7oKdGTUwxXZeKwTdNEF34qDA9y8tw49qW+SxrA
ashcynBFlc5Xo0uXfgY0sGonl4QxALRp5Nmzi7GlVe0dYWLhPqOPvB3YFoE6qL+4JDWuw6pic7Bs
C+oSZxmyOOvBFYPlh7I1P/ntz74YCDeMOHTt7/AsSBKijM5G5lOdLjYJiZ8HZaTO+fEzOjvK0FVS
UnJh5J5+s7lRs4yEZeYX0sYwXva+muLAteVnu5YzHyy0F/a2zEMoqU82LaadkdFSF0xEY6UjZAmi
/WiRmfXx3ZybgfDEUIYDYESxY3mmv30zM76SMeyUFPEQzNDeZpkazQ7WaJu99Inx97tozozIRFky
QEK/Y0Lj1rN6BFcpZ8fg5/Lsmtg65k3w9PFdnft4AApDG+MJLmSmP+9qbNMCxzEfD9G6zm06abTY
AvMnzZZy24Sm82PIsOZQLWw/WarOzXkoYmF9sfi+P/RQOlUjHdCCH4biRhbK85yE2yp5JHL9jun6
k6udG/Ace0B94dAC1nwyw2bco21h0fUxLqS73DLt4yBAEX78MN+4UKdLBw8RMKah6cicT+ZVl0i3
jry91He6QX2MQSFuFRTHK9JBe6APrT08JJpTguWQ/Q3Y2fTaJBZ9FzloOuepAi0XJtVagyi9yQYH
PUYHxuWT3Yh29snbnLD5MnXI5ievvAla1RzynNVmNGgTyPpZk27poSpr97HtPHUj1QnChWliFHr8
mA59C7Sl/B6h6ABIJg/VgB2bKpJLbLdC9F3EfXz8IM98a/S02YLatk5x8XRBzEBVJPHIdnsoZjKW
NLlVK8SUQYZ+ZXr++FpnHseSX7DsK5aw9dNtjNAmEObEivjwEn6qFBzWuak+w2QqfNstEnASlvxk
h3Hmo9M0OnbsaFix3pX1+yabRqKmub3E/BrFoeIJVDv0MZolJWaqH+qGQETUGL3/9/eqaVQxqUix
QTydKQ2FyOzGaUufs9p1bZHuQhzokWo8aXpp+Dg5ZvjJaDv3Jnm0lAGExun3lGbItzLI1sBCrkDd
9iatR5VQ6PIIsxUAicVB+uM7PLPmcIPsoXQWNjaLJ19gThRXFJc82rEngzEzmmGt1mVNLJH5GXP3
7KXIaAPpzYbROd3dVLYRSxjv4Kvcsrg1IVKsGltaF3GnaZ9MX+fGKAwQhifE/qUe/Ocs3SOJK2Yq
A36bd/ddVL6SkXSftby/OKyPWCLlXx+OmMAwXQgTyDrFlZP5UhvptYl2LvxZzGj87OFL0zXrijrA
Jxc6MzFTUldNghjZhggCI/5YVat5QAEWcATMQvMJu/zOmev7T4aEzs84mZX/uMbJmHCVJE0Mg2sg
6NdWRhxXh9ZszS+is4JVkA0tT1EdMLGSREVwa/hQDg25b8R57TqngTiodaghC+xgxNKggINIjDlr
gkugy+YwG0Z0FG44esXUB9+CSi12eYs4i9PtBG4iDPaR6dCkUMfx1tSWYPOE9v0Xso0RWxVam27L
vF3yVWtiEgakozdJprI7LGPgK2nc3ESjHe2IfwPGZiLR7PUov+qVpved1L2Py7T1eMLpNqdW1Kwi
hII+4sR8VQ5ztQFQYiIWTofL0tBjb4iTbvvx4z03NlnFbY1xApL5dP606raWuOULH5nwcz3KZyeq
4MVgps9Lsv2G8r/4wtlzs9mjfE9D6ORbMKOpqPVwAohQR0vN6XoQ6X6QxSeb1/clP4NaKY0t9iaU
6U6R5MZIDCqmy8JHRH6sqhhK5+D8qNMHmtBXCFK8zhTfQwJIPn6a+vnrUqXliXK4Pt2QuVVe59Vg
UhMpp/lrtASiOg1Z0Bhd1GyDZoYzTg1hcCPTvl5nBSJBpSPY0qpFD0cENWQyKHtd7ZStJg0YDwhD
GXDVjn4nHWw3eTG1noP6iBQwtedw7UrNovZiz+tQC+5EarSeM5v1CmQ2xH85V+EGNFZBUGv1iudD
u02cbN5V41BvcXTx7/PZ9KJWJhtbscUjmWCfvYpzEy3Gcs0mOYGJQlse2W87bwBgcAbTvvBV+TzR
7l1Ng7pLNcySHz/7c3PRb9c53Rj1VZ9npQtqwzEz1SuoN8CSiDYfX+TcgmgBP6WvQL8NBuqfN6PC
0Clroyl8mk6OB2V0xWH8qUyBNYIN+8R0dvZiCxSejS/uttNtrwUsoCjI3kZ/Z+WcROddD5QFBSha
ahl/8vjOTQQWZX9WCyx77za/2TTpVoKKym+S5ihagAqArJ7KrHmVMZqFyPrkSZ7CZJcjOKcHjvxL
mZQO/8mjnNsq4/myT0vGjIyCWWgHZ26GPYl+xppwmcg3qlpCVnH1LzH8AX8KMTWEJMFdOaGDNRnA
xYONJQh7RgBp4ZPncW7Y8p51ykjUb93TiXEYgxY7NNucoa5edTd8jER/l5GJ+t9cx3Y4KXL8XSxz
f46otlemqEKP53MSrajmyOdiUshH75pPFtJz21aKU4g2iEQiPeHkO4TWg4MD7aUv8YxELRLXoTg2
pXlIHO0mK+v7PHM/KVScG8C/XfJ0w5rMRoZGT8198lR3YVe+ukaGuJ18z7L/5Myhnxu/nEhpkrF9
5Cx8ci6Sg2NU0FlzphkxfZcRiZUQiLw+0xzQLQuIrVJwKDMjb2Ai4TVQtEWZ2SD6c/v2yaCo8hTU
Tut3AscCrjZ8RpFs7qB7lMSgZhkskNbZjvbgPDoms+bKKoDCQyoF+J8upc1S/FIHgZ2ldNZjpX4H
oXuNFKfaEFz+GhNXA39cjzddPom7CtE1iz3Zdx/PT+eegrs4dSlxMG5PG7AQ9Vq4GRU7v2rezzAh
V1I1nszKvKBm+iTjafjkgude8eLMQihjU2w9fexVooVTzWaIRG5XQRfXNdV25vS7hvAMX6hdNOkf
3+KbduJkQ4hiRnCDfC4cM0/eNPS3jC5plvtWPrteNHQgHyOQwYBniGkhnf6xErmzTgyUk292ASeS
2WPewSqQSPp2yjCgXP/4lzrz3NlsLBZoF2PguyMvdAcHYIGe+YTRG5uomawr4EWzP5GW+ET67+yj
i3z5+Jra+3afgSqBqs8yawOcF39OHeFozqAt+aLbOUDKqofGFkGqvgWS2+5c29JXjBSUk2a2ccMm
8iZ6MjgvDG398S/ylvB0+kbwhSPH0DjmGKelQhVphJUDRcO3nACBe/M1xHo2H9FWF2C2pLD3MkGN
jMWKRNyMIrKm5PRRyfzpb8lXVbcT2N+vEahuD5Kp+pVtMRzzgSGFYyrdIuozd0jyXyfE2EzZAL2t
JNqgFTbWjVJIP7JqezNGnb12wgtRpvpdSkjjDZ8tJrSJD+Epcjr3QHj5N7Wb0k8O5mfWCpZMdAA0
ANj7nRaOKLclWQuFzrezdLyLkKUB6Bnjp1hTou3Hz/rcpRBeozXAjc6ycbJq0nSq63xZltwSeG5V
O4ubb6xAcAGYfvr4Wm/v7fS9LtVfsgyoMiJj/HOAFYqVdUMeczjoTQLgJQ1jzF6zoe2CquzXhZ1p
Fxph3LeSeKtrIZTwKCSQKUPPql0FKH7/9gv9H77hM3wDj59n/x+UwDt8w55xXCBI/B3Uw6e4/E//
DosExsA+hg6c6TJJIfb7D8HB1f5FcBP1TkoujKu3HMl/wiINwX+yGG/0CJdC9qLS+Deqx/rXki4F
856JeGHriL9B9VBzYSz9MdZQeQLWUomQQ8EAlv3PsRZbsZFkWhsdxlqz49VQldBCElB/VW0r7Woa
NQPrbuLeVWkNUXRh+aMd7h2MKWEry9pvtJwQG6fMrMM820awYe8xD6x/6njsAF8ZOy2xJ+WYuknz
VMN7M70eDVKCByCDB96LtsfFlyMjywIY3Ksux3qGF7mzLt0E9ciKgg1rqjZLHFBJ6W5mir/Npl/S
CT19KIFCt0HVrwzs/S8uRYIfDjyhtSQQehPOqr44HTLZepTphLkmOt4Ql66Q0bp1c+tqMECk5X0H
pkUoW7vVdIxrWa/qazqd8V2VJNNxjFR5jYw7/5InAAg39lgqgBudEX1qYaohedVJ9SUzq363JNNv
KJtPPh1W9yCqJr7QImc3xgIbTVTG5dYsTAsXagTFTnII1+iHwCI0pC2eMpe8BtSL2Z0m4M27kfE9
BBx6Y5aTu4ZIrd92Imn2fTkZ60gTt5FFqDSsZXujTLG1Gislu9VtJbvWiwGfwtB6JkpWLCiUQn7A
0ax2BvGRXgNB7ULLc8CZ1liTa61joiLemxN61xrXNLfgHMlu7i7BR9SiLK+Dqsl/JT2GgZ4Ytm1r
IjEIG7v9Qgngh4nfca0FmOQtJQLz0/I3YIJPrqFo1PbywmMpPPRDCewN0vNdghfjiz6644Ve2cNt
3BKAXKXRS0JM47NZWrTgw/EiU81pbYJGWFlwsVeglpRjX475Xdak+f+wd2a7cSNdtn6VRt/TCJLB
qXHOAZrMQZlKDSnLsuQbQpJtzmNwfvrzUbb/drn+LqPu66ZgFywxBwYj9t5rfSsos1xdG7gHAxzI
bRB62bnN0+5am7I+SFixH7IJ5b9UxnQ9w/re1JNlbHWLV4pFJ9qIIYzuF9eBUZe7DdS/tKw8fm2a
tltR1/qlGTfiOIv+c86/v4l6mZ+doQTNB4zdu3MSqz67ANH8pQ3T0F+Z9tdSM7sAy4+2z3A97hca
DHfC4I527L7DEyLl5cxks25NCTnDUFcVQaJPGDdIx9C6Lj7KFJgQ9OpVH2sOctNk2bjv2eR3WtNf
2oS3HkVsXw2DaoAV2iW4ZLx6aC8m3D5ljgZccQ9uJtLL/T7UusBeugdNy3exWu7I5hA4Ri/lAKJP
NeXjPPbpLd2aG41Tmj633sbL5Z3e0C8p3fpV1Y5zKNLqYV4zlnJDfSoIY96BpetmgEPGJTnbUO7W
b2r+DF2AFEid6KalFx8lmuJgmL2QQemgXY1U2XTU6miTCvnEw1DdGHWBn1a1FfG0kXWYGyUfJCBg
MBf4gmhHAwhB40RhfHTIKPShMT4Bk222vVO0+xywN/jJ49Ilp64g7bzpSAAsk+syVAlJ154Pn7oA
r5UW23Gsk102phO2qFTdoXvMz9gjogOJSyDXl8w8oEOfzsVEe6bsMnIP6rrdL8izrmQ7AOI0xwMe
5jDbjLoaz6MEcqHPGmLx2boe0VeULLBKyVFgVdZk7m0avTXS2zkczeI0VtZ10bovVVNZW9tevPvU
nOsdkacZoOgkvGV+lNxYsXouZS0PRNFDwk70Z5udn6zSVnSfFOLsPfDwetPWuXEZ5WWxI+6JW1pE
Oe4kmUNij7Ft8djlSMLzjoBjkKROOX9aeo8wmJDn89BzDybzNH9CSgs6tkhE875pp/elsHERuGVx
U2HCJyzBwyp2G1mhjgNmjEmNohyo/RzoBKjLtDrU2QC8OSlhrFR16d11qfO1rsQYRFgTdmPs5vih
XJ2eGlh6F/sbzf4wkAmgloiQGisFYJ3Y9NkW4O2u0RW7OYaWycOdTIqpf4hzOCXyAmNed0RJF/fs
LVrzmmnwdv1YpiSATPFo2DdZ64LNTqvJvch6F/PKJFv7PLFhvzfbkCWSjdx6h7YbrEelJ+0xXooZ
WxPhCi8dd38S6H0TxYGuhQ4QFLt27hoyJYxNqIv2WJFwfGzmEEaZl5bRRdh0h5nokZs4X/1gWooS
rx0IwYgz2rUBHqz4qXal2g6GLC70JIqfV/GW50PqJ4Esmjt5isxWh1+JcMX2l5Eg06F2WR/mMIDQ
mBbtXPNo/1pmkr46MVfjVTcodTtPRiNgXjP9wu0DxMCHSI18lwCv/qOAC/vctCJ5Yk+OSn8s+its
wsVNOFjeV8HRnGyEPDTvNNCXHzXsDNeFcA5QBfMvRWHany14L4mfxGaDfdEa8m1EzMXBIuG+4Gkb
4Nsx5s2ct26Bx5hPkSC42H3AqGoBmFH5Zy2lDMFFZRjKt+tkPIeNtB/YR7xtDeBk18+zoQElWI34
eqbH+MOSaXrNYEhIHkZR+EDayXA7rRYxCvVYu01SWxEvaRbtEwbi7JpDLVZdCBXSCQz4PgcPD9Zn
2TUZEsnyPZxwVwQxt+Ux07Nio2cxi7WuAL8tjQm+U42AJHyDYI1iCyZCXNV5PD5Z4zx+CV1oFhz2
B1jAhtf6oVeAbJiaWTu2ejrcEr6C69tUrfYqxUy4Lthe4tMAc1/gv63R/Wtj/YkpRklTcgn7Q613
5rhJk7SZ8RsU6cfGRcrju5XZ3aUyhM6iTWZzbXd1fmDNAfrsDVHPwSynxueVe0inWvEUel0ot2Ui
smkDZ8Ta97lM7kKPcS5EVQdEQA8isXFlCucwTl2f7nQRmJnhnGZG00c6KDbARSk284DiImeYihSr
XtasQbltBH49SPkwBGNCCHxd1We9V91GIdpBrz30sMVDssQmJ60PyqHv6hd52T5lbdo5jH16pQck
gFWPWEDrctshz2+g0jfLF+JszKtQjPUGc8iLjGLvA/b94rmKVLUz43zIsZk5IbUhsDotIH+GJ6IF
3ocZunCuvEU6nwarRWIT12RrGZGF03A2Z/PFGdv4sgt188Hr4hj7f2FO0gfHgqmyMqoLYKX8MYMC
5V4AWp7v3CxshmAyYv158AZQ0li8P0H1686W13klgCJDPIFaAF7GHKvnXhKqx47m6J89nBzpFu1y
pB3dKg0fCQApP1DOYvo0y3i67FU/74dU0+Bqt6oh3tHMDmmU3YqlTx6b0rlGD4rTF5slUG3GXqTB
llhxzrLzxHUPt2WD6dOB2efVxg1AYg2cQeTsG5uDhc+4Sr4QbWvAjqzq6KGUs0MAYzGSAKAzR5sD
XSUC2naEVbEzlu1IctSBWnjYL9LqNktt5sAYRX+iDt7afVt8iVOjJ2ipt50vNsPs2B9UCbXR7toP
keWEL7aswt1QCaCafJuLCupW9lcxPIADLh50iWFoYfRO2ogwkSiT6edaeEPpt+t/ai3OebSY41VF
+tLHPJzy+8QS8V4klkZ9EPantp68lBvcdi+ztoAkITgjFmNE65lO3q5sm/7CTSCDrTnC2aMihJah
XDhCJIlxUITbml4tvpplucw0mA0jLZET7zA/GUwmX8Ml6XYF3C/SOZphF3lmeWjyyNwY2fKxnqex
D3SoEc+R2Ti3VPLaF10k/1TJ//Gl7JJu/k2VDAXwL4tk3K3ll9cuee27n+vkbz/2A2irQ61dW/GU
ynh+2FT+VSY75juUQbRUTdouawlNA/1/ymTUhIxpkOTxIvjDv8pkKd5RVYPBNS26dBTK+t8pk79p
+/5QJtPnQ1OO60kHnyh+7bdaxkw9TjjORVVG+saIE5hYS+kFVtc9znb24grAqHVFr7PsJy/I2MNI
/J5hjukAqUXn3ruQjI4aRsorIF2ngaOC72j2tdG0pp8LrQScBzln7mHMIU1YdtIsxKZZibEkmXi7
mly/wLN7L6AVen6L1hExOUOpdLOt3jiTH+lcU4sEBHdOCYEQnBrSTD0OuXffWwl06LoyAttKX8hW
EBAJ+OeZTucPklN7qIf2UWcIHSzWYPrpAsqoCJ0HbRR3wEReQN4QG2bVj+AvvlZRB4sFo11ABMWZ
+lZBBuH9YE8FNdU2jzZZL35HnUmYN2+vxBUdTBzmNhyYoBW4AN+6bhsqPprB4/nbFaa/pNlXI9Mm
3yaNw6/cVqFB4ZfmdAt8mUUfeAt8DMLF7QyuKATEtY4LiNWspbaNQ84ffcxGkEpa4QBG8o3N4zSg
YD3z/O2260+yBbt+4vWY7g2yiHDMKb/OTTbCDmAOosuzR/G/zeEDABdeLIocKC/lSBJM3/CCzDXr
RSzRh0ytoHOHAA9ULF+ZrVcXjdkagRXOFApsi5HP4/k1zCmBu9a79wTAlzewrcI2HsQFYC78LlBj
BVtTSxTsfQhT6tRA3A0o44FdLVg0R3BHHD+46Gg5B1fX7t9ukqSZieKS2GJqh4glfQbWPYCGaoV3
P7q05GkrEOUnrPOQ8KKiNJMHU2u9nZ5yGqiiYjo6XmcwNuCnRce/pcN6nYAH3DSVgha5EpZt8E18
TNxYfQ7PD3zyNffz18nLTJ/ZqUv4VvKCgonvfuFvaWjhJtW1cjN2roJxWPEzxVpr6rW7MRxSjMTK
EGpV+/j2fYMXx+eUc1t1I+83irllHI96v2rYBnomDUehR19Z5NzVNv/Wjbk7XYdbpVrXQoSA4kMe
81fbTV8QJPD9T2TqDHWWXPd8XI507ueFb35sWCeOA/dqdIvlili4OvAc9ehk/ELb4Rt2e26mFRD1
9mEQ+DgEwDOWqzorXooKfmYoiFmiCLa2VII1VSsQn7n09LtCIfsz6hFjUQv92Oxq5jCFYWzbrBK4
lgiUasTAa4hidekqjXkcFpIT59IkoGw1tpnDopxH85SMhFFgIuIuK9fYlLHMrlyDhQqxU4AbivMt
SOac4LPsq8iH5DzEFKDr8oLytlwIvTe2k8xd+NVQOKseh40o+Lpl7BGFEaOvmdje6ZutyzBDTvn2
3WoFb18Lie8ZoF5HOrcAqmCPxhqfzdtdvjig16oaq4mK4ATPjCt3Nke5zajBaX67AdY7nCUOpYzR
D8AfL/AG1rdcgI6+fc1dj3mpa7mNJqibW/iX4XO9Hg6smLe6aFyr7HXtIvRMnl5W8pLM/AH74Nco
4/WhyeS5orGaC7PzAlgnIEzbvjw5iZiurYkZxZi+aKCT4XZD+A4zYwUasyJ6UKEXkcU6JVhZP80O
kdoORna/LMzypCkgZm+icyctnkvFw0HnvEn+x562PilCdPtOoT4OgVSmHTgdbcG2ZZTSGKo9jDYM
b6ccmDomhbgQKyJBI6QEXrTOw23kq9OczNuHvXGO0dfuKd7mfd3xMKnxKQUWMTIBMVDoi3oQaiyR
CroiT7ACafa3Z5PhEZL1tmgHhM2BFsEo07v41mq5JVpLno05nUnb0qgAumrddkZupmYiQsZO+P6q
XGxoZME8t+XEuTP76kmLj2ZmBbx91kALSb2jh3Lb63yvsrSzrVzZeZpr8QiUKFqcXAtvCYWBNFQ1
+d4Nm6+Nw/8G+Lpl0ZNfkvA8kUBsdnrbvrpCs7alplPrN85DUckKbXl8q439tVMRU2eOUDznBCGN
r+XYljd2P4utkY2V8MtJs/vNki+fMisvBt/mREAb1NWVxvijTV8Mqv2NzjDRChJh3FtRlkOWgGZ+
NUeqPyaj4Cs0SbpBoRbpMH1SAGdr27W7jcn1AFhiQ7h2dq2aBhrQGWG+0wx+bbvIuNYDm5PhsQ77
Z42kvs/Mp19lIugxROaUfXUbU1tsnhILx2Me/yO4vrbaeUU2YVJoIaMEhNGw5lM5aJuIrWhj6G54
5Y3Vou0Q24/qOjNi1zlQcynkANQT2iMggCGIsR/lRC0AGYSilJNd0cxZk1xbg23M28iAZHdHRGh2
jB3776oTHBO6NLITVGE2FMNfZpm5pxkLgZ79hYNvbb/GQSUZm4tZuvd9C67M6lh1kpSq38wu/zS/
Xq8L5hMRPWQCnJN/HDt4zO5mUvD6C3CE68OOI4SZZJ/LUQMPVWdff5rK3H47p/0HoJBbVCid+r//
+afp3Xo1VCWMrsEn/cnsgmldk8lS9hf5zA2yngQ8ujbbSFPi2/v6Z1T2myIAJeoaNfG/j8ruv1AF
KPXly881wPef+jEr099hIXAYoHGc55d9J5174p2JFpqjJGdvk0M+8/jvBYBpv7Nd5H4kJguJ8M/i
NvsxJ5MUAKaNqR9aCm4BJGP/7/+8Tv8Vfam+3zDql7//fANJ509y2JVHont4Ek2b/OJftb0OjWAt
RtF3oJHGkWZPOxr2yirVHInJKYSr+2t1M56QwdAgV8280dWadRCFzkVTSBL/rFAVW0od/VrRI7uf
MpHBkxNA6gBwWsHYmtsisqfHYpqaZjPj63v2olIHrCjyoPeskeAxVA5O6Hzuy7o7DKaK9lZSglZy
swbdGOMQMBE9NCQhOEuZsvKJNyJgK26KIC9dRk7pXD2i73Kfy1YVB1qyy04k9q5XjsNJcACYlibR
DYBF96Kck/zeiM2BFjIg6giRvV09xjRN98agLUdFYRFvIsO2X0IX54MP9pmeetFG0VXVzt2HLO3c
E1QhcddDJ9iUuXMeet27EqnZbFzgRJ/yWOE+NrPhYnF6siMxoeP6EO2+dcLyYkxkkLXmfK7qirKh
NModyDCQR/2g35SOd4zKbGNVU3aruaFGywr4lz6PLugdRXpU1ljvW+Z/nP+kCBgqSgaKkzr0auGk
oS36EYuZdswVwKjMaJYg1lKAbKmorho7duJtQ7QI57qxv9eTWm6R6jsneILWHmBoQfSGafFb1ULX
lmGOk2ihT/TZvT0V0+uc9fZWjWlMkZCp85KF/KLZznc2WEowodN8J5PUeenDicbU/ElQ0+z12kzx
yoNGpBkZPnCir3ZpGtqfXbQY81U/G+kV2UrAyd16RYJPXbElPXjYJLHrXii7bXeNTRDELAgBJdYM
k7gLH7pltvPituX4NRpnb7eIcnKDhvTXLetGnuU8qvw0p/WHuNfTD+RAzc8aLk/qnsUSV1qVDZcE
w5FsD+oP2qwX11uoH1R7RkhY1JK5RziU5Q3g1+oqH/UP8aTVHfMb2WDoqbLzVLGruhC+b4yi9S5l
w9SRqksyt0OoUTgXvYZpmj05Wwbf62WWBUs/jUeM+ru0NMC6LVNr7mJZu4Gh07Fn7GVAtqPnH5QA
LKGQyV6UAcjWYkOs8mBs0iZyNkovEkDcS3GraRaGQwSLcV9Cj7ONZ4L6nPDUAEmOL2s9/2gnrXNX
VNaeo5SuHVTSy9DY552ZQoMeULd6rwuJI8k2CuflZhkmdat6clNevdIMl5ME7l3CBvtg1ZN529Lu
a/EiZc69DFW69doeOF9eesexcoy1j67yGXe+Xd/VZHOlY5CQlX1RSydrPxhkS9P1Jc2zZEbNbLdy
jiWx2ErDYZMa5KY4Np97MdTLLrTTkvTeKgrF0xI3EOpErUXXzewUzkf4D/QWtgpu37mcvD78TOYd
E+FkwYHEXCLWpSa3oq/ec+dame96RT8C65JA4qchT6AvMvl4cbSQaZcLPqRiKpCPGqV5D/lx6Fsy
20IGDPIK3rX3UMy19ZzpNGMoaueVRxt3AsBnM4KT7hyJO87sMii901BfOHPjlHQDQF36nR6G3ra0
Mi655FFrA5AXOHmjhYlxptb8dhrKCYx1ugB+l4Vh7kN7BqNbRElKbiJD5erGgZpaocbqm9jsLjMS
YMQGA6AG8Ghyoi0JpfbNNNjTjrklf6WCSv3W4jMObAS390jnjMvWZiZJulbbiGApvHGfShNBmScB
mCQooSSj+o2V5bID1mA6+1434j2R3+6+itvstjTyEzA/ncGQblWnKbbiy7CunV01dhLKOMwiFtWQ
1M2mp9zxO4B4R9cBmq7RzWetpjy/IjvZ4nLCCUBvQ7yna4+ZClOJTklmab6tleW1E/fVnTs49nVn
N8OTRVoxAw7Tu2SayKm9afVNNslo37Xdojg597nwMVfMr83cvLBHtdcIuu3d6ISkrQ6JcH2DZhGS
Sz3cTSJ1P1hw7M5SaiGbQ5kfODKrGzKIOcYSKnYcShG+0kCxGHLqBCrY0YFHZwiPIBGPmaMnGwV2
+GnQG5LdOmQHwPmb6ZLUn+UK7pcLP29iQjPO6afYMPWjRcLQtYymXaeVBNh3YkkDoIR67aeDKTHa
hsutDZV/G1NNqbysPyyUEofZBsKqt+WyB4tHoZLqI2wLpVE4Qmq/wUEJpredDPcywem6RW5lbRi+
05Pi+u8nKiHf0Anwi4wwvmXaALF0iSl/Ui/a27yBHc5H+J36KGMejYt8RAPWshfSs38eGFxe6Q5J
DUOP59NiqLjN0EBc2KoxP64plVvDq6D56SraEfII6ZCB6XUmxuaBiX5z1bdde4tfwzvR6i6DJS7T
UxZPIBXMeLjOKsIYLaj5F/kyAJKQyYmsUISyVS+uw1D3+CXK5iRQLPD/3UoEVWGKazXFRUdlZLm3
FkDuPc6A9hksf9CsLSQmjN25VRbJ6LJw7UPhKe+c2fFyqadZ9TJCPfTrqRC0GSpBBEf0MWxL5Ohl
ITg8OOD7tNncJqQauj7YK5ClodiOIO2vJnCll6amEgJG26jZTBqYRkbjMgX12n3QjB60S68ipXwJ
Gc9b7S3ECthe0BBVA4TYRd9WRkYXNBTAzKpIINAhJbDu3cVktNa3Q7chk9F6NiaSsCcZpwTNM3hk
d2szD979QNCYw9w3BfKR+1HB/PVe2XOdfDMh/nO+/835Xqf//lfH+//On1+ei+efD/fffuTH2V6+
Q9mBTtXGZ4iBWXBS/36+dwmfY1cwEdNCbOO/dPF/nO+tdzCeiAtzBQ8kgu5+0sGJd4aBLdnDRQ0O
DVfI3zrf/6KC47dw1uFVEAsMOebX032qo3JQptQuPE3jrk1SoHE9Zfpvqu1f69D1Mpy7Vx2gKVaH
yR+r3kVXNAmXQUM5LPX7rCpmEuuEe1Ogkyn8nz7/f1Pz/lphcy0cq0hIefA7trTWguYn/w/fRUoH
wwwvSCDwboTdDlc4582jxFJ3W9sFT76/viBF2Z8+RaSEeHQEJZwODWcVTv90ySlTFiLCNrwA9Uyv
JWyq7kRvgSjXSuNwFbje6D2A0TSNnaDlgcaO1Er6V3RYy31jQdiyhkFCDJ7KZF8zp0RtO5FzQIuG
jNcpaemPEwTQhJG3H0kVx5I+G4QGTmtgrl6c8yz39jlZfB/0jtRdb2ASoIVFch2SksYOk2LIMomE
35NnUxySSM3bpluz3TS5fMHkuzzEmWwfnDq6Qq2cbEcnL4O+zgWGTjO7wolpu0GM1PpsKPJfiSis
bhZzTD8YIqGlKMJ8R1OvDPSEwW9flSNNQRRnzdIYe5cDlN8287jV0Q37HC3VpaN31XVbw0ju8sx8
FnmkXeQ2Jual1caLBr195MvJC+3A1YzqVblFcbKXYsLPvUCbFg29NB9A5k4oo31KMo2Q+c0UI8yj
P0dS76ieIApaszrFZZ3uHGqmklhU7vNAxBXzXGEW5UvfOvVTCjzrY4r+8M6LhAcbVyjvc+oqePc6
uDAEAMZcwQnBYL5rBxethnDNmMjb3KUXB9HmhhOVSztdRtXJ6cf+EkLR+ODOSx5kYdJuDPLyULgt
EXtAklo3iUl+wJQIiKLpfBcz+NgqdDdPhVMNu2oS3c4dbDLbp8ouPrdFEe/jMn6dW5z+ERi1y8hz
+5p2LRkfW8WHE5dhftXkxfIRfId2NstkOYklpE5Rk54dbA6wGgVmGiItq7T3kkn7IQS2eAG3WG3N
OclOIo36z5Gyu5dMn9N8u0SI7JDmJd6Rj0BtCLR4bbqcvjQnKEjOA2Th/LMwQWjbmbxEcQcvlEGV
pzT28bDO9xrxr2TrFlOg6OcHFcRDEo2QagKav0xRqTFG68Co2sJNny0XAPqiOZ/MsDc3cWXPYN3t
5i4kIulkx+rWmsZR97EaSW5tVg+SxuHKzKSxTXUS5wtH21mt1l1lRrm8dNRxKD1r66WG737DGdnY
ZEvX3TVWpwVl5941jYcrxloetb41r40lNrbGvKhrzVmQFHj2+L4sPfKQdW/YzYU8l2PxEXhoZVwk
EKgG6YPvjefX0k5QrZLw2Ff0comLInDarY01JyGlpI+KDOWbgfg/mPPGXk7uiI//kHsimosgjhpa
FaGmRctDpkb0QFRsvRojPgj85/08qPReft/VUfzi5rl35i7eEjriRBtiwXAaa2GWIFpuhO17nVuS
QDMstvM4aTJyd86cGdahcEdafWR8zO5OpSppUDEUnb2LsnGJ7obM4l+adTJE13bT4lKpCurl28jW
Ig7UNW7d+NILtQH0vwpH68mo41WZKmjMxtsRw6vxkPajBtwZw4Tz2UGgRmhZF3caMZp11LfvM9Bu
8Id1T2VPxEBn772BvPtWrAnSVeEQJy+QYTrUWqhZTSME3tXb5tGaEGX41LREp1oa6H2rM83jaIQN
SUeTdWEUGvrlCX/AvMGVo9OvqaiXVLP+bye0w/fzDC7UpoXs+oTzID3MTOKt84nr9rKcNxnSokNN
JPQxmUZv2+HXKYOiCcH0a+5YXTZSInBxBkffMV+uNnmb0DggdDOAy8OgCRtdwTcQep+mlj81nOHf
L0rQ77BKra83ANmK82TK+gv9YPfEC1lDmQ1ZXdYzYq5Nb8Nn37bzWB1ckohuciuxnwH98PrMfNB3
oXKKszZmThZkTO/KQENlFvNhdIRMu23+wGxous0ZuBNbT7js+6iIKSQVbUKdh0fGQCEOv4OY/zkF
/u4USFH006HgT36I/26TpSr/eAp8+5Hvp0BdeAQXwy3AE2HqGFA5lHw/Beo6J0SOh6up6ruv4V+n
QIdTID+F02cVidhro/lHl1d/h1oEGSWN4dVh4f6dQ6DxK7GSyYDF61qVJILXQ3H/xwNM0ThKTZk9
nmj4kVjHtGfsUL75rmWTxAP504W9njZOt/T7zMBJJT52NKH1bUZyk7o3CtkthKhy+DO2OYZe5sIs
nbKp3feJXdZsLUGfloneB/U4yRKNByj+gMfsfJHSSMZVUOL1K4YDgcaFGqjdu77s6ivcyCntkiFh
O/MIJTlZYTodOVQN4pCu0VYIlEOkxU19xDz0qKlqIIZrIOtHTOi6rbQ+pYXivJROrArLyoz7mPYa
1M+Yx5bvFSOdFbcdvO2IOmpkkS8c2uzcnu6WbLCeRW2sKeJEUV0lqE4IDYs7nkjt0CcL/dtI5PuS
ntF+AtLiImqrkoNdRI1z7ZFRS4TcLNgQNY14DpsQL/oSGaEJWk7EYVwAOqvDdtylS+tQ1JG+QC+N
PA+yy4eQnqEVlk/dOOt3ox2Xw54ZYreJlWKniOqZjHQVQRJTWdFu6DIMj10r54dwBRcFlKL1dJgY
h2dAMy3eqAxFbzxCDG1Oo6Xne0WBvKXhNWztqG50tAotku1KrzeIB8YteGLi18nXsg42z6EH3CXT
ySAhUO0T4Osdwnoi1fyBW32jmcwxzw3zU4NHYLE3uxxDRGVNiz+8qSZVmmqcb4vB8dEztdVG9HQg
ansoLpoqjDdTNPTuzhjHcTt2aRUUkTFEu9noBB90VNcWqr98/OqEiXhmls1D1GI17tbD1VYgEXwm
sd4zdl5Lg5omc/1eJ4H4Eolf/khUge2HYtBHtCVRd5EPcSQ2RuvcFMXcbnojDrdtTHBYUMc5k1uh
T/qwJeek2dGYnLax0xLLZzU1pxqCevpGRsfYA2vgV2aRvbdzc1Utxj2HoVQjIyZMjUNXOEyM0RZ+
YjW09AFTYgchgiKAnhW8+n3UNcZ9mCf9YWwLZ2fkw5pggYT/vSuHV0GzazPM7rIJ3RY/AysgOVRO
Tf7UHE0oDCIGQ6fCzuUxAxTytBYV+0HFsEksmmX6xhrQ4Cj2R3Ojwubeknl73bhieSF2L9wg/J4f
yAovLsKFjTnQNIE+sdZo4wy1htCX8KjrxkpTjuZE7SW+MWB7sggE3ehxWH2wUZ+gbfJKhrlJ9LHj
4Ilsqwvzu0zWRqCWjAlRR7Jc5XIfOhCtfUtm4swkpg/mbjK9XVWi8ObJgnHmsq4JV+qtrr5pi5C0
aFvkX0o9mw/UO8SlxwyxBwbVhIR3r6lI5MYkuCGw0BZfpLlH3po0nqdx/mjlrYU3JvKmDZJXp0V8
Ylp8j6NfIzbo7dtRkdrBZTOLsft3Yuc/u+JvdsVvztP/ffQZVDgunj9XPzdHvv3Mv7ZFg20RH6Bn
vbFg1gnnj21x3TEtG1ccNfWbS/BfzRGpv2OQsxLoQFPRUPl5W8QkSHyDB+vFYnLKtvt39kX5i0cQ
bsHKL2CUCgwOtO6vftTVfCIYmGmX3OFNioyM+ejcP7JfyLI9pgIlM+QTttU43TsKxYB1Mr28GEkk
4nTgdD4GNllHR+mFbmZelRqZBTZanY7HUFr7LmdKoEGMC6dwv0a2JsnJisYBGRhy7jTsMV8sXOuD
sAZCZ3nw95hJ4hOadyiSRDDi40IkiQtDGxCKFUfTkWYfIEjOUQRxlB3Ek1G2BKAStdjW83uU6nRO
tq6MRufsxlMfezdJgkir8yQtRXqQWhFYfbl6afp2IRgOA2OYBZFVAfX91jb5Z9X8ZtWYFi2ovzpM
fnxWMcPrrip/Xjjff+zHytG503WTHiA0c6S+q1H2x8ox5DsgRG9iYg6MPyTDLCdUvGA/+KH1AMpL
+H6WlNY7S9IB80x9ZUjD5/07i+aPvTDpsiy/BV8wKkXR9+uaWcje6zXVQ58caEoEZTL1WBRZHP40
Nuo3GQNr3/B/1MlvF2O9r9wJjwYrPPw/nlsjC+GfE3fyHGtz/VTKyrifycN6yJKOcRoww/opgub3
7A1pe/HTd/Jv2oz/9tLodwSOZB5qqwLj555fomX61FW6PKM04NJeq5HKOI+0+Z3eZornTgwElWgN
M1DhQjPvry//xy7n+s4h2Bg6zvyV8/YmAPn58oaZRGRj5uY5L7QsoU82dA1y636pjwm6KwbABQOD
v77mLxTb7xflVkGOrtOx/lU0RZJp2Ec1MmzLKI37kqHbwSjspdkBtPEe6s5yTzIxuXiv9yAh4q7v
Pts15+9cs/kcGoTk+9qJ0ulCaW0Ubhe8/c+2a1Boh/js9MuhDmd9Q62l5b5CbMDpEKqkGfz1+1it
3X+8axxQ3uwQbB3M898e+z+1a93RNXucwSi4e417ZW0ETDkdnJ1Ly+yeZ2d1OWWW+vzXV115N3+6
qsfycNx1z/o15MemM5FOVqufaVrp96W2UBo4ZfxVpFNznvVlurPQV1wzFIhxdcZ9sv/r6/95YVLi
Ybp3GHJz3/y6Vkj+LrMmm/SzrVHeEE5eP81eP91GQ6P/Bo7zCynk7UahnGRlMb9wHQrYPy4OMg0J
pxO9foY4P91pNczP3UCceO6Hpqk+T5mUz4Ow19UpiiLADs1iecvSTZGm/Obr/ndvHF4gT8v/z96Z
LceNZGn6iVAGOHazsbkIxMJYGCSDS4q6gVGihH1xBxzb088HZvX0ZFVPdbfZXE6VmTKlpCKwup/z
n39BwmD/01MrCD4PpRmbT7qXvCSOH5cN3UwFjpnVpLL+68v8H70kK5WL95L/+/+UBwJL08wMexCM
HJn+1UhUl4ghb3PWvtmcK5XDSR86ACaZ8ZSH5WJdK7TJBL/lljFurHxpzoY3TLdEulOyK0wRXHBv
C3dg+9Njmg70qfWc85a5AQkgGHEgB9r/65P4Mr78h4fVJ9oB1hdbBfXPP9AU8zKJdTCHFnlzUEn3
i6/U3ddzA/emfVeqMqIS/ul7PXMBARnDXZItZUbHSxBKO1e01VmBZfRhGZdSoZI3u89AmdPtXx/n
f7AKwnCENwdM4jvoU/76nBlgpgPuhdaTu/hckK/LbLWqfbfM2HqRpfrPnuy1tvzLW7ziNFiJwbxm
3AMF7x++seoTkZvF3D2NRCme3b5yP+JwWn+x82SjAcUfle11tJ1ZDF6AOgYV+Qj/6DnTK9HDRg73
aROr/JibrACQu9v3DDuUi7M+E1+XqGPX8DZM6MNLN/jNecaa9WIYmXOks7Guy6z/M3tyzuAfT2sd
WgIm8eQia/4nn7klKEJfZnPy1PCURGE7L8AKvpE/QBWa+7t6SIcxyn06+q1wDXLysqGK032YwkRB
xYN3fDTjnBaJXAw7syINdyAJevXJ6TS5xJg2rWx7N162BPKGDFHS0XhtjSohhtZvGgU3gVT7CPgs
Rf4iTN6MvBv1ji0Ar4wiJyvTAf95AhVKkRNU+QXLpeZKSJIPpa5RYAWtKI1v1uwXD1Yzlz/NorO2
JXVAugHdX1qOb0g/Zypy70SYa73NevbvkxkSR7Ah3bF9lMyGKppOpCjoD4HNXR8FEt7dvtG+6brM
xy3Bkv5ziFzP3Ehkj95GiUEOpBgmePGi4JpV5PUi+CENhMNRXXU4vi/QD8RGak3Su5BzZhxJrXYu
ItFgLO0Aox8y5/M8DqBjPoMABeoLsILYua9dGAwCdmOVAoQ8+klVqggCR0qMb85IMUk12y5KirM/
a145D7+MHXY9EH0oDcIdczaoZUwg3Y8udCgT6oDVhhKQhXho2QW6jKypzex3GDzEdm1EQReXUFGI
n/AvAdizZme2UosBFyxi02+JkyQ/8d6zG3kxJhjq+2RGP18gbZ+Co5Nk6XUowv5nUBdeA8MkNRFD
5mpLfnZyVcJRe4UyH1eA9n00zeWb1QXZSQzBtF091n7M8M9hasnugNgr3ovFbr5D13C/wQtyN9Jr
008elOlXouO83yxpUoMmcXuiNCabHbTI3VaWj2CgSioTR5O4nqZgM0PgQIrcfzqMSqLJzZL2xQBE
KM4DxvuFc8L1MKxefPT9ZsgDUM6NvwXGCeBk97OD/VuxcdwwFvzTEqNwURg4mWFBCpyNmWjboLDC
9puRDp7N4RbEkWxnOVfB3jDX4mdxp1tTMCHb1IxSzhinUAyxgjsfMhh9ewe81c6bCgOz18nAC3Yz
xz2bAg6JOhr8kHWFuWd2yGaeSvo9Eq4RLEg+A8pV+w6NnzvrWUTmML9HXGyaKtiOIUKWVYDGrS8G
luzMSZ60Hyx9tMye8xG7uM4lmUm92pcBq1E1uh/km4ZvoxDdZ7ekztHTHgsPOpqL71ThriLtHAkI
b2iAwmlFCGeQIt5l22WoAd/3TXuIQoq5as5FDdSK3nr9IfJ2Ln0P5w3uCzFx8MFQm28tq+dPkmXi
nKCGWVdhmvwBqpum2AcuF0cJdmomxDY/oVIrv0JiZIlZuQaXRFbhJfSb6UYyB5t6ZrCifq2R1HDB
JXbZRP1cqru4CbpPGa6XcqX4vXSd5l+/jrbSmpGRLZ3psaHsxArGzeZH+VWLFCVQ5UNdFQrH+cG6
6oU7MjhUhrMYrZfBWsIdkaPzTWe0GzZRTC+Q0die+6kdt/NaPc6Ca29VMyfFK8k3FenQfWYgo7d8
/bdBzS3mZDnVp7lizUHJLorjePfZluy2Mkzke15UVL9T1s23r0JhKWQ9nxg1en8SgvKu5NZKDga6
V/6JDxZYZoak8wj31LxC/jPAYmMYUqosmguPEfdOrEdbN5KNp2sUgTYckZmbFOFNI8MdEdDtO4p9
dnNGiIbaxTh1fXjdUsWbgeFsc5Sd4sgH/s5ATgMexBdpKMDErwJHr6VKseT955/Nj72WPnMe5tW2
dGenjByjANbzW28lULpzcEkr1/lIfex/Dmw7HGArIE8jOKnHfNdWVvyjNFK+vP56hcgbyKf9MKm1
DGLn6bdqfAqcsfssw4571MYM23p+S4YZG3DtuKxtzdqqFCmTR2u2KAwAuI8ed/pad7Z/5HSasz0Y
3i2bsW3YIOvmaMH413w8dtx+fTzdurSuZpKzMxWO5pPzwZ+IJ89nfd+is0jvqjSmB7Q8BvIoMpcA
oIX/XUTs8gD3pFPzqxWEb9OQ+S95Echy10sGBJCeeUbKtHQ/kIZzTacWmeSfi0BR2tNtzmquSgkV
8+LNrg04yhvWeuvXV4gOo3x968vegs1AEvg5TLirlPvyTsY2d5WQ+2BbspFzHUZK0LDO4jcjnafH
aU68DxX0vK9mWcHRzxbD2yYub7xSHUfy9SQ6U2515zFjCXCxtJp2lipZfJxEJt1jOMViPAZI/uNN
Lh2WJoEY/q5ScPWyfpmQw9KOIjTyeooiEYA9bwS82efZzN0PmySWF2HA74jCnDbEmQLrZbQVF9kW
2L9j55OHzNWzsH1nUsGLLq1xevw6Q3YiauTVgXujGjgxXw3vMhrt+2LZvKIJLWrG0s0YmZb2RUv+
sIFxZe/6tUpbCJMq/6wYv7bNeYFWsm1Lwz7aQcq5Lwx7L7UIjE2uRbVVWtPJrFdNtQPDpXy0ymWr
1sNJPc6iyGLno9WMqfECTrCTKGpeq2W2461vLzZKA5xBwegTlqOs4OVCcs3qyCQFwRmOrEQ81UU8
3dIs9uzdOPjybs5Qg+1cIozd26TGWkU1HOklMpTpfjjTurLw0+FbvdKGy1I7x0I2RkMKNFyDUzV4
/O0SbbB8xnQWD+oyLrjQy7q5YOy9rn2TyI1Dk1gs8pQiydqSOz39CnTK5vx1Af5ci9bGfcgF68K6
sKrEZ8f5enbjhGA3uBxYgkwoqX7gPBk/fT2fjtDxIQcIODAHdIp7NMM8IoGp1R1SvOGUJjN8yj8f
iAobtN9IegvEu2pQdwR6hYj14FUnJLi8fD0VHsluy6YQsXX1HGhSlqyta+6uaEMB76SJPMyt603v
1qxEoKNGhFsSIIRy4TeRTMwJGXgLrl4OLpF4zsh/mymE1Jbe07paDqfAI2e9uCm8rC1yOd4srJfY
YdDu2yhBeWgQl7La25n1gBn48kSnzkNtGhZGWv3Iov21AjpFjx1LE/tc7J58XbZvGM7ISPyR12bd
gLD2SJhkRO3Qsyg0iRrivTSCkOVKr0eb657XzJYz38uwb7pVMxY/m5ZW7S1kHvKWuAnnDUsk4OkW
Tm/gPqqm1XWMeN/nwQqy6a7XQ50+WKuu48iU1roqc+AoXLJiFnb+hqfdtOJFvfSupghJjAKO2so3
r+Hyc75+OD46WvjPOpiqBwDyn6kRGxF2dt0d8QUIbRQrOwPU/HdiozvxBSIW26OljoYGIzV75TdB
AWZHmrNxiXogz3BlGHpvRU5ilZsR3rJp3HGZDobO7b1ZB/MAR7rBAGqY4Km16Bttp7MsnM3c6khn
P93VFrKRqGzb+j5u7OZ3OJXUC57ALd+hyIw3qhN9sJumrjdPcl38TxiJAUSSuERNpR3sXUQJt9to
BCgMKJuOZBmPxnOSC24PWl1+laHFRbLdZXoEAWRaZZOVCsmWdUkO1DjY8U43mQbTrUh6KrxJ4vAu
YY18NcoFYffn0V7D48NU1vHGVBxevPiATaKhPnDikSNFCsrnxSnr9oLGv/jVUGOyu4RtuMvXPdyC
XP6GPJ4n6KsxTMykbk9QB7FCUj1rWuNNfnwGT8OQJ23CC/F+znFsQ+uKV2v4Zhl99ykWZI0ebKkj
PRj3tfYE+6daSYa6SlitFi8TL7gRlNHXuhnmBYtjyIa5m2XNO1Gu9WYbh8EFQ6+s2uI5yBo9Oe17
UcIAa3Ds+VCSVwjLd4rU2MDtoXH3XrKuzMvSsAPR26XkvqXZL2fwzO7stpo3rl/FNW4hw4vxZ4Uh
wUgMduaqIBb66PuL6R9p2Kb+rqO/QayuFWPwTu9LR4iAXqVnQl8s1ksQWEB2bsiqBM7DJfFzg20j
jgWdROWxsXjD7L2kINbbRfr2sXUn3oclWZeDr5IZ0+jfHkZeWN5D+4YeVfnBzpt7AY9Kpy/IWqbX
CdvBS+rM2Wurk2Lb8YawOtPtLHs2RA3vyKtMZMhOazwqw2umiHK6Dna2sqc7HH2Mn7q13c881Msv
LGyG37CROsrtsUw21FXibEFHgoHRNYcScOUbwj+PITWyD5Q/ss7lTjaTPLn2lF0zH3OBJPeyP6q2
T54x2h2mSFfIa+Cimoc5cOdraLfxK1GYxc9GznySW5tZR6Vch8njUht0rKWZjNYq74bThaON9/6F
zvz/Cc9/MuFZIw6ZRPzfB6P32aoJbfq/EIb+/rf+PuAJwr85gb2C1Cxbf+WNh/7f8FWFDxR4tFZA
/3zXv095iJaxgajWvAAkleA8/zblsTFkZVTE1AjwFy62+9+Z8hABtPKo/x0idE2aS1TMPu79HKDJ
KOKv2JuNKKUiMsI816bRrON9SE7GdrJqaNC9NaEtRPfUYGI1tGqPMoLBo9f29q9pKrGsqJYMAyU9
d/fTHDshJi24OfwxLaXjvFkhkZDbsbN+0Cknr9Wk/ShLPPePwXH6e/zS+scFq+Z4nzU5KriGZ/ye
sanjROicwvZg5Cnxfn1esw5MODFM7lOpevuHMTrxfKbRARNwPNFfhpxB7qtdxNq/dItczEhDQ9ar
TsTWn/kCU6AWHe8xLKhNmONwMXe4dBYd9HVl2hFNi34nlWlMMQsZKuO+sDN32Uh4He2+4N4+09NX
XmSLuikwxo6zVyvFMixJSaqKVIaz6JEJePeJLbx89thtcR3r0wP9z2dJ07rL/AxM1ZSAbMMgxCEX
2ctc2MWjh5lYTo842/ezn8fVFmpFhjDfJtNFAenuesv4AGaHnGHS2h9V5xtAOKG9I5l2dakMsIpd
Ul+6VHxGd7PM0r0fQpfivte+ddS0D825X5BjLlXgP7e+G7+ofhbBkXmyTb3RtW55LrsvkiReoN8G
fMoIuxF+VGDjyzVoh42E0H7ywqY8963PtdTVCKPE6+AiF/M8npkPJQHuDm268zNvuck6wXjgwH6t
7goLtKWHH7mhm8PXfFzqLVq3IY0cZvH7YI7jO6epxLd2seHJoH9aXsLSB73qmW5nd45hBuUb+VW6
fk0ISfLNnYZ5MuFK1tMpdgeh89nsjmni1gQs5/AvrY+kWxQEI3ymIYsRE1x1TiRk61wXNx53kxnX
Oy9EmZwNyy2AFr1a1cLzLhr4bpmrYK03KI5TL8TPQPcdXjGLYYN7uGLclUs8RGoKQGUM/6WYgKpc
cYQje08TDGt4hASWNVcH1jxpMQWiuyo++UXNjl10r1iuwSZdJXZ8zR7YpN9UwwzOPS5738/ifTzM
z2aZd0epSCFZPJlfJCRZtjqn2ENfEKcQ43JqZavbdQb5IZUzZSdHl81+DJrsbJTzcjQhAnKDSvEa
zuI7ZGmHhivxNzmM3sjpcxjqtd/37EF2jlh0/EHnVZ5WbOksPR8LiwUZFUyDQ4Mrd+e0eu+AvBaF
IbdZZdR41xihsWmtPI2SNP3lLvKbD9iIMrRpN540AVEdVQSR6QTjNtRzcqndicyTjEQamS/PfYY1
s9Vk1maAHxdBkLYeOfr8nLsQiFFl9u0RaYj+1ZbtvA1Sm4vDy3YnsYctIFEBiC39HUY7x3p0n2mJ
b9AuLsj/DqHSZpSL5SXz+kODCODkJ+MNn5Rjja3NNjDxo8i5+gkh1cHgvHZSHoJ5us+FQdHgakoq
3JZ3Q4zwMImdN88mPweSY7e1qvJX6ZgKq6jR2+Zlqp/Zg+8DSV0b4qyHi6vLIpgF906L6WKOCh6N
QWjRGwnnydREblaTqrG/glEcpW1Hl5OnHvHgVRdBjcZATpU/Fx8pmRRmePJYLk8w2ykwYzu/pjQf
dxrNwpa3wnpKUvk05N3OwO8zgNN6nTBT/CjX1azQMYanQd4Z8LKEc8uE9E5Ni1KUG6b2Lfj+uy/T
b6bRDRjjTr/TvrLukEgSEJ9hkU3WJglWRhye0JCAarKsP/X2iFHK4oXHIvdvsaeexqE39ywTwbmB
+ulHHUy9P1hX9FaADgI52H1+xbVvgFJd9AeTG7U3G6mvLrjEzZ6m8F5N5g2lSL918uq9S4SIqKke
5qna16uFEoGE2ATX3a3zsKc0UrTo2sz3uV3YHF4D1uRk18JOV4CQdHCwW1iN/UsJZL0X1RI/j8V4
3xoSqN3q81emIK9uAmqNQeRHt4TfqBOPQrv0Y5ZuydEqp00qxn03qmPj5YgPMUYOwEKuwkrkASur
n7U7uztXLd2d2YuXFmk8D3BBbEeFM+TZlaN5TS37psP2Unbpm1eIZSPKZWcSOcMcpN15RvjdCfG1
th03Kta1tDWCx6CzD12WT7eJW1etDTxgj7cE3wtMYL6VbuBtle3zqhlOvBH+cO/Pw26QxQm+U793
B7kqf/OAlqbNwPnDJo2KuQxoZ/RyTJv+jviKE/y/4tCXJsZToUG5PBh7NjOahTiE0DmC5W4aRzs/
HYP7BdhjBFegFBgZFa6NtEPyvtSZgdPT0Oza3E2RZXhONAp9mTLJnjCWr5Yz3NVxcx8OCxtrjmuy
UP3zMHdXmfnVz2Gq7+Bdfcv9otxBloyAApoigmCVnYeZNklV1p6ZCPHviesu1wnO47DBXLzd6iW1
zm7mwic17HnT6cR+R0va3hjvFfUGxRSC1aBgZRrwRXpMjKErNo1KvainbcHVtb6bG9S0lmW1+1q3
mrFNHYOooe0NtYm3hW1QYo/r9oy7drNaMAe4U5m+eDPqsn4wE8CirTOXjEZwXc71DbNkXFjQ/J+m
wX51JrP9QTibgdFuVeti7/qjjSVMidRm4zjNPNyxz+JY1oc/K2N4tFKM33pn7G+dWz+OtWFEsjCe
8I/VD8WU/dEpW+315DUnuXh/BB35N1NWnISBM5PF6W1FXcrvLK/O3WjN8Ue+WGo3ktNztElG3uXN
kB6gP2MzGrRFVBUOJ9sN72FCCFRtYtqbDGPxhgoCxfzQBb89Aky32m1p5FK7/GgCf372R8PDESJ4
twsmJVVQ+W/0ctnWiD0zEn6av9RJbUIHMtfUEFI5bHtqtmhbeYm4YSssZRd7DGRZkEMOL1HYh1Q4
b6rix2wa/o0ebfjD7hg0hjq9lmbhYvfKlo1rq1VFQUaoY7S0ytm0pirPHT3oXc74jRqhTu4tUd6h
pUc94/rtTusQRXklJGYKQaqfcDMK8OTw5B/GEt41/Ty9DNh/wfzL8KsKlyK74OD3KYvgJ6tzuUe+
FW61ivVrlltnr7bDQxsqDNxHI9vFrccGQSrQthfYeqWuwK3BaHJxhdOSoYpy5QVolT6s7+ZL5Yzh
3dhY09ZP5c8yIRpdT2VmPbY03M8skB2QkLZLXPf7MS0PDsOdPTEDBZtXZ9TvEgHmOQEg3pfUgkA5
OIhETcBwZ2M4s/1cpdgZ1qWLPW1W01EuPZa/MZ71hoUQZdFccwFIAu6Jq51TDSdfL8Ym0+a2tsVD
TKNi897WSsdwoMttReURYeU94CRdxVY1pmelR39fVEPyHGIJr6x7Cq2oqoc3FS5HT4yfTex5h84i
rsAJMUzp22mniXI5xjjZYnbhhsyGzAN37uTmTr8Js6Hdlk2DmtrR34d+tR9YWnDSNl4llA1gz+rs
YBTNXerUTJpi/DfawCrv7J7U9VTlw6nGyj9G5pUjX3zNHA8X9RYz1iwFQs97hDuFz/B1SfflINWN
eBjnYFo/dJlSNOVxs8ur+NVKFHb5EoNsw7G3XtoS/OiqTcD0+aS8mWAESRxTzbNXqanDUEJYUWNg
NZY5wzYAHGJJQajlBN6AQmnYBEuRfh/D/uJR5O/NgMtche3r1NTNzjdDKOVZdR49pE3E/1Zb2hVm
7D0e63g6tOyLZXNsGucWjmRMeIn9s6z1a9PO7oPhLU99Ra8ienfeo7xzItX229aZERW1rro31DTs
IXaKtxL8k9laVb1OKEEjZllsd7PB2NnClNduyihPXeafOI81l6JaXis0Bfumo67LEKR/FngtWJO/
PC0ZT/pUepvZJEXSm4L41bfKi8Qf46oc5FJa1r8pgPHcTLvdym7Bbwbh3OQMDxM2OKQ36epVOXm2
LR2d7JkhhDsH62UK78BldpuX90XCAjOPRbUPsXC+ekH8w+wUYYTF5B3SsZie5IwIMOw8C7GdT+Vj
tUh/2/xaT7NmsoiqALwzWjqFF4pjzleRhycDly7QL4Ih/NWIHBH2eEGJ89nQc5SW8S6C5SNpvYNv
dfpCq4vVRF7s8WxkgI9yYjGMQ5n+NgIMxFGIgdxgiXgnC/UoM/tcTylLZCqDSOMOsW9bWtxBKBt9
xHAQjWvhXpifVzUxtYJ5MgvMJ/wUT8Ns+Zh8/ROi3Y8GCxrIDTbEpXu/iV+bYek3tFTJd8MQCG2d
8giWu0SJ7V/wEvgWtM1WhWFzKNggNyIJWjwTECQatWldHKd9ykcqNANEOIIoSGRAESTmtYgbJsGL
8ag9OQSbopoWtoUcJZ5gN5DA2226nwPinhVP8PdZpb/sAk2JHY/40tuig7zhlMQrpm71XjY5OZ5Z
ZlVkVQtC8iagYIq8RvmYx6r6aexFfzcYE2TF3CsOeWYkKmqFMtOoKfr2nenqaos2uDQ6rXwddVAe
B9gnRyrr4gg9pD44Ye3sYagk59HU3l7V+mUGy8MdJ3xAHJs/1szmf7tZp89Lmnmn1g5WGHMuTpo5
794dHfXi1DMpa0p80Mfn90Xt0OQn5sOyJDhXd01ysSffjvA5ce9B4bAOX6bpYGO5v80HOqbBd1Z/
fD/YKjIFYE7UTDlsZ5tMGCdVktFK1vW4YOjZ2NS2+ZA4Ooi8NrcREJXxgweVi+ym+UdQaYzyhf/h
JyVXjML2vtZEFKp8PrpqICJ4HK5WhaFG06U++3H4HUfVbCtxVNnmVTpsjNatKYXUgvsqH9+FY6R5
dxJvouSj8ydyAQVVP4momaZ8j/q5PFI7HoknyaMSs8H9yr7fsaLP3Hq3xr0nO+RkstJQBTcNSeFA
OwzqApz/DrUjpJp2TLx8HRTQm5GO4Tp34ZloOvzlCM7dith38aBCWoIGn2wMISGndOYGuWN2B9nC
ipRCXF30nXnuC9mfusb+LRd9P4el2qz9hViyq8XqvsNGv3rMFbcROeNmFWnvrLKE7T7iLstIqt8W
WFWdRyd/zEQlMLCp7hPPf2sChErU2JIwRx7/bpr2tWUekhHMo+xd+hliYffQsfioQJM8k/W/lqZ9
8pr+fm5nsNA5JovFxvNU0msJG2GoUUHjwphIxCWQjd0hJJ9YlV0zviMCTu0QvrgULvNp5E2N9JpF
Z+qeNdK11JYi8Mfg5z8y3z0GjnyEeDQdGeqLLW3kmSX6DV9jVHF62tFu8SRDY4r6oRs3vA3mdbE0
OvrVGSpc2Hid3j6q1rrBIDkGud4tg1dEUlq4Mht4M/8hHQPoBD0VqqrSemHtvIk5mTkj/FgR+dF9
BaRWKFpCIHgg+najQQUg6WXjCXoJtZxT/6jx1XzKE4MbGbgHOcp065Hb8hpYzqO/hJjkt5bY2p25
7zvX3zhK5bgQNaiXvBLXdpqc/AWK2K/AktduEeci8D4goO/b8qO3qoPug99qmJHiB9m8qy2sbzDP
2cocF4G8zYHph98termoNIrvqURuLJkoRl3LBEqgpyuXALxkwbNmWyMsxNVpoXTJY1IQ80eVskBH
nVYeLmOETD1UehAng7q+ZepCFs040JgPErpWp9nJ26HAncps5a7uJsg7KW7/oyQKqrLOzFrJDJhg
N0xFqfcgOcmJLcvFct+Ce5Zbs9QXslLVwelEiZUvxJFjVsr4MWBV64lIsZRbUR4zLiJhgTn4i+F4
VbevsLbC/csoRhXZVgrc5tEnwAOSQmf73AktKTY118glY0YlGgeii8YY9EdXTH7R488adqAWf/LK
/19j9odfzfWj+tX9j/WDf1JcsM6l/f/8628xGvz7966C2b/8ZvdlsP6kf6n59qvTJX/1T4/C9Sf/
q//xv2bTbkEccv4VGs+5qCT7Cxb/97/zb1i8+bcAJixBYcDctEY2qPrfxRaB+zfo1Lgw+mgAvH/w
cPnf2LuNkyOYPKayZOhZ+I/9d6B3RL5/Rd4hQdJV8GGmh1YXftPKUf0/+OuhaOoAXhNlbpC8j7gn
bfquaHY4nX5DBftMN3lXm1p+CyqLtKPR2mt/3nfTAO+RqdZikCJkj9V87MpwQRyPyjPURXlQs4n+
05A1S0+ofs/x4BHlwB4Hhcq8GEnZfkexZd4MMYvDYvR6a5f0AG2QZfvYqKnlE/+Wo9V9HOn2iqCv
zvXIGtsPxH/Yo5TgjkJsZ/bfk9mrSA7Vw9wRSdpS2W/yclpR6uXJhZC0bXygITwN9YvAKo0B4kQu
egZfgmytp3Gx3QP76x+eU4Enj2N58Ksyve/NzDrnOOFBgauzR4oytXMNTz5S1e2crHzT07whQQZu
jfRc7IaHD8Ty9O72MG6V004/MmZj52KkbrHDpYH+Ir2D241gmo7yD2M9dxG1zkQQpP3Z55PNki3i
bVZ4BLf5+kMgAImMfjixV1XkMjBizxe4Cguz7x13dTPiwX2rZLfvy3m/NMZDvPptaENOd60djvhq
NNaNaIzyWz+47R/ukO+xY3tarL66FfRll6wMeOXzwMcsEI7WvSJRbtyJAANLWcvim16a7AlsC455
RxCWTSglGshkUICdBnndjuWenWJeMLWqXLht+Kjhv9tmV4XF3bc4hPq3+uu8TZUNPtI0esT92Iej
NTDr7EamyFKXwZM/jsiimdIkAIGDe9fbQfvuY+zorSTh8q0uiOFk9h4eTLagq1MzyiXDZx3VJ2ar
Lr4UwbbNbIuLFwqk2amWEtVqW59UB+V8szQYM0hj0XIjiSaRm6xca06rwdTGhCR6ngPbQjTs5999
AXNrO8UJ9gwCZlMuyuY5sAm9maqsebaKxrraHlQFZ8zDS0IV9L1tY+gTDLiwZMhYx/drvt2ftKDZ
HXBR7wsihXTiTLsug8G5jAwk7H4lDLnZMG8VzmQf0rTLN/wnzB8K/sTRAHYm7qjruaqq4WfgMDxy
AY0IBStkAuo2SEmNW59ouLIDvINZb806mR8Fjl9vrsZB/87tBk5eslvffLIRMri7kJzwcmjOXeOy
zdt4R+zaoOQDrR59LGp7bCnmAUOlL2Z+yvt3yEhYxBxjwv07hjuI68oaSNtaJIXNJAt8ZqgKD5a2
21/upCAm6KZ9+DqyPM7bYD/olfxQCuE/JQtqDAYbJPfZcRo8wcSBqb5aUJSEZp1ql9q7y50RgeHs
QQpfT5xc0vk2a7d/9aeKHyxXVbQ7sIhsA7uZAW264ZBTtH3/etKgOfNt2AeijLdm4Z6/7DjIr24e
xnbFI6BO4o+0yPINBFT8AeaVNdh1OP6TcqE7NCtpyppGWh/VC5JztO/ctQM3FcinPuFmz10T8dju
CVvsP3s/JS/NbLwH3Lrms4wtcYux/ruN0qh2QCTo/fHWjL+HQsnN6GKqgfqYMZYxBHyjP0OGKJPU
eEbnRuyMlzfPMpHhoSl7xkXr3YLMhLVkMkPZ64q47iOi54mEzrlyM3PbiyU74Fhs/qlGvYSP1yOJ
P35JObks/JIFqLoR89P/Ngz/8uVKZM2VYuURXd3LIDEoGNzme53hJ4gPVBQG96LXD+aYPKaDiUlq
DxUxV7/dMTyHNPKbnp69Fv5t6uy9Db7Xe8sbmJqH1+YUXDyPD2xjdweLaiPauYkCppW3nn1Mb4Td
YDWYWd7NafPXzspXJgVreGEFmO/6rR1ZPiBDVs3XDE7cOOWIzpuTXfvxI/yO6cGCYbYPmoSiegw8
sMWmIHAgHJzd3FJz+S0U3WHAT7/HyTfdGsr6JFovApr+JWu40hJPk3O+aNBHUZHMJtyfykKPELhP
bJOM3gZtP4Dexe9GIr51RvATdQTTwLqrQHRKhmRz/b/YO5PlyJF0vb6KTGuhDZNjWGgTcwQZQTJI
JocNjElmYgbcMTmAp9cBq1rqaunqqs2khWSyu+lrVlnJIhmA+/9/3znD1igdZintXDDPILG/lp5X
P/YUS9YIH+avchAMluhpiDlpd7JDDpf18hT6+d5hRrRmqMwPOPWs3ah6Yo56ym8B9T17EwEWPwSS
OU7lEe6Zc9A8hDdm0MvtSJpvxYDyhCMRGlddvynAB6uxqs3bKTf9U8Mv/p40FD2DIXozrVIRW1er
3pp+O5O8yjTwf6X2ssnUynz3PQPZZJ4/dYwZPibG2Vs+6y3WTEYMZl9hKmrDbmkau1QWZgbpozMU
hzibHXaZmFbXM1z2MHpUZfuVTJiFlrjVBWiWllsnHlK4Np1tTsBvQbjCkq1ua8u7FDzzH/i1osni
Rda9M08u1qW+YqDSG9mBmDfAw9ZgrmXZ8hdjnnzLuuxIBDxn4iQ/WC/a3FZb8pLW8GpGCCZYajDa
s5XYA73/pNjzBrl0b04qetYWOXjHyZneOzqn3S+MM9vs52iqTPJ9iBoyirOvZG5bKDzOpqPndovk
JN5ySAi+XF8MV6yS1nNOMp0zBBNRtpAel7IOehHzlygY1/GQPWd+T6S/dTnhck/51QGfB3VV+ktg
PtpATx12vNP1jk3/ibAqUai5My+s3OsHx3UwwCaKk9XSSdCyCS5ykPq9MqfiXduWg+XMpcXACWvV
ABvBQubAT8JXTYwhqVCQEcMMYNGOWXw7jF1unVpSjSyR2hktTqj6XUC8nRlNEP+g8mUwLqBMkpN+
U/wQYV5GTYz6PM/6W18w5e6JXJCCUMsU3p01r8Gxry91YPknV5TRNlKixDmjMM6ptLvqfE6z7YwK
k7RkWBkXdvDiyEkh31ss2rbpCMADjGy9eMXH3xVSjzuLos6zblKNn8xXL54i2MEtD4L3vDDTfI04
wZWkr/z5mJecwsphME5mzQOMW6I61JFY1FpdtmauFO1Y4AZ8WYXaEwj/SfskWLVNpO9ySpLnJqoa
tAF1s1d2wpRL53h3ZXMe62znMnOL7dijfDa/ZU1Ty01WDQUDI7Z1M5o9hH5tsStdk857k7t76shn
kE/TvlkqpURSnZ0o2uF+zjnj5UPd8uYagrtJq+JR0Tg6BE5uvCHbuMCMan+xMuUAQg5sF0oPp1/B
VcxwWBY0TZoy90e1ajoIO8lhXnmD1neVT45Xsrmm+qvFD0eO+1GP8QY14eNEJ/WCEBcAbhAgsKus
vadJZBXsOOqhjn+pcWI8yCtvUDWbLjK6RA7G8ZQOVgs/p42OGF1u01hdXcbxGz8KsuM0e+NNlAWs
eTeZkeTWls3zNcx5ulo3PnG6dNhmC91E7vNSZ/GD42Vqw0d4YY3xH+zCk4H9GPNK+EaS5X/wyfxv
WNn4DS4T3xCz7BtoNi1sMzIMjFXEH8wz3tsA0MpvGFr7DUZL/qCked/INN6GLyMQNTgjw6785qq5
vX6MFtaatVDXgBNC+x6Ee+5AsqnZSbez9K5pWBvrbOG2JQvBrYDlc6cWqlu78N2yhfRmtVZ31gv9
LQUD18STzSYLMlwwwIgjt+Se3JHbD1dvYuoLS06z17nGHFW29kKam0DOUWCNqGf02YdeeHTpN5qu
ihA7GtDq4sw017lqWQ8OKRPChWonF77d2Ll094LwKVzYdwII3uxw0Caa+eXbGiezKmENA5Quavcz
wZ+ziTpoehOb8Apo3XLoJ/7c/TTZ5H35uchu9ULjs1nYHYjQiiNmpEdz6EN6ZpxlAPgNXX6cv7F+
dKYnatYN1syF+sfqvji3SfnJBTQut7WtwAPqDofTxE51w6rnUy0Uwc5Q5Zf/jRbUUdft+iplFbCQ
Bzm+eJRZKBp0UchOx7GuTpqJOwJZQAvZlzknk33Nxl+YhuNCN/R6OIdKYpKZv+GHauqKu7xSvlhT
e0h+VqoFlBgtzMTSSngVmN8oRa6G7HJ0EQZfDJ55cAyxsK7pQmDsIPa9zQuVcf4GNA7fsEbvG9zY
m7p6YhxVUz+YgxsEjfUOnsC4Daz5mE44jqTmklWnc37B0ajfaL2hVyHnmcNiS9BDgbNhHs5ffqdi
DiVZHVCxrpAbPgFFXYroXa3QTNcrTs/dPFG4gTwHOLjtQBCpdvidtGV58J0uPVA7kYfRqH7hWSbY
M0Vg0p32Nm9Ijcm4Ca5kQId7ZiXsmLNw3uSAO5hLsQsXcR1sm8hJN1kYRCe+sGcufrQDwqTeGVkZ
HAuwe/+fTfO/NvVBSvDvZTAXFF6T/iNj488/9PexD8gM+vousICFFPBfZz6h+BsnBxvOxSLr+Hvy
0vybRwrAWxKRC0l3+cv/TF4i62ACxYiIf8AM/lUjh1imTX8NXvo+YyiTWRJzC4cW8l/HP43FE3wR
+J7QFLBbLIrYG7oV5DBg6NJzhzczLv2LIUR9TeVUXZasJLfo0qSIiwJuy7XXfMy6fJ62DaLLu+Qb
wA5gnRwWUPYxTJ1Tt3Da4ZqDbBfBGKAei6idrqKcDS9F3eRmKHR9a35D32vw73LhwONYD/YlH+x9
hKtjj9CbjW1cGtGm7XNvP6dJcyQU6p17PjdkxVoul9DDiCyWGgr9VNjeS9rbNT3Y0s7WZNvjtZP0
3BaNZWlU1dG1Vi6c3NTQ47E3f+b5XH+QCgnO+KwjZ0W6DvuWS/1VL8R7bobenY7GIKaVFRbIcil4
Hok9uIe8sY1PDfD+ty/TkEddFRzrqGx+xSOMSfov0rpn3NTv6fM0V06K+oQRwXRWE90FjLOZ/Yte
BQEFQYeBsJnDGp0y1SXmRn/TytkADxo33cqStX0xZlXhUFav1PzVNdO2t8+TYHhOZNfRJu4AkxfG
3Px0Iz9+ZSCchwQAWTdyNUMaTWpzhnVeHQk6+Iy7FoFnQtYdKbCN2lNNI5ZP29Uvnu2xUKCo/JPa
c3cIFzeotVhC58UXmprNnTHH4pQ3nTw1i1FURsUAeM9vd/4YtPaG0yqLYnPq7WZVLzpSQg/kqfgu
9fzbFl+p3ToFfXQ/Wjd16fEfuthN20V0aqVYzTKB/HRUUfEE5Ct5ybs0yYkMSE5I08jzu0TCaJED
ESB4IeCjV00X06pq3P7cf+tX+28VK82vaJfMzD+KmIzmWi/S1oKbDPWVcNS/08zG6kpNpeJyXrQz
zOSkuk89THwum+BbBjDzRlCU57oXlGfZGfTFSSBPa85APIqJVbGiEItjloOIDT6VWc9PNWqXrrkU
rHwXM20tzfIwyxmlBvs+VnABjaO5FOEDMgxOvQhuZQLwOEF56zXikhbh8FktRlyzIT2kvzW5Q9tP
RDWS8QZDDRrdbDHqhotb1/jW7BLMRLkbLvZdYmCIeJPFyTvMi553mHLrrQuLiH1epXpwJZV6Z0pr
U9DX1kdO1odt5dRN1xZic3Bw2ctSlQ3C+pDaGL/Db1Vw9K0N7iPL+eEMZnJDzd39ya7XrFaYMJbR
QzPjHY6r4D3zTf+ci0VLjO4wfOIlyCls+hYXs+9DYiwXn3GwmI3F4jgm+fnToDSEc7lxzlbvTb+E
bCZGeZZVV1u6K9UrcGG0yVAhWaoQiWrecGIgVia2LI+MsbsNuSZenp3AwYx4l7hC1zzQC0fQrFI+
zyxgaBAxEdkGi8mZbSkS8QHBHxWUdLH8cV3VnTox5/NPwmzh6n+roeFDZ/u6X4TRJGH8tbFYpIcC
nzQDQ8FxYZFMG9/CaddvIGUtFup58VEPcIOYq3xrqv0OYzXNGXUhC8UcO1yM1vRgkFtHi+casjLK
a2URdOSJhgmbRhypw8DAjz34E6Uyd7FmKzPEzSYWl7a7WLVr4ZP1ZKAy3NMUN06QvUnjZN8y7nDx
chuLodtbXN1qsXZPbmWdnW+VN93WgFuyADW+DrGg3yVTiPgbZSIOcKKZp95Htry2TPkY563cgHbQ
5PwaJIJFrjacqU4uMMrNQOudBltbbIY4jY5ZzmMTnpHaj2b5FFei37eNjhgwuPQw2yZtmBnnU0Vm
dfC2yhznr9mhprUdLE9RsO1L4orJYFMqCbI7GonF0N+4XCCYgLkMGdKXmRUCeTqfkqj5Gkw5MUcy
Oo7Vda89RYDsLhqxGdlh5t1ZmY52zIsbjlOFeYVFFN/zWBz3fpDPxyHWP1hRVlcFeu2KQzCyV1AG
oh+68apXxyDzvar8imXmFOc/gqXxtGrRGV2DVFb3Zj+W9yCl1K6NS7Hu4JRcwpgsLfEKEnDEq3ls
88pbj+XEKNgOe7Jovso4DpblJQtNvlwvN3ZQKdm/twX0AQbL5I0sZmq3yuLLn8fOPgtRRSzw5y56
dIPGg1ea6yfWeAEG6IHFqANf7a4y4h5aoqHq28mcoktYS/nIBMU/wnowP8llzkc9NYIbB3OBER7c
OxLqEYklw/FDbLFGyNyJNA2xfZjuUb/Nif4Mmz615hu7m/1la8KwRmf3CqTbSoANuItqcvurycqj
q0agTWjVJlNbxzVaIVzzE/ai+3j20/3y/Xxq6tFCIDU3Bx4X/j5TjXGX59yxuDNomhXhnHzhqE8P
6chinvPyKPl7zG46TYSSH9Bm6H04heERwEX7o4nq8n6wxHDg8wQLD/EnonlJlYofEWOo1TxN5obu
RkKQwQnVg3ZwRK3azAnXQehb20Sk5iFThXtHyCA6U6objy0vxhQACH3uMPg06zT8tFrHrqnbCvWa
kuZ6N3WUH9vakPvKSdBGpgOPGn79El7SLhzPtYOQYZcOWX5PEFa/S9/Xm7yzvDe7ToM7e6rKbbco
JVc6LOxlJaDFvG0a264fqyl8Te2Ke8SQ0Om9Ua0CesJ8zeaKU+rwLQWi9yjY16p7r2GjcMCUoEjH
el4u1mVmKfPW9hiDkx3EUqpWgL6xWPLi5ztfU+B7bFS8GenkTbjkPX8ngUwxSqpw5mbxsh6yicB3
UNbKQ98ZyauQjkg/bI+P+Hqyc1NsG7QBMalMb9lAny0Y2gMx9zhPzf7Er6zdEAoeKjRAH7jG3zj7
ji+k9qvPbBhtxPO9/4SASp5gFj1heZ+2paMoZKpWrvGXlWsfEINXzG88AH+7afKRdd6bzyXxJ+wG
ThAuk/pVK/o3P2RoCCCruFdWsdVuadzyw7GpN8r8WOWd+u3MArN6J1VOhIEwZkoCMS0OLBa6B0dg
GF4z1ieVJBsyqU+B1zfbcrbnhwTnakr8mIm98X9mJX5OP5u6rX93f12Cfy+2/9uG/P+mxTleEEpf
/3aN7fj1kfwF7mn98Sf+vD9xHVronvyf5cK19Bbq4d8ZhdbSYXMs4f7zNWrBFJrswmwPUZvrLeSw
P69RYD/hhIbcsOAdQpPHy/L30MD9H720/5nYMFgIiX+5Ri3/BpMvi8Y/fT0n+Kf+GtYi1YPp9S4i
cY1jDCpG3fCrzRQJFdokUFCMdpk77OvM0Cse51SK8CcExV8JSt1HnGU8NKzaeaKhzocF/NQN8DGe
KYUdEP6RlReQKZnbsAaRPE/d1SjsmEd/rLV6NivFqw4lVuGUN3kIBZQlSJZdfDshGMswMtilbVId
y2ginZhB4Skxi22qsnDJogdil6QWrmVqDw85YWxaIzzfbgsm7rdtb3f7yRvUyQ4b/cVL9N0tO4bj
YWu+cWnz96ZM5XtT5ia5sdI7EmYiBZdxth6DhD2Nb4NPnqdkPJiydnf8oIwLofWIXLI/7BIzQJK4
bkKbpfLap8hLhEy0BZMSO9XZHXUL+2UACeKyX9xY6SgphyTmdWqXpRJZ0A39jxfKVuHzyEHzbqxG
Zy/t8AVQj7cdzAkLwFA+uJmhDm7f2BcUGM2R/gpD4Aw+ajnU+ii8JD2HRvERdootlSTELzCU3ygC
cvuiNgYyMn50nCLh7PLKKn6VBbDoOQusX1zcA0V1uKkPoZ3+6rnrbEOdjq/CCjRm9JTSMtjyeK3K
Ini37T7fCh+d4RjUL2VavpBESs9waOYFYTW8RR3WX2bn9Ra8kr8WklzdytcVmxmydYKUZxqWj/48
uguIOpHH5TfyWQ2ttwvIWy3VlCI/sAxWsBx8v+OrH/xNZfB63ZuD46HLo2Td49mw4qubW/n9NLXz
XaQTbrOzq24Tx6YSlZqj4G9xYD/4vrt3s6IhSET17FF7SA5FKafbhPnz2aadsvOSSN/rRjW7Cuz7
Jy0vUO+AEsnq5ob8TTmOa2esXWtf+pm+ZcqdHkZRtbddRGVoNXo6/krsAqCElOKQWKQbVlMvfQrM
zLJWaeebF7ISZP4IfmOqqpbcu/KGENdb2/8gJYdwTzmTvaPKqBi3YXzb2HEy7IbEpt9ilKQoqfaF
N0NZshHtpNszglV1swv1eJsqvigfGNSppY/5HGNpKanT2MnvmvjDNgiKEKtv7t02wvjyGJKsnCTJ
iMESNV/BFsFbuiQL14505M7PzPCFnX6+GhqfGzG5EcCZxMFjYf4cPKvY2aw/P3Nei6d5LKkfegPl
K92w+2ETqV/D2nXujTxCI+oH0a4nNhevq1xPN7U2mH8E3HFOYEi4JJWLNYPb9XzvC/TQs8JK43nj
Es907COgr+ZaMPbZQwLqf4hE1A8p41saQFGO5TOMKelJWiwCRxs1B8RwhCAZYFMVCtt16Wu1momL
ba15yDgvRtRH0Yg9D6NCUK+VtUuYJW2ScOJH0rnROQmq5t7j8G6BGn/CouNdQ6c/NJUz32mGriRG
uVD1fKwJ59gEFqOS/Yj2amBRtrG1NJ7XVSCD6RFZoTyX7WA/2dxm31PTUhsyiBGr7QY4zJQm0bHC
ZfA4ZorLK1sXZ5TmmdE9W8haP8SuahYTJ4lUOwBWxKVtTVICK0BJkWwwVYj7RpvHWVlfxJW8i3SZ
qNjWYB/LtvdWqUWEHfccHlR+yPsGsd0mSuWT4cspWk220z2yp5p+IfLkWGX4E31SdhLIGDlaNhaL
eJY4Cfoiapd+P8pNSpNwZdpzR1GA5j+cIXenZBWvPeQ8Z3OsmA5APjqGlAs3EQToN6c2k8MkdbE2
RoqjjdtNS0lWeG+8BOcD1Wzjl5Vx6Bt1AvzLc/vfWWRQ94T8cG0VwXVJfJ45tPkRz2W85XxUbAhg
D/tgaHGjyEglb/Ycd7dNWVxbgiW0MLxq7ZCmvbGBlVDpZ5Gix2C+Ny1GWi0TObXq+mjeujG1h9Jl
GceQP9gAc+eC4Cfur3hZjoOs/eQQNlDTXHhbjPiSdeMJ4zYxWCXXUugXxjzIsC05Xz1QjyQ8au+t
DxI+G44nNxRGiqOV5uO5SnqDB1ZMblWk7ntecJTj6kScNyIhPZu19aHL2CWqMj+zgYnWtp7sgxg8
WRIzj8QjwfFxI805QNJXXGfTOjKEpXrNLdGDhMlZlkK2CDd+OjxomccYBwViir5sV5NXJfdZ0U7U
uhQXRDP21Cl0lH+KOZNTmsmj8MBz01hDBrmlDu1cEUTe93HarVRhFje4S/O14HfvKZvs8hSxs+Uj
AQ6FMzn2qTg5hoFxzQngsG5sanzrDvNJWjgBNx+v38U4Z7ct9+C1GUS3GRu4fe21DARIl7BVJ7Wt
Zeke+UAlu74EqBN3fbay2bFtKU2Ut7FoeHzrSH8kqUmJHT7qzTy0/qflF8XPhuTrRbTNQ+uU4nEO
gIJPLmL1ECOO1kCsms6Y90Hvcw0U/vDclkl/El65RPm7Y5L5NCvytN4PCIkO/VwwRBmNuD2lrMLI
xsXutY2r+n5WglECb65hlWUPFtnhN0NX+pZBw0CHxIqGFytNsXXNg7gtZZqd7FTsaicjz4+jlaX5
D26BLqnestimOGJXfjwUT2EQyz2RX3Ung85aj60E96KiXwE5qzUhmGRPRIC1FdOIQ1sXC2bD1TdS
5DEzU4oKfjvUGzkXakNdfv4tVPGUlFxubFqlj5ggxK6zcuJuGE1XXuacmf5WDOes96hl3FfWbnKX
yfoWi+t0Hr3xFn+n+1yonIxZhmnTpYG3T5sk3KVjHr03/TRSv06bdxY9bAHDPmRBaw9HX2fAR7z2
fenOkeiidwh3AB4YizdASx9GLwh+TQ5snCCbT2EIQD2Pi5uxu/Frz2U9X5cYP4s6pjlFKSUx/eI5
M7zqkUNVflOpgFe9sNgppTpnilLXnUVFLpaXgg5a6TmSGLjZnLXjVptqFMY+ydxyZyZ2fOtn9GYa
O+sPMYs3wg468+7JBIxHKuokV4IeKGGWodt29Tsi72xd+1Qs9mxI5ztJkG6NV8M6EWSudiLQ40cf
RAEUZkWuOspbj8BzEROH94iQIZ+ex88qT+S7N5Ho4Jj7UcZhtOEL+V32pdplrHrr9QRl5Ej4H15g
lhuHeG5yb+2rvESu5ubVWY42kbbc9ZjXlypZI65ilIAym8AgZdfS43IuQjJVeZ7dce5lWGMWO+bn
yLsjyRtUR9Zp5jlAVITTZhIE5oFGpvkbsL8A3UgNtO9IhoG/ZwWQMnHj6IEauMgfhM/KgCX9xPY8
apf0pJ0d2Wf07zXq0oM9RtHWp/FJm3tqc1KJfUtl3Wg3SgPagoIY+a9gQBukAL0vVulsPviSFxK2
6zi7WLqzPkfpF4yCiI6bg10QoMvtXVTNRWU9BmOEDXUTgWGoP9MeVJe7Kv+AUI5JDpEy+sZTdiOz
3Cc9DXzXwFeOC8cy/EZaZg3ARwCXxUK7hJMnNiJMc38zLUhMAxFJtxoWUKb8RmaGfIWcEcQrf6Z+
N2KGa5M9yCNZjBFtz4LfNBcQZz8E6qwk/3TdevUb88aVk0/QO0aan3Q/EJOxZd9TY5DAPeVYfTWR
aZ3rhf3p2RZFAs1l7uL33tOcENZVBAe/3EK2+N38Wd5EItRbwlQU7UrlrDKvbAjoyfLB1An1AtKB
C81D9wf6RJRLEjgbnPrsTe1yhLF1W67iOM0PXlNggy+EfWNWrXtqTNhYqTDh7RUJBmlvKp2Vb/D3
mbmsn8d0cF9ai7E2HAFJxqe1DHisZpEzotHZVWPVW6dFN73Rg72Ls4BvK0IuTLmacsGQMRxd6lIm
1ZCYpnnXtrSql1JfS8G6X0WxDO6C704LJ63+mLUWZ+RWomMYyyx7ioOie+s4enJnaofLVM3xYynm
dhcs3+yoRB3BEHrZbNhlcjEiOBqrGqnQ1uuleZyyVj1GUQnmMK35R3uyice8baor7c0GWJalfjDD
sl4tGajXqmahUfrmrWtLSBszZJaDY8ulMkm7AUSJecOgTT4OydhWmyiSlX9GKOE+VIn68GcYkSs5
j4jGjcSc14E2ee2nc8zGzSwi7y4vpuIlo1b3HDCf3Qd2iDNn6i2bDt6A9r7p9ddgWA59LoAQbRnL
DV9Rtcsa9u8bGAaMQz3Gk8wIKVR2Kl0qlYnQP2dOfZz4DcH2oh4XBmeQ4wAPi/TaxLA0TDUTxhzg
8G3bwLC2NgWUI2Hk9JjMc3YrkiE9lk7oXwrBzcEfPX6ZTONnEdTzM/bsSKw8y+M/jlxdvTVFPr3k
PCpsfvM1DcDMn++MiY1R0cto39lDca2Wc5Iz83vVAMRbMaCLT5ENXkpy8l2nhFMOVRZZ64xrGenJ
ajnIWqK5FQ6H67QyxfIEI/I9KY3ch45+qV7rTgflnZVnrQPbzuMypizeAjA124SWYEKFUNO88eYv
g7ibvre+Z2UgifkXDsb00lWjHJ8AHJKdXRkdF97uvjfhV9q0mH0bdEPoNKO+4VvSBMGujhU1dqe1
aqJu/6l0cQTBiRsvczwie/cVwMBy/PEP458/hyz/AUrLfZ3ivPrP/xHt2F9nKoEJg1sgE+NUxnTn
n6UIkhUa4GFLX2KjFSxX7IT8CNXKsTwaAWnk+N0unYUkeKIbvjPAAYvE2gZ+dJb9vIWYtOU/dR/O
Gc2uf41/z9Vm+dpQPoAh8iEq23RC/rE1UVqDwlTKjFjK5uJLzoqAioZ/h3z/Vzz4H38JpQwXNBKq
Df+fvwEClQuX3kFfUttkuckV2Ch2lV//wWf/393S+X9uJElAwyRY8W+PJM9py/yc57j852DH8uf+
HuwI/maZDCVhWgnnT4DWn4PJ0PrbH3aUJe/xZ7TD4X/+OYOkyGPRA16EYi4SccwG/9IM8q+fFpch
Juws1/LpDeEa8vkK//E3sje7IOlQkh3VWM1ns2yI/2WAA1hIhGgwzDhpPsd+UJ+SkdvpH74t/4OP
KrCw/+5vF7hTMEJ4jhMSJ/mnvx20FGd9VO/HMiMk6cf5vDPslo7dXMKWE11iHpiu8WKyrY5Cq6Wm
3OVhtQSD4VI8M+qnslHHLbox6pkNq1Frqhukt2CQ2Qvn5MUWFqvMmxkRSpb2802UQtOjYyftLWu/
+czR1jzwVTIvnRJ3zC8DprtfPq9goIwpkrcmccJ2lZEZuSqDHW6DHm8faJirs8/XKx2Snf7gRqda
LL5krxorwtWuqFYRsYMPJ6zmHf2qfFP1cF2nfsoojjLureQBvGjcN48QMHvjFNDWtuia81P6GmIn
9nY69GnJm0MUp9uyj8dm4Tcb4i0xw4mbYUh9P7mpOycnG6Ppxut7ZfsIVP040PFlDo2ER3DO0Paq
Y9Pbcdooca+mYMlpZbbMQDe8Yx1xZKfGPxlbSYi4tclltWczz50DqQtvrW/Na2QtyleLWY4TrK38
D0N86QE69FYQs36W8xTfsWuut7WJg2EFLFFhCI5V8Dr3Y2fQrtTjlmS6v++RhXb8f6vaHJpPkanh
wk2FhEVuxs6h8ByLPr9dbzTuqNeG9XAQFvuyKc0zC/liH4Q72QxBth4Kj94q7WLlKsD5SW7zCyO5
qXc9JFaDhfQDYvrxmTBF/momTNcwSidrR/T1snAVv6iLZVcAjuNKkYnhVW+Eu6Sy0mOHeuEtQzjH
8S8hvug31TENK5LtUXGwLau4AmfOH8hNE1/2jdjn9Kv2hqU9isQVsYXpyac02ayMMGx/itqKrmWe
+KThnfSYxx5batSWN75ZtNuWkQtT1LR4rgevWimI7nto1eGnF+fwjJqoye7pFqkPCOCCW6uczEuI
mi9ZdZllkODz+FOTWZmoPmBe0XCbfzh28ZQZXJsJ78iYXE7+mdqe9cNjULZxubjtqAbD4gSTAfCK
92Lj6F/cQIKPGRLRNpQ1GXyeCd0HuKBtNoPptBJe+LnUN4ObiLuCYRs1DrKSVKqj+tDEbn6sQ8uD
h+pbb6PdBxdKGWzubd0doXkWRySJJIqAxz+1fR3fOWS7D7lTOjcanPGlCAoYeaDzHyQ35ks/yOxV
VUn2xk+UpOvYOzd9TUKkryp5yWe3+JRxx+aRFLp/Shtn5pbZDQASFDwjSNnDipysTzsZg+jKYPex
MyBWnoOpcR7C2fRIgPKROBRjwwpkKQ+eiEo5dz2Ak9uhcdKXsTXHgbOaNs8yH9Jzl+Tqqc9JDacp
Q19KZ8ipxzR8I8aT/WgGr7vpRB0a27H3s5PJTcPeWWVS3gszjI4caPW+m814Y5K73DVqEL/F0Ki9
63vTy5jZ+SYODZaPsjx2IjrDbuVo3CeAdb9xeFV8tEN5M4llNREiRYb+/UUI1uZqVBUHk0LZquI+
xF6GXhNtLJSOiTlu5tFTP+nV9Dem0inI0glIf+Xqh6wGYUFGejqgiHceoklPrz3h1U+MiMMD35Do
bqxl/8Ly3FpjhUcv0HbdpmYSftAFmRbpZh70lL7On2UKNJ0fO58WQ6sdjRX55RgQzOaghEQyRlyK
mHdwXy2b7t63hspmIz3R0rMZ5wT0NX7PrJyMFe2Onl9loAihbT1hzh7OSVTeS7hDF5ss2KvNWH0/
i1DtRmei72FOqXkm9G2ewy4PLwbj+gcMG0y0LBwwt7hEi31YjHcFceRiZfFBPYHbdzczwKhyHemO
eTKH55OswRPEgUdKFy7yuUcvGfoOjxqiQmhwBAMm5VqP3OmEvTY7I1ozLJ0+k0xzc9VG0NCfarPs
0E6t+gl5kMR8lhP8zkMKBrX9noHfOBatKPaKKNyT1WTtNfY7/2LD9lkZvWJBwUhMPbdVH4KO8ufz
wKjtQ9Y9c0fL0tcCVPIC9mv920rr6WuC4EOQLFbiUFVCn4y4HPZRaw2XoWuck13Y1S5IlfqhhWjv
R0HUcXKHee+kY/LAmw2SedjXP4Ou8n9jX+8Ap3UtIfww/oJkkjGMm+HydHKn66C/mUYO0r5Fn8Go
F5d4aLS0/rlFcCdri+FDlvBu1oOtnWLtzUZ2KhJX/YjwpGxrX+KWFuUi8PSy/HflWmRewkG9BHHl
eVu3jsufThwH+0qN0blnDXAzBIy2i3EmYhgGIK5yG/q6zfsNMk9XXDrXDO+yoGzPuTV12z5oAU3V
RndmDwbbzs1hXxU+VIqh6l8CV0B8l3CiKOEYMDdbR/cPJMiC29kIp1+m0xc90buU13XI9/im0J3x
lCTMzFVa8+jJgbUxiYAGvjy0JbGvmalMZwb1HVxE55LCY+SxRCEzD4rJYk8igr3fAdvhd0Knzhqw
PptTEujrkRLrR27SxDJT58Pt2/pskHF6DABbsfoanVuNA5HH4GQTyAIEyj4YO4FoT4r7DAVeTBxT
lW6g1NvnnsDsMbZrAqcJM9M6tp1nP+iG7ehz2leqXqpNGUCiEJI7qx/qC3lKQ6Z2JH0Ns33wKS5+
dklDP83qJC5wPYSPFrZiAHatzTyvAY8dZYkLd0K693mkIiw2wxg+FHFFDznhJatN5zbAH8yPnboL
VFRwS643/hf2zmS5bWTttu9y56jIRJfA4E7YkxLVS7Y8QchyGX3f4+n/lTxV/3XJ59px5mdSTdgS
SBAEMve399onn/4ZtC6j/pMKMbPDlgpWKuhqdQBkxzAWhXxdBHN7h5xa3dHSXh+SyDQPkwVIBA61
sR5HvBT7QDbqE2sB82my/ITcNNPt715u9K95yQA6SKvPyLBqayT+vWU2bcL7Ex3rjhG7m8ktj3hJ
l0SnsWqMowtGNabdxm0QhI16eY8rFCA2xsF4Mns0m5LH2wyOhkvTBo2QpM5dwNp0J2Me1tit7GQH
SE9hwqoX1h+QTfsbK+zrTVs3L4Vo8tsBAGwFcVnYe553xW6w+xTaB4gFI5bqYJaZd6ukmngqqPiV
BZoLOSoBjlXPwaGvkgB5L/XJ88lGpkcnC+WaKzu7G2m/ZiBCCYKzosCL5evQztsUbMOD21AuRBh9
PLpiLm67lGzAKrPchovDVyCSlgg3cmruifstZw9XNzN2Vqr4W0wxPg4iC59FWmbPtska0AY+aq/B
1iGSp51/taQuq5XQCY6CMTvSl0gQllPcuBCkhuAY9wPUlym0klPSoc1haZJxzxITcQKGRNj+aeWJ
av0U1soswY5aNcUoA/r+1HnNiXR2TRVca52BLQGLrgE6AdAO111YT6eoGJdtyML/8wItK7Hdp9CN
xw3DwJsiZqydWfYpT5X8Eitk7WbOsnUdgEZdqdxFZWQwR7qmQISOrE1NbnVbWctbE80gUIx7ryJ8
5UfgBbKFEp22hvRWdsW4F5ZhI0OTMmGLcBVnElk9CZ/5WOhPmIGRQry4UAcCSrTj24GywXPr2K9S
J2pxNDG1TtNsk6YeA7M848TgvmIQD2YE1nK1KvEensjuQUGnchqpdD4BMMNAaZsvVlOgCHoTFVDC
JYEmFVzJxZgW4nqEhRYMSPiGcxyIBH1I0Fmvs2FOAIwAnDKQ3fuBo25RntJ15RbpueDyezNahVYF
OTen/OJQGcF8csxWnCP8CLguR0KZXsNjjj5QaPfK281tB1ABAAIUcWbkVdmFN4VBHbWP7fzWEby5
xGOwslCx7NYE6oAKQWz99dbwg4jDtpS0g2Vp0IXCgPOxDD4KwJDEvRcfqU5nW2dMCszZ4nGXJvLl
PtqYV94r1lIFj2yRbn598A8CyuXgWHxIUHi6E9jXu9Yf2BZQoRt3Xqr4KKeyeV+Spriu4iy6xcWa
Pvz6UFrw+QFgrQ9lSfqxAXugWf2k1cRQld0pyjlUZdaE6KWHeFfMYfnnr4+jox8/HchW9AdLE3eM
634IbKTlPEO1VeERfXHeRViZqVaazG1WxN1d3WBsvR78CMLmbOdvlSLgyF0ljG6NgHkKyQs6BLaX
l/Rf/eg3ZHZpe8BXfqEfHYtv8VvxTxbMv37mb+3I/kP5DsEbGx8aXxCu379RMN4fJP58numW0nT2
HxQkrGuKwlYcpMpBfuSb9f8UJUWYCMcbP8Zm+kJs/w9cbQiNH641iHF0CGk6jIUzyzQ/XGu9yb1k
iSZK5qxl4mmZZW9OEpAP7mNhkrrg1ky/WDsvkI8MOv3S0JTXbtTk54UixWktZZFuAxEP3xTWrtsF
9AHIsWRm3uOnMEz5qXwzlUFHmHMpvuROYB3h1Ji3TTy6UFzYwZ3xnHnLOk0oYQNIlrkAKbxHStmz
hwY561YMb3nZNOSdo/SlI1v+WqZgZdfLkBULz8pqesNPRq98DCBpIW8bwliZfDT5ldWhU20rt06/
AhFkUGM1OdrUbDYByceZHT5mF6Lwmd+fNTOGxwaZc+aVjenZ2ww8KQ0fLGdYK3qJta8pcMHaFQXR
tZWogaqGWcXY3AuUEGxIafletVX1WnZiuSGzBB7eytqr0G/Hd2bkxavd0dADSz2crxjY1vdzlYRv
JqspWiVwH+dYtok2VGu3NwWhQm+EIz6Vd0wJSlgw3gT/ds5HBXA3Tm88K5/usSIja+HOn9uSBoyx
x42WsvYs8G6Dh9qPZqzuIEiwUEms/H2iVAjqWO7d0aPOPK9Lukc2zu0GjbTd2uNsHYKlktzWDGbd
TkeUJZmX/opnGJb/pZX1aVhgXa5E6NDKGDu1uvZEbnJrN+bsxcqr/rG3U/yFvYRPTreX/ByrNPjc
GQyWq9GBmIV2cz0uWOy7gshsCSFgPVIkd72Esv+U6QXm2vHz5noMmvqKEe3w3ccWljBX7QxaNDJm
84NdZNsKO1SyKUafIbNkrHnOjKmRrKF5kNaXxGw7AQ0I45yRiJmM7ZckyVh3jKyYiO3UVnhXeH4h
DzwD4oeoSq1PZpjHaA4OR7OEQuwjt7zr68i+kmYyCKgzZXQAVcoeYCZKbnZDfRgJHz2EPKFZVyfT
q1GEzQkLuv8nVibV7FyBgWUlrdGLtwg+/gNxhWXEUxKWBlEXy72DLl3gJvNAIq38dknf7aq0fBrB
YCOEYsk3voMFos5l8cTnmAI9aKM7NSXtuZVzdFKNqbteyxFvX1DY+KjmMOepn5RPnlWDEmy6kr1E
zZ/LMrTPNQvdcsuYqLpJGDTELXIk3/LPUyETG0Jd6Ps61TQxYgNpAYuSf5UUcnbdavKHOXExE/mT
yK4p7J0AxJtwg9CDRpYfwbCI4AFyszWfyPzRNzC6d9JLUoiialmjqOH7sxv/ccr49mzbqc9egwDT
g8wCskKqx3MKrdokV5C3zmPfO0ST51h2a2CahOwK2HYwz6frDkPn3q5ZYbdlq3n6M7OzYEi3bJe5
FPm+PAQtLkGWuEP2PAWjlV+7fSeSOxVD9fA3drX04tFeWkA9GQi2wgG+XRuHsW9ebPIz90bqoQJP
iG1HqxlOlIO5Z6IW2KI6vT2bMrz3fT7f16VnHvskq1dsckKsa212D0gXY96YTGs7TUBdWX62VRUf
pAXuOQ8Ykss6utGVbX3ekZ/rYoolTgxg+U2WUe97WqS2fowkyLBz5STGKUkoG6zhtEoP7p7lGuN6
qlv7JcJLfQzwpq4lp2VHWVl7Gwv71e+rcMNGAxvKOBhnoM0BLg/u1nMvPhVsIZlCQyZI529NO9Da
wDkMOnGVsP+b19JPxU600fNkgTjJkvLFU7M65l717vCJbafYfBBz4xNRz15Cq7l1xyS56+riM4NT
xu7zFcVeYpeL8nGIUR3zSXXsPulcECN8UrPIhnSFac6jg4jEOz4sFJWhrQE+Re65xpt3aqz2Cpou
FG7fg35qDbiYW0SXlW0qsVF+Gp0QE+2Yt1ctrwyn2zMxP3vnIsqjqttXLp82adOGnI/RFw/EXsu9
4RTG3gbMse4Y3t4Qh4K73pboj17sVPf1PPsPjHAZJGPxyu5TYxpvXb/5pspInNjoyKsl9+ut0TKW
hQg5Ub9KU5mRrzwuvydFLnzD7KgEv+uY2yVu803ohvMN4gjTikE2z0sa9lCkcWGZfnzvNGgNsEvY
Kw5De5M3IDCx6uWPQxYE944Z2Cv8zGATEHiJEg1XfiBImJhW9JZNwVvUivrerNR4Z07+dBU3rfXg
Inw/9iM7ks5C3sZavJ56Lp3EEJ+clhCEY/CPKJkIgrm8UjNV7+M0tA+e4ZOC6yfiIvPi78AyZ99p
3dBR4G3bLz1iB1WRVFS09g33GOM66WKFJyLK6wf2hdmmVkV6ZZHnZT9qVnt/aqN3O8v0kKds2zW9
sA9chBlxJZHdJY4esBdob8DnwUhKcadIzAK9TppjvljWXeZZ/sboZ6iio/yC+kqATBrpI12pwCY7
ZX7qsHjs2tFMIWayLABahP2NRhlV7ObYJIzJZmEvqwYL7OD6J6cdZyBA8XR0Ox6RU7q4RyOTrvzX
buS/6+TfrZNZsZHW+P/PWa/eivat/TE7z8nVP/LXMtm3/3CIYykm4o7NqFTCMPw7+yHMPwTBD0HL
NLBQymj+d9Jqk8H4e9LqkvZgt4QNw3LZNBEe+Q/WxSyy/7kuFr5FZTfRfOkSqDdd90Paow46Dylh
cq9ys/LkmtmuBG0nCVjSttIaVVcTfGCmOULBtcrgpixm6fDoEQZ3xqVjivuYYc418lPbuvgstsYy
NXZw8IJeuqwLB7wrYMAXRiQRsRa1o8gQovtNJ9I4mlihKnb7kJJwou26llKg68Gu2/eU+BbZOQLV
0jTU2tbpLvpxfXiNRL4qnf0yvGWR18slEkYvnc6HaRf/sif9DZexmGTmrJNW8CVRjQ6XZbXX13ck
NlJyY4H/2pKc5q50CaU1zZBUcOqbiAUzsTXDcu2SQ8zusp0uwbaK7UrB9IW8G9gi7zatC/RYnYYz
dC4OM1Vyt/Cd3SFH45u6BOiSS5iuvATraIAANbPk2THBVfzF1Qk8YuMsh+lt8d9LAnrZNN94ggo6
XPtgKPlHcB5617qNdbbP1ym/Tuf9JtZd/B2dAuwvgUBxyQZeYoJ2pSODpU4PZpcg4agzhYWx5Hd0
TrYvbOyDo0l90H7RKUS/NeeTgXrLipvMuUE3nBEfGCXG37genPvkEmhkum3cYiz19pPjNjhRyd8B
SymeIp2GXHQustQJyQGPVLm2PVKetjOYn4xLoNKtyVaWdthv/Cojc6mUOg46hwlzmEhm3Nv0mZtF
v6UoGp8giZqdNVrLgZkOgc5ZZzuNOa8YHmTGHnPUcqQSYXlnOU6Ks5XkQnVCFGZIeV1eYqO2TpBO
/eIOEoPnYHcm3N+//826xh6is+Fo/9c6FvkFZTRQeNWckqoNx+LE2mXMyo2iHSjxd9xleXCQgsGS
NML9WrYiCqR4/6/ycGHZ/u6O6pveL8N012UPSvKj9vCvn/pbe/D+4E5osmCn5E1pKMn/3lS53wpt
OsJ55Ur4zVqD+tu+Yv0hqAoipOa5puaWIBn8dZM1+YU+CREfLZPMneX/RzdZ64OgRt7PshFFpKNV
DuV8dFjFczMyyJTNkeQz2NgkMeSDiGqkb0Aiu7JOPOy8uAS+toYKnlTkYw7OiwAwcxycWvY9UBAV
iVf01z18rmFtDpJ6EM9LjSevgtisosphkSg6fy1Z9tzKwuj/TBoUjCkK4UOadUdhtEdVDd/+cyls
7KCQDweAnVazlqEgitzlBKfLOncf+6KffmP/+vCU4QzYtmvaPN1wG+Iu+qBeJmAKhnKoqiM71+nO
Bcm3D+feX5tdp98Xr/uHh+6/cfF8UEsvx+O5BqmQpylTwA9qj2kwukLyro6j0Vgabf01XMZhHQec
g18f6YOupI9Ev6pUPJEdX/JM5vn6oy7b4zduIzc7st1uN2bCRMifMaATzIsfsTfb+zlKgodfH/Tf
vD1kUyV4aJtcpkL/+Q8HTYTJhq5os2Pvag+JodfPLQQeZ9NPDgm3//xoji1ZlkgPj6COnv54tND3
xrigCO5IqZqDgt/kyw43nxxv+8x/+vWxLu2IP4jP+nziuuYgyoIfjS75z4NNxAIiIpjxsY6mzAJz
EwBiqOtctxLIZRWRv7ztm57nD9WeB/IaXbUF5fo7rf/nM4wpEuuZLbC1KW4q/3wZGdaiOe8pc6tJ
00ebiTE6UNIgePJdnCi/OcE/X0OOkNJBlHQ8D3L1hzVYU9Pr2NE4dazkstyXXtMCoOcbXCHWROQE
YpqWVAHJ8TfH/XdvUrlSYoJxfeVqGviPHywNxUwj3Sqh9K0eqtXApzla/TiCAMOv8OsP9sOx9FAB
56cvkXS5Cwr7w7Fs0ERyiHzmOQTm2TvOCk+1aOarEF7k86+P9eF+ezkWlCtOJXZb25EfPrwk71yj
MbiGlnkZ5aVx+pTF1vDXLuhfwPV/c5f5iTfOe2J/5fmMLvTlav7z/PVu1jZuOcVEmSBSb/D48qaY
sZooRJbzGMVxjpiELoXlnG4H0KJ5GJ1//V4/XDv6vUqS2jbfT3hc4uO1M0CrwK/Y8RroY9rgMgKO
Hy5GeA5ofzyVoedsWJfPv7mfX07hD19TfViTWxBubI9tg9DC/Y+XzgBaq1wChdHcC6xPDYmFk2vZ
803FenTfWBXc1c4omeiO84QXLRj7eTiO+BC/YTivm/cKbvYJCjB6jd47BGQoT8GSGPe/Pjv/7nXi
ZmJpoFgdMHz48NVKHdpYFmUYB8FM7+s893ZDYDZDJg5oNHVZGCeVWtEYoZjYl2N6JpLCtMsCdXjs
09K+8ju8UkjU1o2ejKsdKdcyAf/uq2H/69f681XrMdyz2Ns5rEh+2okJzHyIfCOOfV9gaElDb0qh
ubbd9tfH+fmbiAebjwxfrXbXfnw2xgZDzsBo42M5lsu9H2ucVJGWji4tdR5/fayPt3OuE4/hjmfy
dHSY43yECcxYqVosAtzOwY7iZwqGjchYdyOMpjsklHBdTUSCZT+pV6pEwj0+gO43J1b+y7P7z8uV
ObZQYOtYFPByPjxVsqaiGKg2gwPwjWY+qszkZtr5E8aTsK+We7Z74qsTBcQ6SB2xF6qiJOS/04aA
ZC6cKwiewckHx3PXDb7ZM5tPKkj9xPsJj1IDdc6ilv4vkhsPS2YF3wcUxBfmpst5yQgfrLARuI+q
nqicyz3namgEN9w2H82Hy+yY7ixcxaie1xEmDfjnVWyQ0h2X+zkMrH6FSXS4zRvRvWXBLL4uBss4
NudMgfypCL7nnuFUpyKvc/CNQxUcmGBgF0lUhPPWUo1eI5SpLVZFbVLz6AfynTSD9Twy/K9xw1HR
u26nwP6eDZ09bvIOSZRESRKdEe5zaLncWmQzxF/7iJt32YbOd2R9egWLnGUjthkBGGCM/bDHo+Pa
+9EWLIZgvrbfPEU4hY5u9erVY+M9lDLheuPbH6a7tPQ5PGoz1gez5d4J50u9LsirG3xq4Vnpn22d
kpcxO8QR63ik+kWxDXwCNzWfec5kL3U9j7eX0xu4Y7c1i0jcVxbWWyJ7KouOgQxd3Gcij6jL8nNi
oFTpVVt1uVv1cr5qOkhma09OxhcKHLkiSzFJQQeQXA59XHHuZkJn7boRInoi/Wh/6htByN+EaXdn
paYqMHjxe3AfRWe3Q5FG442/NsKHmxA0zRwS3PCzZYXi4zwyCrGevWJAsjVMzm1umfFXSu2wZjZU
cCZODY+XLw2dP0Gc0/owGhNKbgqPXgz1dBvjmYs2ypbxl8ztuDUhN77IWdjZ1tLXYQ4g7UTZ00gC
CYBhjN8Sz+eGrqRlBxGYa0nlOMzDccZcHrD1mlddOyz3uWPAdF1y1jl9hGt3nfAGqKOmXxhrIRfY
Fqm8eou0RbWcPK5e6K4Y2oNoKg89YfAblFbjCZ8HJ0yE9nwODYwmGNC2/sI8C1FousU3VFMfp2hH
HSES1BdDh1E29yEqzlFoz8eo3R+x9oG42hEirWI59Ti/QQPhFwk7tS21gwR8Vnqetask0P6SfFH7
VDtOamDYe5hX1qun/SgYmfdCO1QM7VUR2rVisudbS+1k8bWnBeQa9hbOKjgfLC+x9r4kEtO1dsOM
fVSSlcYhExmMaIDk+ThGeVuZdtIQSMwoWNSED+2z6TDcNArfEMO12wYvEd2XILEH7c/hgQNguY6f
3QDv0qxdPBkTUtHDOaq0w4fOcIi62vUTYQVGKMEJFPvRQ4s1iN6Lt0p7hRJ47Rsi8sXK1E4iQ3if
ay1fIwVV2XqePJ5qfWV+yTEh4YmXANvim0j7k4iSPg1DcEVLcfi5Qz7bRvaMmynLuQHbeo2Um/ON
G1vWmSlJfS/jrD0Z2hO1LO51quoZn5T9l22KmwgmqpoQ4WGWJUiMIhgC4EzacSXJQMhVgK31uncy
XlCZ2bizhtlcnp3FtijfywhWdwMQi07K+paFkk0Fr8v9IsV8/kxJcvjMWHh8pDOJ9UPZAh1Zwfqd
z6larG2QowTaKeCWJI+bIwV7BHlrP+egrKLPTSgePGccH9Q4z1tr6futfv44+Mu0XS2u6vyu7RjS
Kb5pNFYZaLQrM6Waim6rQ5jie6OjAwuce3HD2QUVcDb8S/ILvjpUCVsf5KqUsimsdLi27T0eRfx1
TWXmt63oXlS2AI4YCVBRWI0jL2S4nmy6i1PPScwcVAX2vUIb+QCutTvaocNPHbSqKwu/X6eNfwmQ
CeaNEAW+WMlERtS5uAQHbRgs/CY6WRcXoakNhcuQc2EmrB3YImTGfTY3apvPDZFHzIgi74ZX2h68
7x3OXyLghQRFkTvq03TxMgptawQ6Mq2Csmc9BurnUC0Lfl+jdu/hZs1rqyyrtdFhk2QH7R8gb+Gd
rGTf/Flhfd5WYzKf6s46K2229C++Sxqarm0HhgeGdKIVKsOeeXFqBrBI2fxr/6aMsHIaYKXXkjLM
Ex8q01Knh04ZBbg/Ab3Y79PFEspE/TjVBSUZJbFIbEvb4OIhnYPQ2Y/aWOpqiylzZxu8fQuhrWst
xo8yOQYJplTOYLyxwFHWQyD3g7auGn5xdpEP1kHum3dhnTkHBvzWtW5zXTUVFKPAqeUm98Zyn2lv
bLaQQ+iBwq+50dTr4WKi9S6G2lR7ayP843gJmFiv4OSHGC8n66bXflyhnbmI8CWtyBfD7nwx79Jw
n+2ztFCvDmz3J95aeDUZjlcSPqW9cNY24I7t+DX4xB4hXLuErYtjGL8Cz3QaP5p1UQ7ODTt2TTBH
Ug0GWZ4ybT/uhq46j0me3VWu0916FL0drLqNqKjEvEyPYXMctZ950M7mUnuckx5t1w6H/KumVYOU
qPz6kx069c7VDmn/YpautG+aMSNaEhydF9VWX3J+9bapS8refWchzN3SZPAmcOIzJdeO7JCqP9yD
2qddw/inmRqXBTQCkPhlsuUTj7dpbr6PQCgRgitKRhzfotQiDOez0nZwJYsBwExibDyfZyCVCMt+
1t5x20u7OymG9mvSpNyz64ynBjeBJg279WCTpneeOwogVPsOYcADvWDTPfk9MpiwdzGMQr7YXcE2
qTO+125UnCenMm/i0emfjTAYvtpN7L2GvQ+SU1s5ss0EfsPhsTfnmcrXKCLFwcB6cjJNyta2uTt8
mjtJCw+Bpo3h6d7dpE6g/oypXLOKCm9mc1abLqtRNcw6ODolfbS8qm462EUizvYYZxiiR54ZWHaA
6WZ9T3cMN6eIBpiEKiRJPOAkG8wnm842aaWOKXuk0icxYQVBoz8CgeUxIlGHVileH127sxhP8FcF
RklCpBUPhb0lqu5ULXH/XrE3YofBXLMALfS9brz4S2DqSxlFCTemqkyMq2YzHVxhBS+zY1pvhlkZ
301A59eBxzjYKSiok3Qq7Cd78p+p0hlWZu80X4LKjllOCn9dt/EzC2MM6vQcr8isPLgWUP2FiNDC
7ZXYDxdV/iIcuo9pUn5Qw5SuElXQVoXzEy2fsHHBvN5ORb6aWJzA26ILQBZNuPLYY68omCzX/hR/
TTMzokiYfTKukq7kUamBBYa5693xzw6bwJ69vL2uG9Pf0dSioN66J7MFdinxCK9yRzdMQClyPNOg
RYDLWSSTJOJCLd8i35aKXxyVvbc35zpd5flM2XAXT4+1CySHfFF4pnThu1GBQ64XeFfuQLse/lWx
BfZHXQF24IMvkAfMaYBUWjX9voo6cM2d9DHi2jx1WAid8K3Y+MPiepePXXstuim5TuW0TwGC0C4a
TWs21XQnj9Pt6Ao6ouzJPTgNnAiRU1Ta0u+dQaEh51QGd5NsSZ9lWOi9rqXQw6BtnFa+vXRjbcTy
vzSzke+auXKvgAvSNhyKIx6iexwab7Fr73BZzqxT/BusKsD/69cxXyBMBqeudJ+rJjhzy0Uwgqx8
5TbL96QOX0iJPiiz2FesptdFAo1MxIybUkRK1YGKc8jVLRT3bXxDOs+lRpCJ0vw6+ZKFFXU1Gy8y
Yb43HZkbsUv66mqK1LjqQ/c9H6ChmDmqNjN+dgTh2BMIspb3iTSLSw5+V6uMarXZn8NPgmkOyfrG
I/fSVLj75nkVl7G1l8t2qOPP0zC1h76Lrh3Ac97QP9Ve7W+jNn5UVhgd1EjBGqby/rNhNt52Isp/
GNjDXPd9YxwakE18zWdxcqxYfXZbu9jHee2CEYoovI9rF3l0TPR2ApD9tC9HyRI6pnuDvi93ue4G
x2h2UT49OKbrfxMuqdCTUWUIOqvUbz2xN3V45aojVNJSfRXRmpWZjf59Zp3SdIPoPCJcyKADidpx
RasxrZoVqqYN5EIksE0AdoAdS1kPHZTVKxpN+g6iWEtQByy3j2jqtiNbTkB7WJbN4NUL0+B7G7h8
ATkqIwYH1EnDUoSN1IaeALZFIZd9v6FcirbIUM805rIPXqkqMLYBAYYdjdUOBptluql5xr14dTCf
DWBOawx6xrajYE7cJIZD+0bnz2w7esVtaWwTaw2Pjt0JZLzhz2Qxx9vEneU1dfTLjp7p9BSlY/AK
NB2ROwS3+CBbp9u6TsNOJFwG8RXslOuQiRv0ltfvKMOInKr9RFsSS4fMcOnPllZzZG3PrwYtY+AN
Y4O+cSif2CkdgBAYNb+4WW5u4obl38qOqjsKZNcp8bBjUYXJeuGRfzTTlgdpawUnK3IQBRgjn+EL
oRHoSc3leENlG9u5JPAQuBYzG4BPe6Hs/PPlr0Apw1nkpu5jqRJ/rxxnOZhWWr21eccebGpMVALP
Gm9H6po2BptNZj1L4T76KSeTybIDY6+rdxehGAweY5Sp9DZ9im6ckTQkYB/TMGf4vMQ8GtOTS8/e
3s2d9hPdsLyBOOE3ch9Z7luElzuHQMHnvBd86hCIec1EyI6NU0x36cR6dyGQe1jSnsKYap47qHS8
LztHC68ctn31EFW0+sxJvWepxt6+7zPVbIY0oAovXlBFEC+5GYDDgPSHaaC0B4dqqEDkOde/WIxr
vwyrN8Q/qkPSBEXRW678pmnhUGR+hySDSSGigWgpd106jvZ1VlM65MjRuSqThQnZ4iBeUYN8ulx3
Rky4eUj4BKwF5xbmHCio5AzYJgGK4fVFVfDdKFDXVoSIlvus1+ck65mySf6Xz2q6KdXAaUOkXGu6
19ksZLHH4NPhEiKRrmY6eZZspAGSfOLOtbkCSIDxu/1B/8IscR9JuhhbshzU+WX4EjtFzHUqlPic
C36EYuXmqAr9p2XH2ZL08OFIs9R8HvhF1Co1vgNSxxCfIzhpYB8IE+7jlus+MlheS6hGfCP1hh9o
S/B9kTaiUsLVZC380mQyyjekxMLChmYOz53JwN6XY3AaQP2/BeQw7+Yg4qtjRHyFbatnNkkX1Cmo
ZPmWqpaAbD0ZUP3bIRPDqskC+cDmgHdYmC7yVxCGqbX2CJPv/SI2r9m3NJ86+nLocyLSTaE0p4m+
aJNWpQ5Lq/7Cmm0afcsJ0b/VhEsonO1hcmfdHBw7JNd81XtQdolsr0OBItfV/JzfxOkVN9+vPQWA
64jQE52Y1XshPH/tM8zbtwMAANHx6XRdwJd94hsY9KR6WzhL+66h2Dek1+ZsIYGfq5w+sWZ0sGcs
7iKvMizet4XlBmR+LF55x87H2RTcDgncOIgfjEUJ/OurYMQbc+1UDpICth6QcJR4ErMkB3hy1SK+
kkGq3hhFGuWaWSzf6bJx6Mtid4rRmvujb3OmsMkZTzqq913RlQMEtdPXYCMgRQEOCk5xaOYB64B5
ORiKjkJgIoTDaIcb/vRc9skkuuX0uYUq9GUaPKZQLQvyBim1CrcRywqejFWC+7Udipto7PqnWIze
twoMwPe4nPzT4ETU6IYjTyY7JhULyxWuEM7g5jj4dfCauKC5IZpbDeUrJQL3JqtiigkvkvB/rWO/
MTqYgmnUD+q5LvT9q7JFNwb/3/9zfmP991Z8+9E89tcP/eVzUI42MyjBbMDWrgTBYOsv85jy/2C8
4Vg06bIqliai/982B/8PxWTRY2WLxUtXsPyvzcFSf+g5q8QyoWyFPP4fkYP1VO0fGjsUGWbRuCZI
bZjQQv45EipEnzR5lC4HFUpnYQRmF7SKhvNzLqdhHYaO85vR+08DE3IjiPmo/bxy9rkfRH10gwi2
nzsfpilp7gVsWKih4+/wOD8N+XhL2rOAIQ+zHQGsf76tzmnRXR2ovzNgJnIGU32flg1eAmVXW2GM
hLjpA9jg0jYeWpiRzz9cA/9mxoiJ4KfzKpnr6RmfZ/IZ/zRlJOAHh1V1+PfdbEJAi5ZdpngmD7bj
XU9m1JymZGraPZ1LyGAVKotWMWKDkkzuY48IQeQrS7Zr5xaNmuWStDMWFGO6gxvJ383Kmei5RdXK
sJqqhAelE7TcJDtvnr/X3ZzS2OShBILQPET4utaBcmskGwxsQVzPez0+gDIfSqzPZW1BP2F2uBxE
PcknF8zWTcMW+Ik9z3TXWX1wAr1bvXl5TrqxLYeZEine0YBd+iXri3nfJsBKAmlk6yaIsSSOGq0S
BaL8EsVz9YpbhR8c4Rxct9zvt8y2gwd/QNXeEFAX5ZFTVeTrEFOIXAfMiK09SGbeplCtuVVgPJ7m
cubuOpXRrVMvGtviY+DlaZCtKhU392U2kKAZ1NhBNVNsqNyIMQ6shgNrlnGDsaM5pb1Z37NeC05L
r6a9C5b0WHf0JEirG14SNmIvdbK4j3w6mKTxZtDTieDbu1P9PmNWX4dAB9bxWMzPUReUr72Ao70C
pSoO7ujzHRp5sFld4V+7EkNeXUfz97Gv5mfR8COzaNpPbklzajBR9VqHnXzqEak+Jd1YXNMo41/n
uccZwdhH1sHOR+zbLqw2WIVZtW0puKF+ZjC3SGrpQ+VGxDAYk0A/IFtoB/xvmGJqWocJZNUD4lO7
IrdZE6vh6+wZ3bx3KQ84kgmobmZVjRvs1+wQWqtoiKRDVj5WrceAbUFAVohXcEiC9CEcZYpYF9U3
uC4cNPFw+DMV4JCLrkt31DoIbhqy/BJP9fBC2QAcnHrgV2mYTZUH3or2Ce/aH43qJsCWuHaN2rk1
QjGsbZ/34tqJz0wvytcDQQnIxxHMHKbj8x5no30b2nwSweB7K7uo5g0QaDvnAddzXlOWn6iUDvzS
IEGsBZlTMOINggdXBPU7pMXlXMAEeTbHHO5pyZcha+p0hxbXfROJK59iHqgbrFbsVQzOLchQuhh6
far1JZqBrftzJj69W9KZ5GK98EnYbkkBjuT6b9Khes1C0qRZm76ORgvCNia5HXrf2Xiz/IqpxCEO
HFAgGrXOF4H88NkMgv4lNLk2VyZMnL0p2ALYNlDzQA1oh6piFu9wUeol0RTxQbnK6HZBbVe3FQOC
W78bnf9h77y240aydP1E6AUTEQBu0zOTRqQoUuQNFmUI7z2efr5g9cxIyTrUqb6em251l0ECiAjs
/e/f3PQYft4XcVs99VLhgAistH1zEMIquHx2cjmTG27Iz5OnBwDIwgmbKMbyJaQ0KdYxjhfUaAhI
3m7Oi9gECFWMu2muim4zxclyNSIVeQT6TO9mTDuZiYQ8H6uzgiPimHytRjM+dKXtYiNDJvNe4i76
vcqUyWvKU4JBGWLVXzHR9S8Tc3adrbKJnOmUHXr2o5f62P48DWUxdt/jphdPsVXkaXgYnKUQByLr
jGKL1/3YX2E4F0giS51e3GHdSDKNmOYvKFvJw1Q9+g+LyGd4RovasQ4lkAnMQKYPOPIiVSuu+5I5
QccKOwoj/dSZrXELxf/OkP21yKuc6B9X3i40TSvpgv2S6wCGHFwDmDB2ctlEIUG6F7mdfkGXbW0J
zOy3vUD27TGRFEP/I41svOCKkJxeEWHfp0IS6PvqEmPUcZvJYQJaDbsfVtzW2zBusU6tg1024kw6
Lam/scD91xn+CRvcdeJrQRbiFZjqMK9xKT+qxDsaKZllcUae36rCHPcCigBGysYEHobIbZXHpH6u
8ix7DauF2RWuB2D3rSDvRxR3c+HGWzs3/FMShdVVq5IRt3Q2bJ0Qp0nWICH3eNlCuOFF2tZgXphA
+CTJ09VUneMhYDHsNfAj2xL91T4y3WptG7l5whDZP/Sh9dnJA59Wym0vrcJ3sq3Ns//eVuOo1rL2
jWWVL7zDVZh1w8GuYpgYFtmyZQAe04LU4aXeX4Sjb4Gw+tB9ZYCB9xy0351y7PchxhJoJ8hNwkqd
z1xEyMk2KVR9B1fRwmwibXchyAFhsylOib43PXtQelajk06nYgrRzmRp+uQbeAmt1aTmPcNCcCZX
0dbBgYjW7iAcKkSnvqU6A7bUthAXFeeruZk5RCLkipXdksUSlFcia6sTc9UFbaZpX9hThdgpithV
7ZbGql4VJSsQNFkeK9VMX5bRSbD4YobhtQVeNxtnMEqAYLW8VBijX9hzvtxXGPmGa6v1DxN2NBc5
uemf4tRZNgOGZMc0r8Ra2VnOcidGOBuRi7bCEbduK1KKg9nCI6AZ0S4RdF4bQ7419Mh6RGK2Eb6T
fHUVIlfPnMedCGbsY/3B2NVRVgLL5beZZfAtp924iGMHUFsMwyY0Qv8h80Jrn8WseExMowtvmAJt
5SyuSuzh8ZEejTvIBhgz1QuxOJBEM6bkfsSoXzX5TxFiCBQs7qVPbpBai3EE8sXeVDJ+i9Krql2s
C5LGmMjEkWpO2RI4T33izmLlSox7AUBRpeqsI2+dWIn5s8rzPNugnVH4uibmgG967WOIYDT7HrHA
Ew62pNcuRFddCrSP33MnUdrhC5carE+9NJFPmAIthzFKEbfhhwQwZ5BnvXMjOXwrEwsTr2zUdUFV
305Tl21UTTrf1hvy+IT9OU6bAfFeLssvjy4aZ2gu/botxbpB2ZWtxlKSJ1B4QbtO4lLezDb5AsRv
V9/sit6YGeOc6ndD46dLpCRx+A5plgK2YMWlb+OO4BVV9wOnpLFah6Ndpjsz1T50Fafwa5FlwA2z
EdxVTFLZA9AvLt3ArIJNKHW7GcU5Q5pK3iw4Wd8ZyACf0EU60a5P49TbhEhaMI2ZYRPgp1J9m7Cm
rIgd4iVZBLCSdEBV+FfxVce2dZ9Yc/ujSnCt29hEzVIn52D9OA2TJEIZqj5PhAe05B3UyPjtAWM8
/FayC3haxWXWLHjDmy1clBLefdckqJlz7AiwUpYtH3c/L427Alvih9h2whsCq/Cyk6q6JklW/wq/
Ju9KUZYigtWHMsSG146oeYbqxCqDbtTWJ47B4odTqXLYGPDZ+GrD8cFyiyY8b/g5jOnnfWQZ/QPG
47w7qzbwdnizI9QB8ycTycg26odxE4Z8y0uKrScg53zdzrr89XEKdrspu2AcQ9RCKKx7L5/mV2+u
4j1iuRJaTOwDeI5wMGYZ4LtaVk52kRJ1/Sca3N/1EJogSL+E1ocT6PcmhoFHWoah0R1Cw66PRFZm
uhx2SZ9A+XHLiJryHhuUzcCLeW7nxkNvTBTLpu/knxqacy9UWpi/fgmEDQAt99zJoi8dNLlJ3R0I
RGqJjVh6eeOqzt6GHQDVLCgII58n24WgVG5Y5lviApwD2Osz5kMszMKpj60zzKdirGoi0oS4GdCu
fBmpuHcfd1861+esqYX3jHAAlicRO/gH/P7g8MtO3cFw2oMRaxpDCwo7Y162Nq0EH4qeVceniAWG
w7V1n3attzH5TulJevmSVNTNLhPPP1A+31rO3zttR7oQv/WPciHWnzW+2PuwRuKwPeTETTlrH6B3
06JtulxGA6u1po82HM3LdnbgQUEJoYJKKppXN9LbVAwpWZuiPjqZguEUyPIHTiLurYcx39bv6uUQ
GE1JvHcnjc3Hj1Na7xcibHkP8IKm2lHvyIcSu8kqm8fmMNV803AVqJJtnSPrKqGv8CyLceNHGCrB
whwOsC7DnWHZL15SPY5F6GxjSblkyDHc9FVeXsGiEk9DVRVX8eKkJ9PMnWecBaPpqgqrYjg1UeQB
wVvpxsQ9DBN7NnTOUXII/VjemFZUbZspp17Ncv+SApLxBS5uJxFRzTd1P25KfcLYojfuhhACnwFi
BtkuNOXKLgQO+k7LGasE9P92LKHj9xxgOkyVRtpDpyHClL8JZRQrpIHjhWeortVxNa1vi6zWZ4qv
y/aUgt4Hn18JM8ZIhlnAFqN1JHN4WlwmeLHt0NXSMw7R8KDJvdHKl3b23Dh9qo5dtrjDZR2MIQ8p
RnpuTG03bWWYkoXTV06QYXbtJD1KD2l3BgJUbqiwH8pAWAwLHRLGXLVk4QVmE/EmWPT/EVDQBxuz
RXazDmJleQMxzUTR+qZof7iZQ3qRGKnpGzPCpi4AUB5WIc7224lDOMIojVLehUWHyxZFPu20eaD7
5oj1RPtoJrSaQOpy3UrIX7gEAbFPDY2bF4nq25z06a6Ju3jfD1RXZjqyIplgdJuoUP1DF2fPbqMT
tSerevLGjODoZtZ8G/3s/BQiyHFZtEhGRsZdk9jOBfYGgDbOEO8DLC+LtSe7DE9Dr3yZMK17ETNG
EB3+dPaKbZvuHGygPtGJepdzbaLZHmn6VVa0jwXsuMdpsnD2mDiNOt3bFZGfEYvbYRkilgx/xpmQ
mp1Fjs4F3l90LQSfYkgZu7e50/QPpgWlEUy+fCGzgnmHoMOqLLrnDS7gfAE6XPYf7QRAqa6z6ppx
HT7ZgeA06YIC622vozMKhOhcgmAW9kgLxcFaTRZ/ETeO+jsW6TyVHPe+lu5wRdzIcsCQsz7WVQ0q
Z8PSXE2+/oRGKPN3csYmiZFX/XWcXe/SGoFZ2iryL0NExcd4don4IH1w3/AB3RcmKUSkvQ4PnqCP
7sY53nsaAfI92s08BR9yY9pkAqOWV6aO4bKNvaV6ShXRhpNbfWP+SLttyhCFkoBcOOLEbQn+pYWh
C2f9qyd8EC2U6iULo8z0O3BGlCd6q076fDfTdCTxgs+UrCeSH5s8UTrlC7PvIQYZ0fa38WTSwEeT
qG9NPE/HNcaELFv9LSarpgg01jOfUgdoXRe94DoOs1CAVe4uc+fTEjIymAbQtbdlyPCEQoKkWfMw
9QRliBDEw2nn+vYN8Skclg9uJRhj4FYLP5AumCyDGP0iBVXmKe+yD5Rcv8EDRmjwGERNZwvgyKPX
QN4SE2CYwt1f4+362nhw3Ra2G6p2LC6C1TiBhXkh6JVZTeldXQmCkSmAffoUSrK+ZHZZ9wPgXNHx
isPRzKCFckemgna4Dhe2YOmPQHABPGOgHRPSYQ8RwE9Yggw2rXFb5OyYcMrljZ0qLV0wTWJY1dDC
TSPskjMsrb8ujgAok91Yfw+Rtm7hu81fCrRWq8BusgtDgyvQ+TjW6OiZjGqkRo/IMdTEe5YQzZh/
U24D9tQLR5xjcfk3/ObtIzmlYLdFGQmIjcZPE8teymVXe/FkOcVS3Zrp7q+lCaVmVwmgoULb2JKo
ihdWiV9pLYV3Cc0BT3mLMp3xN5har2vlMXe0mwqdFtOljsMdR+cfZeaXz1NIsdOYtX85upyz5Rjx
CCOJRMEsHF5ImvbWtqV92hL1AVTBjO1Sr+e60cdwG5QtvPkMRNKPXWretOEf5yOK8Q2CwPtIo97U
JforQIP2bHksCbH07Y++ZhAXWUF440JAh/yr1w/O/QdaHcBIxe0EGv16K289/Hh2YVqkd/k4gCJB
S9woFy7f27fBwjHxCPskwv2R1QSXa96T5Ctu3NCQfCpG37usCSq9qufUvof/Pqx9fO/XCrkBUlpe
fKQS674i8I5QSV6kD0B8MWdmcbngM3IpyeK5yPU7iCgPn9p2bKpds5QU56PFaQZv7GEeKZOrFHzO
LDP7Hio/hy3n2Ney9aon9HGMaXXWwxskOHSAlp7NyCskzpRpJeVny2lSrWlzUgKDJlZIOVGcdDQ7
ORtbx42DguJVSHCnOZTPmW0AUI9gxk4c0Cp0FM6OqseNDbisrUJZPG/H7OTyNECO4HkjQX6kq5/x
WrG1OxLkNVCoxoHFDGjzBYE3gzcCpmcIfgMPEytXmH3soxRK2qOphooez2GtGbi/TOR9PdvZhE1a
IWR9HKsMEFEflY7JQ2lIcLtZPHKZMoVh9YDv/9bB0pm2C8iEPdmAThcd814XM9V7p3b7n67mLpN2
CpOQAs+BrEcTwvS4+tbmDSVHjaXLBWk2NDFVHN1APH8eBslTQ+DiXNhexFYZ8FoEAcF+riDa7CtV
SSJWGF7gk4mBr0/d0sv4mrkyh+wIqeShLAMqyBmv0KHnhc9eulylNpD62/9825hznvCJMeB8fpfk
RN2hNRUXxdJNnyYbG0mSOmLoLSUbOqaqDF3JITNIVrao3EWu8M5criq10JGN7ryb2vS1F0upYNrQ
wL4BxZpKKGw601FXATMuJsMGknK/B0jgjkcEG8l46D3xBG8ownaAYrYDUNn2knEr3o+9d+yCrvxL
s/Z/o8o/jiqloBH6f7tcXL207cv3qIcw1rW/zyvf/sl/zyuV/y/fRndtQWFxXAs95//OK51/SVMR
WIrmkVGhdGgU/j2wFPbbVBIPDFwytMcc7c2/ddn4xdkOLm6MOB3FKcQA9B+YX5wLoTyugBpRJx1w
sXeDNd+ZFaCoUR0wFniNKPX3hlcS7O2RN/LL0/n0V2v2a/7H313JNsl8xXoesbBz1n5nhSiELlcP
nr2MMCSq56oop9UYRP0fZqJ/dyWuAXlZ0CEKT//1X5TBIUbQC5nB1aEb0x4qhHnTDqRKKRzY//Et
ASTYOERyOZNr/X6hwc1oXZoFCQD7Oc3SV3wjXhP++z+5jER67PLG372jjtFbG8mpoicd/a3vMVzU
aut1OsX/waNjrSL7x8eQEfqblPDXR1eZRAFG3NEA3/9yQpsBK96mBiySP9yUBg1+7d9ZeFgOYEbC
e8LB5Vw86Q7IaTp/rA7RCEdK9fPdHE4PljE/VAPsnY+foAYD3l3MQU+I7A0A41x6D8WyZG+W1QGo
EZCPT8khgZVHqlD8gmwLJrNonBW5bd0/X4qeEiSJaAE1AuOzRa+akm4Y9PIA9FB+7rEagNttpA9G
wp8+vke92N7dI5AIpwKekezq3xfj0if9HIMqHYy+bg4oIuZtYpvB54+v8jd7y4Mp8T9X0djGLwtE
MywGg6HewfAnCS1peiDEvDgWzX/26H650tmjG5GclwzEWSBZP2/UlLwsSKfW/x/b680q4PdH52M3
5LEyXF/Y9rnQvQxy6eVllR+qgXyLyhwM9G4V3/ZF5DNmcyYG/n5j7WqYJwezmcoNQUY+tQyOwfAi
IKgTnTxtvQnPr4ZB3Pc3GNlNsL/UBga73k1fUUA5F+FiDVeVi5wFhUWLATrW5gCe/C0zjvpb2nyb
8bgjD+5U57dz49uER9vlBX7fwfOQU6CM+SQPAfl0q3KG3TUmrOfUnVQI4Ir75grQDQSzprbsuqjY
9mlWbDuqpM+dkYgjYXzj9zrglLc6xW9XFldJRHlCRjMk68glcm47i8z8lhBoAsGT32PYvnjJA246
RVKxI8G2umGQV246CVsEXCMI8PXHBQG3bKeDXh5QGdcm07CkBlE3kJ2uc5O7W3IOLuRT3Rpygg2B
gsMlCuNiqxSfAISS1q6DRolwwbeco8gpIxMq7BO6CYwPcsodz0do6Wam/UgesDxNoZU8h16ZPagR
RKluneqpVrn9GHDv1codwUaqXPQLv2kgvRQuv99hwzaz1ycl6GcJmcoe2hExKkV3fgt1r3sOeDSn
KKmrG9Unr6bFO+0TZT9iHfI6tWPwuVNLeTHqozFq2/I0Z3rG0FBuwscmroag0VhNdwkiyQtO9G4N
NSTeD2HmrCgDSHXO7L6A54YMGtM35pQhohaIvmHxqqA1XqMm4yH2mSyYTI6g9W/LPmtD9Gxm4F2i
ZSu2acxDIIgCOq6Am44Hf3jvLbZu0Uk3fvbJtYDYTrBagDUjI/4Opfqa+EaV7WOmhNWVBa7kbwh7
Hr5GQWX4WwaWrYecBgXhSoEYXBrQOh89o5D3THfyV9tFBsg9ztuCqaumWJPBDZH4oSTB5J6Qa9aP
pEKHRQ09JsXCOxrKXT8BKjZT5RBhYPMKumBK0aGheS5XRpgaiAuU/9DWDdtOQINFtMInbsEKkG6n
Ggi8zMYqeugKIxz2vVckL/5oGzv4esOVcks4PbGPiqgdgom62R++Ls2S7mXVd0RBGo0d75LKkYuO
92ak2OBsRFz2lFrfFr9qf9gLe0vgvG1tslG2XwaMNJ7CBBqpO2ecoQBhBDkD1x4ho8UMAUekYlbK
m5BRmD7XoU0AfEDiCLMrew23/5UGxIe3g9iWHwL5PMznjTG39CMR9IXrMPUZEoeZv09wHFz1Dp8+
RAaAZx4duESU/BmTXKR1UTVFP4vKJ0YiVeBpKoIuL6z+a9XOw97B5bTR4QjFdkHEdByRmbTQkEip
6ZhB6nSNJvzZ9Y27idrpM1pF6AUDwuU5PuaFAiYKkDrwKXRvIx3UxLB52gIhDFdD1/jbMGWfY2BF
Skzlpo8e7N+T6U87dF8ZXdtUdet8TEnhYUhICGSXsag5FadPUQappOgT/8ahqGRMx65P+4y2Cj02
OHEyb5eG0w1Jx7C39He3Ety3nScv2Pl6Nx5ZlRgett6tM3TWdQlZ5j4RgXPEGZircaA+9z7UCTMj
i2QouH3ZLmyjHM3CTVf04/fWaODqhy1nTiRS79ZSZAMKE59jyUHZNJwfKjJcgoxgndrokjeBi1x2
JZ3euw3KtAH96znJ3iotdE812re8xxc34RCz+3KjRi7dAMwd4tbrGPNb4/dIFmBqxKRj/muygiE6
NXF241RduYtGh1hthqE3ba3r6tIuT5lVsZjoPHuYwham9i5PJw58sAQF0PJ26kJSe+pSz/ppjpxW
g14j0lys6zTo4utETuFuwFOHM45KgiCdTl4nody1DFrWQ9nYa+ksnIhdOa2HRZVfoBP5N4sbFCi4
3GYtMLZck1TByZ2ZTXMgs6e4H6owgGlbFJhQ9Plt23P2GCGnx+iz6dMB+5nBL/udg2oUJHCIr53A
Nr/5Vt+dgFqoR8seK3ad0qvMYZ9Epb/P/dC46pr4xsF65KuRJO3NPEVEgiTLY2w6I/QVaGgeqVl7
sVjysGDFAJxc5zeV0QSfsvTJrZt8wwD2tQx1onIXf2E/E+xjImvySgQMYY6WzXSqGzHDgeCziH+C
Et8MWaJJdvnooaIHTosjZPIFJ29TcOKYJKNADbZg7S+80uqvQ1aJttotvIMdvRfyMTXBvfEE8fJz
NvWH3Jai2QN2r2yg2HHVtX6CgCvLOMwSmjziRJDB5dpLKtV2MiaCJsh0CAqanHzdoV7wo6ucOGcQ
CnsfesZY56sqt7+0OaHSY+1gVuJ2ZgW+DF0BO+l+01v5bGfAYISUqNM82qgR+PhkDedf7o7BXQ2a
PTIgSCIMT+MhJ1Qj8Z0Bb9acBNkjtJoSBb7qHdytqcWbnqQUv3Ff2zmJPLIi0vxnJSHaWHHoXkxg
2JANZ7/RSI00ARwnzvXZc1PUil3TdZ+w8gxXTSJ6v2eSESbbrooaonuc3hqY+lrts5eaxC3D+/48
Js4En9BSAE0U15AdKncejgUhXRskGt+E1yMnJqremPGOFTiW7mzF/uLgGG4lZrha+m5ARnMx/DaE
Pe/Zp7azKhOmxX3mdWSJ9B2YePCSRjLduniEbm1NAivdGjlHZ09Yc2P7ugLhNDeFsHtjjUJ6uWa7
ht9DDMX6VWq1pNq4KEiSzDAu4kmSwuaGOeebUBzfIqQ6oVsi6HQUfiY3FTd8SJmIMKuZ5Z8cUN4F
AmAPb8JINk1fMnIliPD3CrtdyFTtWzM7gExx3tjjcNWFPVIcr6FO6Cgtr2fHQPxnL9QVqd+UJza8
PHVODjvF8v/UqJ2b67z9HhACywWhoNk9a3J14gB7gN/T5NZDb4Ihppypo4tdXdbfBTOfuY9bjHed
oW9aJq0hdj7asebcmwWmicxDoESEZhRhRdAHfKD4HBdFVJ4MMZcXH1/PetfT6AviwU+sq+84jnfW
ORUNBY5QKRFy2HMYK04JsuVaPEQ2kLlfsPDxtym+DzdKeuOnt88OpjGW2kf2aO3g+xmkgGTypVzq
YT+1fNc//n3O3/0+rJxgYWne+7umvJpifEYQ3B+iPBdH7JPz19Kp2VNjN7boQRHnT1vcztlIUWJ1
14Oi1rQI4L6pLAptaJQvlDLF0bNhN8w2nWcbE0G8zuZenoQNibhokgZEv/WRTdfMCzom4phIcyo7
E43rVrh58NkRpnjBEhTajM9/7PGDdG/hTvIBDuYpezDjOHl++yoWhel763FJiXj9+FlY+l381qrx
rhADYqGllIRU9m7sDzuVr1d66FSi9Y9tuUIaivGKI77WqOsOzNYhqsGi2UnkQ2sc0f8Qjvmuz8Yt
lvAECK/a6Q5Vwe/7s5uxTKpiRls+/fZeGmF5wj3iT8fAO8SCqwBU2MohI8d1z4GYngCfQBVlfFCC
4lmFHFxFpRCQw2IJVyolX2omfZqsOIrej5+x/f4Z6/wKjf8AuzvivB3GTUsMTTZGB9GOYcAID46U
gXf7c95TGiN1lfONb0j/AZueh5QcY+S+ckTXOEgSgsoiivV5Szx7jQTXgdJSUU4SFHCg/mYYDGXs
Rx1ozaYRtDSub7/+//DqP+HV1lsezgd4dfw9isOX4jeo+q9/6L8tRO1/Ie7gzEU6gxWeVEAu/5bW
+Oa/BFoBXwrAMwyaFQqR/4aqCczlG2HDDMIgCiCZ8/x/oWqyRrTZFI0um4ZAlH8AVVtnXyIwJ8tx
BNw37B6FMM9tJhHjQfjNWutUMPjssKDAZGY6NBKgAPJFoVBeRHNeXhK8bYyUvIW4gOwSIQhu/Uq+
uDEOFRZM1ESXR5JohrmB0o/D7im0teMQVDj2FjYb6Eg+3lJnnzScFfjBRJ7D9bGB+89/udf2OL40
S3OCBDLdWVFhrCVl2uU8uCaDqJnO+OML8mH+/aDUxn8mQwchwfW1seHZZ9uIM6cySPTEHp/ExY58
t3U28G3ZJwJKKSKI2qgPVmPCbxxrv57WvRhccSBRYwh2Moys8gJrOwCFZXB5KgUZkLhKd2r65BUx
HPQSg9RPkZ7vZrbVLXsRFOUpaa2ggZpd8I2w0qAhg7bBj2tNlgAMUWyFedaGGqY7DGLo+6xFvnRF
VZLiW3tcygeOCLeNG+img8RLjJAJIfPWijdCcd21fb8LyH3B9AgFS4PMpObg59PbOJRCszD8Zrt0
lXXdeOAYazeMyYqA7DGGW0AdxM2RyCC4R6F9b0FnwF3Ibbm3toG0aBB3+ilUIz9jsmNv2jqYIz/Z
w5guDIntOrrBNZpfhLEpYcGYFE1fGiRRS0zTDe3NTiKrPdklE4nrJcWSZafcWVVfbYbH0bFrWtZf
iEoaOM2Vw93SFAyIncyeHivPwnXLsTueXNzi/QnpuZzKi6ZCHrQeSMYhZUzBAKN3GPirVY9Bz5aI
Er7g01JDOjLMJIk0WQdEsWwKzU2Fsx0TQF/IF0ywgod+pucZemxBmIRjnrGpY3UbATLhL9HWPCS8
n3gLSjDq+hqhiqkOYkGbvOU5ErcsYy0NjTGuQuUiYcd9npeS1zrY0rZOIcZe0XHRr8TVD8ev45T3
Vznlya8NsJWYpD0iB4ZhvIrwvLo1PBOSOQAZjiwwQj1oPuR+bFtcGJj6I2egwVDu6G7Kwc62aDnC
TYYXjeYyT/M9LMnumq8PvVmeBDBoFoKDX8Kkk1fzHKoHY3Ct63Gosk8ELpC4AzhyADgW3jq2C/el
CNPhsXIwtYCgxJKNRhiWA74G3prcUJ54ngVYqdiTkvDH8C14IOS37W5tPALVRg4uy2ZoXB7vGOeq
ucGZQjq7VoYEA63zvnYwaJ2FFy0OqIEwsHXJJ95d7FAkvM7JTMQnf8yTVzz/prs4N4E4VJbFa9Ky
5UvLvL5f0zlb9+jSeD1ZigvRyghG3i0ksAwY1S1JHRpsNhcCaDZlWpVjsGtNTJW+YiY23Xkc8Q0e
9C4POLYrW+1T5t4nifqCMJCppd8fEjDLRKdxM7yoD320zNOlU/Q8erfsuQogGZklFrvN3yIt5Lm4
viYF95J+A3mw3dyny2IYD0bvLvVlh0F482me4LXvMtqT8cuS00Z+iYWZp3fBkEB2hGJeA4Y6zsWC
QnxYLXPOs6Sn5FlO5kjZ6fshD4IZVHMISB6eqBoCdk9VI01cvy3kdDJ4cSW8/GajBr0pugaiw2oa
ofhxmJNIGfcGqi2mT5H6OmVeb98kAWQUyEMWmU2uM1rYgXkUj572CcAULUymgxuETfLcWA0EwpXs
EZk4gdeljw0nhBUhy1lkc1PmRaE8ahsj8LduFhrNlkwK/k0wPZNjW2PNBe2gsa4TfFamR68P6vSn
dAvbBoOa6zDY5uZg2zc5358Fo/4eDuBFUNhYIazKUpnmRWQTSrKSlsb3jTg0kYEt8FHi0Lsu8F79
Koc+AMa1PrtDOI1rDO36Lwj5jC2s2wi9ctWunT6MLpzMD9DoBTEeFvEwrizHmuUmcnN5APlRI3K/
pDZiYHRazZ0AACgS5hAzNmoZ/kZV5ZkPLVZAayc3nw2gHvKbIJOkMxlAcTRO3sFK7fBb1gbuT0Im
A2Q6DRmXmbrEWrImATNrpltVuuGzdIZim/OR2lD2OXcM3YpnS0T5zi5M4CZ3yTFyQP3/yQ/xSHIr
oppobNPsKq7C7IudtO7KN9tutxjEgRvDNK2xvMG6JB+rmyFb8ksJwrHtYZ7dcqxXz4nfR58HQTSn
a07JvqlbsavnesIMpCz2A9Ynn8NWZV/GXLThriEo/JJkA/DftF4wXvHTHRpUvBnrEffWzAW9iQen
vOejU30tZF5Fm2RpdYavWT4S8a0fbQ6bkJkZYUT4mE3XlZocXEEGImECt32NG6wNMvjZB3tJwt0I
w/Jahq0rNhFuPzNSAMqBjfbEAJDNy72X1bOecjlEfEWTvQuldZsEZbU3p6jfNNzjVwhWoE9o2tRF
Qf81bOfc7a/rTgSf/SpSe4NgqZ3E24QMU2MhOHJW6trALePEgT0fzKKYL0bD8i8WrCQw4muadQcd
dl33cwJ/rlX3QzwsP0wzS074mS6npmj8bPNxhfKumEPEDebkvvX4xNudtVF1mTtekkF/mroKOKXQ
sO7o8BESBpAwwpTyhJldc/j4qmfNG1WRCw8D7yItY3bxtfu9eRPBErnRKP1jDaXoCcUiB0PV2dQY
H1/nrGV/uw5SA0W5bCM3P3eVxh9X9a0fBkcBTs6Zajac2ZqVKqeAA+OfX0yPfHmcFsyQc7twiz1s
kJLtH72M4Ump2YNv/AAj7v3tx5d6X8iCkUBspRY3MYc6H6TXGABWxmSqo4MxzXWhWWlyhPwLFl6e
Whfk7R9fDydgrOUthP5Iuc+gGcsr2bZZLo8LQXwPf32CMDfliyELPVVp45nH+/E1z1pv3h03p12B
0bvz8s6L9ZkMt85vOnGE80l15cLEjClL6FWhRmt3CgG/xVkb+cCfTTDt6R8vUgaBkudsYk9s48H+
+yItC1GbUwarve/j5jCOENsmayxPH9/m+63AVVwLRYcCUaEz+f0qWWCPRYBr/BG7reYwx5AVXW/+
E3j1d1ehofSk1LyLd3iN6hy7lgb38sa8UDETJAio/8EykQRf4IBAt6PtEH6/l7RmOoxNhzzaAXRa
3IFYFMOMEcEWSod13VUTGesfP7735xdnOqcJtyUc/nT2+PB4C+YxU+JolAGpxlBPGc8OlCJ9Bl5Y
wPi1V6pdWCIfX/f9yUISKJQZi7slEvT8Vn3gftwYpY36nt0dlJyTnYIwsyRwrD++1N/cIosDahM1
OOyV88PSRVnLpXIbfqhmJOZWeVpaJqSkMnJi6w5u0qvm44v+3f2RskD4kymB+M5pYgOsdSfylXXM
FDSWIoc1kZletKfR+eNOf0PRfkET2eo+6ARuNcL1Xe/9TtNjV5PzhGltC6U0sXKJuY1rZneYrTbX
JYJ+hiczZfI0Utcx+5vb66FGwbkDhBQ0FyUDSzQGPyyInFSdS8H830tVlf3hsbw/eJGVOK7mS8Fg
ss6pZuRqjzGyRVZ4DoRNiAckZO1w1K5weWKpJT5l/cdvwnq/dyEZsqs0FAnP7RwHDDPwkoBv3NHw
DGrdyXPoHzo0nT+IoeCTiYeUXu9JbF3XfVY/QcRdrI0T+9Nd3dp1tq/DftHumXDaO/Ql0T/+ODAc
gDkJT83h3b3hmL9wkUzcPDF6Ytfni0fRbcrk2QoZ1reZU8Qwe80/wTjv1iakQr0bgHJYoojDfz9m
ahwzKfrn5YidkHhp0fAQL1sXLNNJ4+kfP/6/uxi4kQPQ7XPUnH8FYHP4Zlj783EKGa0nBep/tEh0
OdKs6JI+vti7V82deeRuWCbuOBxnZ3VRnhoWyeLmfFSBpLEkFJGVxUakS/z4QvaZ+A0qLMelLh7g
M/JJP6+MMieKJ0WUIRVEE7WfTHo4ghK9tku/BHgytqcqGUBCRIiMIRojBn9Z5ToNWLL+DJb1dBfF
KTiBMdIsMW9EWrO4jLBNQwFlgXo5OzPT6MdINu6yH5lefeoKpNb5Pz2ISc2lvAMw9THUf1cKxQVu
EC4OgUd7YYQ9MjQ6oeWJ96E5/+Oqi0uxBgSjACC9dwMqRKB2N0wIHBroxIgGEu6/LvFpJGS+PGHp
+kf8UH+9fjkYwfw5D222PkMACMjnb6lYcseqGymOqp7ET6Xs4Uignf/wBogotwXVqZcM48ppsv9w
0tnnS0RokiZkTYcr66GXzgD8lWMoMjgOUG0w0sbzIv8v9s5sOW4k27K/0j+ANDgc4ytiDs4URUp6
gVGihHlywDF9fS8Es6ol5b2ZXe/1IpMsk4wIhMNx/Jy9116wqftuDtoHl6y0NuQH+1+xM+b2dqiZ
N98GMWqMSqo4PRJpipgDGO38aOqSLuKSr/2aVnnrwUIr/n7xCajS7TL87iK99/rZqPhNY+ocAyRJ
TKpzX9YPTtYhM1iXV2HwMDjMvRLNeQAS2oX4K6Z7Z5xojXUR8+OrnMYREo52IEPZj5lC35ANmKst
5MbyYaTbcKvc3gAPm7r39SyM5VATogkioIdEYXoAEq5pS5vVpvMcHQAzVc11nwOMQ+3WLFgw53bh
AL2kZ5x9YoPtx9GY8kRCLDJhsanT0/s2B6AkcslWVXUhMppHuhGFeBuBf9IUN3ABQoht1mYoOIDk
fpgn/u4BrKxPbk2LEtVQECVHd8g5FVXtwn9dWu/P4hOWIZ2XoFjrmrbhXkuqwgGNVHUgIHLolBzc
ZzUF+Sn2jemxmZYyuUeoVNTXedwO/UOH/qfcoiji7q5F2eSP9YKiZat0L9o9E+HpMTeRGseuW+eP
6BC6t4kx+EKHN3OW79KttH2jWrG2osaCrxmDGz/IR3deHYzay4cGYTOjWiuzr4cVbUBHAwLFPoUb
OO3dBhfmlj4Inat+SWiE++UMSBv9Ir+RDKkIUdgoq1M7Zdr4MNUpL93mBGBvAxPlAFmqheysu2oc
nP5RpAYM3pzlktxzXsWnJ2YP4AAKQvs0DIoghy3GHXLLmwqjnGuxhTuEXhNQAYsT4ac3pt61DY17
PBHIDhKgnwSKmloV9LT8RnfLYSo4w4aMZ+kyIgCY1JOoHFXgNnRYYFWCvPrWSBXPhksdQM+e1Ydt
j1ZD4jKFO2NBx8gb0QjxW7pt9fQj6JfoHlMuytZLC84pNG9GJpN4sjPLeU2jhOzHTnfost9vK3dV
7Zmrt2b0IGC9VoAyFc35WTyJSSRMQXkqtmSYoa3YKNdhFbX+6kFKCofranVrz1xmnf6KOHkc9hPa
yPv30QxBW6+RI9dCIrap7fzaQ2gqsrUTq2jPh03G8QcDLR34y+PPczVNxoTelXfteMwjwtxMpwwG
aG52V0iNuE3LxmDSUMw2F9YGvyb3WWDF6UNXtbwRYdI72TeF1T1Wi2inL3rypAEKxHPy/NEn61rf
OFMhntwsq+yNBr41f/cNJhk79OKW/TCLhi5wMlMbS+6/0St5HjMGADGb0K5grdhMc1CG2r30XijM
854pNelHDHELgI9wVaII3caGLdyB9Ks6uvVzQVMS91u1+LQkELydS/MSt02HvPdpkC16yMb3J/5/
56T/NCeVKCh+qln+giDkHuuT/7N5VUCXq9dfpqXvP/rntBQQoc183mO85nBMZ1z672mpb/+Bw4Xi
xiRrFmuD5PH657RUun9wCKZNw8lNWvwYP/XntFTKP/hfmaUiw3JMZq3/EYnQ+4uqHW+QJTEe0D/B
2UNz6NfHqJejISe+IMNN6VO4E/WdsD90MTenNSgUn/0AKi6kC5HQhrZmVHKVhbMOGgWE1401umz4
cpnKfFc7ddwejaIWowobJk9QyhPZvZUp/mB8dTaUn1Ww6RTozm3NnTZbzNSKhnKFlFO2kBFxVQF5
bdUlL3gxGfXVn6vVF9kQD6B2Q4YmJRwrzM4iIZ8Hy7K4LdF7V5u64pEQamwozcHCK6ywohrrj1x2
blLX53uyHYNnzaGZiWGztmuAUEyP8YRGoUzF9O6Aj/L1IS2byWM/tUh7OtcMM/wzpVD31vkMYooV
nBVexrOiuowiCAi5R/vHgz5fladQo2zKY8uKKThpqj+ZtmCwt+7udW3ooxwSCanIn+4rSVHSSZO6
wy07cfs+YW48hnHv4x5mXlQSXpB13aEJlu4NHzJX4H2E0RVMiaJ1tjdJxf9mT5y9y9pxXud41efo
mDfgCKBt4VjwaqZkpJlFCVkuWmIXCt1g4lPba6Hs58jiC2h8UYh6jbmLHk156+LLZo7jJbcS2NO1
z5MoxAU+3WRROpxkzXOcMS8/897+ci9ty5IZjrtlXXOF37/Qwowpc2LEq8+WXr/hYWYszFfadZ9Q
8jFUGptVXj3xVC5hKRR5+mCUFh+hRlLLFj8k/Ol3BQ9bHkaca0Za1hhEL8/EkQGas/EMBrloWUtn
ODa4QswXBWlc7otyMepwGJcfSbQOrsyhCp4hDzyS3uLsZwz/ZM4Qqva8WF32AJsqsIEytMamEaX1
VNkswClhGlQ7JQs9n2wd7ecm5jctkcWfkEJ4b8m6iHoTgyyscf7t9QOrwVIw3sJA9kzCLxNhjlaU
JwwM1oZy3LH4DIw/22iwLk4EiER0oymozHU8nYwtN6EXTJcahZTr0A+YSoR51pC8U2UBx5c8KBjD
DSxRNyQYmBl+E7j28WIqMbKBWo7MQN53umiq2jJHAC/N1ddfjSUrJhL4q6fJ5iWrxaDlPKzrZKb+
+6zXr8iXvTwB+4eTIDp+Wd+a6YFmNoMtm57OPAzBrrFF83nN7Hu+LOHUYBg651ge6vVmz9ZFGq3D
/FFqLsnlpHU5q5bI6uGH8MxGzmkHz9IKuHDrM1BumsJnwWiPeWRRrWyiyy2BoSg9uOnMxZtRRdPs
YeNAY9W+n+1ap+Ex6WqMBjY8f9xTWHTIEkFijHIAGXmBZqAIgQniHbD89FAkzjiEDGj5OCYV2ftc
vTVXoQVgFhaYgbB0Q3om1ydSiBgGC9bGTD1qhZz7JbMXRE/gTILrhWAM2h6XRnPdCKaihUHbaKO9
LpH32aXmN1Q3s58yCd+S7OYdqYNMjqEoPBxUK1uJY1iFuAn4vHJS8bhfcOskO5K6ucMsskSZhkp2
rNLCe/84d1NzE2e099IZ14ucuZcvIma/yhnHwlbg96BNtU95voKuAQ08mSYQwx7jA1ewtNf6m/le
aJE08TkHvXYMAAEcQIgzo18noKgdmdT6CQabDx0HXBuqA5AQufCBp3z1gBiBxReFxVw8ReayNOe4
9piIy6pk2F9G2J0zcJ0HbVuUZ8PICbxI16ZISgt2R7gJawrwKAucYxtfq+qQaZiMCpj1VkI8MWti
8O3M47xFHS1BIoASy6H190ww1kHJGKx1cglU9DZdx+FlKXg/WYlIfTcE68rxBNDWs50pfr0VR91b
nCNYTBOH1X3xk69rT6WOyK7sRqujxjNHnMS65m3L5ofMns+8sehVSb5NV9zqdOCIy/iVz2muj5Fh
FG3/gMWLA4SJRaHAQtL72yKR63oMZmrXpvWRCMi10fu+paGBScstHQ6WEtEBSp8yv2uRlWJtUbtG
GOLedrm7IKERTqJHLq9k1H2548rBt5/HirPAZmodlewvOysTHY4rIxDIZ5HKqnoeSYbJX5yLyIOA
c96oGOix2UnvvAbrDAgkQvkgEm0x9a7eqmQKTqpp1odBi6oxJDaIHRi2HS3NxWEjK6gf9Mav/Qap
dJJUAmf9nMxHth8J+AUPFCVEGNewJhDDLMEVwbvg6C0P9CqXJA2KhyUrvmcmDCV/g9yD+J8SwR8s
jpKvqDK5a3I9sddyT6ptwhaD/2e0nGwjCQV8q6vyuY6FOgfRpE0iHXxmzBtXqicIUCcw3Fxd4PXF
E4Ke5opnjH8v4MhH3LuD3HP0RIUjUL6iRWMMpYt4M4CC+Jh6rVOEtAS+tKC1DKturztk1xsFOcb0
Mu6BUJeiNMZj38/MzEjZ8LJAldGqFCJOJehfqlbvm6Zr94brBffozsKs9B4jy3bMl9ktGmMVTJRu
BJ2lLtlVV0MMRlD08Ka2sBI2HHlda6k28OQdhJutnW3gdJRHQQRsEqZ2428MO5fQ8K0hINcPuoue
xrOTkaxGjMsIZ9CqmmTez+5ceESncOQj0kY7KPxJyUb2bS93/tR7Z0g7POZwehzTyWh6cCzioy2G
+sYgM/suXXL/7FkRq5dYxNBN/HoXw5TCutNM9I9zT1+paTBvyP0wUQgbzvSK8jODJlN+5MTVFkQO
dPZDm2MrNHpMczA8VLD3BzlgJlDBV5L2AO6MMEIXFtmudYjZ8NWs9rORBUdzaIftPPXlrvQxN0F+
yVbvU5fd+CrJoNOb2n3j7FftFz2SswNOBCHZ+DEAg7bPU08dvGj8gs8LNVLmfY1Jz31MnLnaiqK1
9jL3kAf1jnroTC6rG1TuzpnK6RtxKE9G5iEhH7vuxk+T5aFcZhg3ni7hbRn2IYKbfN0EKUEqbffU
BpozmnKpjHZd2dZEwUVsUbShUOzB34mpG866BDlqdSSgOEHdnfJA29e1XMwNF63agZ8AFuvWdTi1
rb8zAsQcGTtWyArJ72FkI9QARbrk4o6HwEzJN1TwPgz3VCg5P8Q12UiVrI6W0amDvz4h5NwM2wkM
19HJ+cIYehqfu2hqt+RvBjdL5jzolMQOxAzmIy40/7qei/6jBZniei6bAoMQvo4E+4Jyv/YkHFOX
WNZy7qeqPWS0ej+BzeScWmo8l6xvK3+yVOTDX5bGrem2ELRc4W1z38bJ6sx7tEMlHhTPezXy8hMx
aTlcQw+s5qBUtzc8lk1INwR659LrgwlvijShvN2w+cfbxSl4EMVJfxoq563h6L+zeoGWpTFXwE8l
TnOm5GuEMrHdQpaZPiHqYahtKCrB1Ky2M/aSXd/a7hOmGHHLzq/KXVoL3Jyp5R3NbpKHEsj/tiNA
ii+tEON1og0PKrjEmkZsqesrrl3vmI+o+wqxi51CzdTiLRFbj2kkpjVqqrSLo7d0Q/zG5h/vk8xq
t4wZmm1kDBUEHZicKqzRvhzw55MvNavUPfrYQp4NcJMg5lxGJ6BkRLJVTc8JJGl3Hn7wGwIsUgxN
/fjcuH5xgt0OnoZ00v2y9MtOJyb/zLx0D6jU/DjGk88Sp49mG+fUWQs/NlIUJ98A3sXXcVveJkPf
vRhJoK9K5d+4eYUGiGrgQ6kt81Mwdq4KmRRG/Tlv2zl96dxGm6cyd4P+bLRisfSRXSvYy0Dqdtxl
SGfBmHFwi+4i/PlUs4TWh5OT1v7nCFob0qwsG5uZ7Xs2A5xzQi3y4GVZvTgbot4NE/udYRK9GTum
lp994k3aPVqn2d34F5gdriWnvGpNgEOkn64tQNMpafoAskO25mhq0OQywa3GjkLEpYmjyT8BmXc2
xTI9ztgunqhFkdu1I2V5YFCf/XTiv39vdP/Mqvi9/c3RGUMPZhembQSe/K7x1+TvpU2fZseoRoMC
f7NGz7WszKJP9rww07LLgGqkrhzG9OG4Qpv+/g38xQXEO0DuTEog3XAmMr/P+4CCiXqx+vjoTDCF
w6iC47TVgYisW2F0SUyxGTWHVKZJTGZVtFS7xu2i27jqxZNvanFr1zlV5d+/q//hsgTYkmnLg/Nj
9v3blKgCXF8nmR0fK2N1FwKrjnerOSWgIkO/06cWlY8m3iTZGkPcfP77V/99WrteDF4emTmdTZOL
89v4rYJrpiswtEdnZvB+zEQ7NzxxWr/M+EKS2QEwJUdfPuVeZJzEWn6/y7sHu22sO9udh5x2Oy25
5NivJ+imjasM5yyaybFa1Y3/8IbX6/HzFCUQDtYNx2NQb5qe+P16DUGcGtLwiyPhoKthd550B2eK
fN1QYW6hyd6U2N+nrn0t4R8+tj29ios8mawS9VhW7T+M+f6K8hRMEtHQM8VELMRj+NeekOG0xqKp
G44qo1UdugZd956W1HNHi6cLfQYgtBQsBtoo+uWpWVEcsM7pOguCOwhT6Jr1DMaV/ftLJddm1K+X
igaavYpRfJIeLiaCn2c+3mA2mCTb5Ni4MRVqDEup0IiVR+VNVEWyqz40SeHbRG1Rtm4nlGL5GZjZ
8KjtgZgauE+4Os2Z0/K7+Fn0HGMvCqjYXijf0xh3UxGhBA6Z+QN8DzBRbsmQpluSe4rG70xj8O39
UJqWaHP1snYBqrlh5BiljHqHbJnu1zruNV2nsdXS+TmQbUSLyz98T5b318sBqNYGKsm02f2LpAvg
bptiDjAOMoEcFVr1Qj/f1+tRp5p492z8uAcsfzA+VNZC82QqE97WnOrlwxS4XK1YriN6Z7kgM2z+
ysXiz8krkHtf2kPSatYvW2V0afQIieBYx3TACPVoUOHHA/KLd4ku4waaN24+D6wQDgRvl+/+v53o
f+pEC8/HRvM3jp266l9/a0G//8yfLWhh2n8wIiWwEf3We8f4X4YdnBzk5GAlxZODuRGqyb9b0Hbw
h4m7FMGEiywLci7b/L8MOzSu17vQQ7OIYguR5H9i2KF5/esyRsFjuoKuuZRILhH1rLKDnxQazVLn
ZDTMcOSaJhCbgoRNXIsJsEunZT0dPewFFWjtGHzaKpG/IX/E2FAmJm9d5C91iA/XgohnJi0Jx0tL
nmTdee63hVJhB16PRFOSB+brus1V8ZIudntdd4v5lsl4giqtc0o5NhtvjboYBnlIDbzwXt971qlr
g2E4TzJV441q3GqXMCXEzW0RD5XPLmR1pokboaM+dGbj2tRzk0JtIeNdZNVibdtZfRm0hQTcSiAI
DpM5b+YMwz4bsHbCGWfDPvCjhLyNsXI477hJelMwZz7pQntHQxE3NtRl1oQqrSZ6DMbB4rCyra0A
zC81bGIUPW6EuF7f1bxkL5PTNci7ZbPV3LFJIJiOZYtQQmzJlon6ra4Lgn5D1BJOj2V2Je3WTJg2
ixGRqh3yzXOVzUWLex7UDp2TpbsnXCBzr0YwZN+4IgBB8bRH6mlxm+WEtL4z7CtPxVO+yxQFtD0C
PT8on614x/FivIGsB9meSrmYhTCrvbv45YCD3E6SXh6zdEpQbNBnA+XhXS16Qki8bERHo37aQZDX
WYKZNFZomU+izEUwXNG+gJ/SQ3NFFnMZJnteAwiPYPGBoctjR6ftviAMYXoLKq/JfgSZ6H7MkMNH
eWtVnVOijif5eO/26Tr1Z97sfWqg2ttQSYPhGug/eWWVXpvvKo+SzVzo7JTaQSV3qsgfOMcTxUmX
gnDAfLzr5mIIV2cry3LKiVNlz8TDI8TZz3JO0LFJOGCa5gcSau9EyrOid7UNQtgoiFAMFFmsJPXF
Z9/vPXtjS672xsr86GiiLe13hZydUzmZar8wA3itrab4ZvWtkGTVwtoMVbskYe9HfhHGPeeisOoC
ce44PYS2jItzVqaZONqV/kJdNvSbpbade4Mr6IS13cRfYmWbVxBNyj3cIOMwSLsi9MdUN4UrGzJA
xfRQ0cw9kJDoZ3e2iDywMT6QlNwySZ0TDIsoB7phi6atOg1ga29TqBFWCNjfvkbYsJyraDHDhWCS
ba6TV95jtvchK+7pwty6SQfMRNvuNadFnEVTHn2htg/2uIeGQ5ORXpq3eXWmNdd8RHBxS+CG87Cu
7LtIdObWMyX1USs443pzCHiz3/iycZDfN5biCjTmj1rM5l3t5PGnuEmRqrc27oYhB0JRuEAuUzc+
ZNmQH5C6RoDwV+oL7JIDmRLBh5jxQujirbuGcM6YwCQJL2sZOETkvS+Dc92krXEEWjG+OC2dWbok
03g9pdL6TCrMNIUaH9Q6gjHlo2vZeifwOPwwoCiVm56rsc+XrD/BovmGnCzYqDQCQmLouQ3CfHDt
D40c6YRY3lB/sy9BwtTWZgiFxPnal/Qyq6Dr+B2NccINgxkDR1/YaoCoo+nW53W+t/HBJ5Dos07q
qtg/To4LKxfstx9qkFl7ek7kcXu6T69EkOinPlH5puD6PHVT+8Cyrh99ayZPCNqTk0cBoXtJAxZC
tt7ZVwbOBjD5/tvkVsl9UPgpXLi6euMcHmwLE4cS9Aqc2sR82pz2TQFnPHvsOYeeZjwu25zV/UEQ
olDSfpktHNMy2oz98tE3M4yYkxN7oee1AE2QGoa1NuWXuoiZEHJe306jIPMRrbnzGd99gHSjWR6J
8Es3tqfGlzzpiDSQWX1jFU2ODNKbvpFDMewYjfQ/YlI1NjnJVru6SDqEN5b8ZKFqultEGtwNgMnv
58qp96KI+3tLqeYK4ov5weMwm2/AEeUki9ZdvOvq1nxFjqG29qTrR6zn8KnmMZGYxbQR2qKPf0zE
BR+rgRxzTHyLsV1YWruFLWeTYIl2QzqR47YimvXkj8oIPX9wb6x2iYmrNuTeptz9iM6vufJHJznX
gWruW5EMWyYyA1c2SObvNBf6D84Qtxn+74iMKXOmqYPhsNzQBWI+BHn/tKh51huEKt/LMpU7MdVB
iIexvpmyJtvAllbX+N3Gh4IIWvLIg5sWNwhd9DlNIrCxRn6TmKLdCqvNvhTdwDyRAc+N1/jzB3MU
He4bIrIebWJIjoPfT6d6ilKb1BQb4Cqo5Ds1NPlLCdDsBWqzuq+I9wGGG6VXesJ+k4z+8lEoeyal
sc4OsxrmXcS8Bz4z4dtb2vFmvQH7a/anqlgGCM2e/ojF1SSu2O6qrZE6+GscGwaymZj3bedBwvf8
qD5Xo2EDJMrH+crJ5jKHd0D30a9tyXXsx0/25DmhM+CLmadySDZZGy1nkQr3m8XvNzZ1VKX3aODH
jZuZwcu8ON3RtBce9D5xfitCvKMZk+butZc2zRPJUgSwGIzl8jCO/NTe0qu+1m2t9l0DU/79JPDf
4vgfiuO1yUDJ+r8Xx8/fVUl9/LM+48+f+Zc+Q/zBGXcV7HLMxYa+Fqd/utk9+YfNARgQqc1hczWY
/L/imHhJ7BCWv/Z9kGNgWf93cWwRIhkgxMRTjaAC8f9/VBz/WhpbmCHIAMcDxWmc/IrfFZa+GPRC
T805+mhf2fGA8WQxGrqfrsn/RyMLmCd6ZQZd/pqUia3l1wI80kNrSchJR51V8IuJomdzn4g1qxCU
3pcIxE5YsddWFr7pf+jXrN/XL2f69cU5AeAY4rLhlPit+gdRinIi94NjbAcIiT1FlM0wCV7XMYnf
EAQAxEHZBGFXpXLbLXP6fTJoYu9c5UrS5VYnLeryQz/4BXMioz3rtcrq/IzZbVaQQNLPCiZ5HC83
uvOix9Itxu3fX8D/8UNwfKKVQ7QoC+m3K2gq+BtlvwRHusPWbrLrZV8ajF5TRjMfW0nwXiRyVABG
CVJcmJfJJdhDBDNMGXq08PduhX+g7qBpmQNts2DlmA9+Dp8+gGPuM2N8KlPdo1hYiPu9UMP//jP8
piRHoITeCEWvWBXeHr2zXxcBWgmt6ccHR05YYN+ByocTQlYCev+JFfSbS+H9lRA2YYdx/BWo8+sr
OVjQy0bwSpe0C7Z3vjzXb8+qJ9qAyIN/0sivK+jnrtH6yVYQsr3qCHDFrCvwp/OlJbqqKo2C14tT
9cCOghtcwxj5j6+fjZJrJaJQC4K5+fVVAsV2UYyGf1SYbw5Y0n40MkiPeec//f0LXfrKv30eHPP0
Crnx5F83hYxaAL6h6+MVJUBh8Yg7IGsLYcLMFzeXkuQBkQBjR4CRP4Jb8a+JCcy3cBijx4RU7iuc
tu2DgulMb28gWqERKSP4QcjlGK9my7qABJ+yNj8iVa7mDUMrsPxxNjLMuEQ6TA3ph8K30mOHyvll
dJf0+Pcf8l2u/sunRGKxWjbocNHNDZy1+fXTtxYhKcVwrqYjfDARcsKFbc78/mRQd+1rpifU5PWP
qVDG1sFJTJXtZceizDQJME1PSIRSt02ejqsrWW5bXHovwsrTWyeY7S8eUmyqdXenxGh9EEHZ0vBj
CLRRblQ8caoJ9kAbqm0/QHBI4sraVmAiDnm8F9kQf2E7y49u7zhIbi3niGG4vuLpkhzLJrJ2MnbT
o1EFM8EjablDqCYOnaz9JxU52QmJdbmtRJtAvomjbwkPng0YsfhkN8tw1zCIasNh8ezr0sccA9/H
2QGcJZIOecIGdUtNC13E9TFXdf7cky1JUCGm9nI27pygmd/mmSmVXyTkeee9PDiRnUHOcBNrQ5KE
uzW8xX5wEmk+IR8uX7w4yX80IkENnpsBo7D1MMrhoGa6izp4+uQhJ9l6pYWSDGzpCcbhhNglcO/c
gqSz3k8rCsgyHe90X7Vfq2wVcLTdzpiQLSRR/t3IDf8G6oEBIi2Nd4anzmXp8q5d0aLCDk7TYFS3
dQTc0JpIpyRmhPLX8KqD2WTX6/Xc0rCgpRH4RghVqCMcTX52kFmhd0vMU4xe79qOyHs1irxHvFua
y63QZIuG80BfxeT5ssnKkWzbOvBPerHlq4rc7j7jOlWn3tTBpvU6xgH2vkoaVsSAhx1Cg3ytAY7u
SZtEmtNM5DGSrqs+VnOnNzUnPL6aKQu7qY6P46z3SSIfrIjMJfa24dQjOglnSDR+qBLrTSq+c+WK
5mFWmNbBrW4YoOVbeK/A+6JchUnZo4w2zXNjraiA2LaZBk/xhyqLb0iD+JJMs3lM+t58jMQCs1m5
L3Ofv1rABrYj8TmYuF0UaEhJ9lIpce1NejxXDskn9bBMoHXJ6dW4+UNyIpDrMQ1ji9IrHKDKNnZW
T1eGD/A37yZiIww/+mygJuDN4GFLrNzeJLlkVM0wbu3uDlA3eAzltMshQW4zspS2Onatg+o648pZ
6voaHppJWJ8zgxbpTCbPHfHA1UwDMDStrLlbapNviB5PezXPwj4l1VQchUxJP6q5XVxjrk3wsC0u
f72zRhBhzNrRp/dJBAYiq76pwY4/ZQjY3lajySc5qPFc+v5wyoegJ0Wisa8VsAsUgXm0ITJuOGnB
/WXMOcLIAgaIxOwPtgEBYwCbYitgAkNeiMtwMpbpoz3Qp5KmlZyg2RKTUZA9CJYDdaREeSbctrpO
JxpHlVnS+qv5J5SNvNkiXG/PQUOqhFvr+WC4BJu1ax5LlJFfCzh1rG/NOYbV2FAULAORL2oNZGms
0t+mMU+OS0KgZWoisweyevjE6uyBM9mNjH+3VgJbb+nN7mUJRvsOa6F5O6dmq7cwPwnpMZuaKN+M
VKSgMJfjnGXqW+Ixmnbr1COdr6+uK8djMmqu2dh1k9yREkR1sgbScPg0gYgFRCxFSCBbpOtASjlb
549FbJOMtsYo5iZOkxTGwr3hkBFW5GQ8jTYRv80aAFb3HUG6qdO9LQYBK0WGiCRTfEjQw8uNW9Sk
QIOFO86zbG5lQuCqt4Y7IVLExQLSmmTDuiJbTZGZQ7pkcheYKIscLVGKrJnRtmPHEEqbiKgRe+Fn
rKDoXlD+Eu6jYIaA8g/MwzD0fCTDBfyLwJ4zdE8g5U4GiXMn1tDhBTvKAUM/0YPIbDeBR9Q2tQpZ
P5EbhNSRCug161VIsqSpgYfnlLHzTtZWe85o9RUcmW3rIMyyPZCzB1VRkbE48wKMNAuevAu8WN72
nDhfGGNzEiROqH8kyZW/5bF+VCY6AeUl4pMJVboDD3LwhrYm0HtNPaBelFfOZBLcwaYglJa3AxTx
fbP2t8ucfM+hyJJ9LaNkBSw9icjA8NT3aejko7Oj73KvoioYwjyBh6yItk0OXH4v/6Zsv02usRO0
A6uZ/i/iDj2H9GLMrZLIOa4DKOcNO+vcMdRi9J3cTuOFJnp5vP/3wPpPB1YG0hTe//uB9en79Nr9
clx9/4k/j6vBGgaySv/BuHkcC1fO5p/HVbxPf7iYBfDoU//5TFL+fVzFTmAHQAg9CmDOkBDG/n1c
tZw/GNVTidMk8Zk0/Wc5IZS7vx3n6Mmz9GEHUdRwlOS1fi3bzN4wWMm1eRpbS70Mhu2FXTF/8yer
uF0YWO4Sg17jVK7urdG/YVQ8fHKHrP3Q1MYH5B7dGQwVGcC+t9zYtTZOM5Fj0WGo8VDpqjVetefV
IYmhJmRxP/KSEJRa3N3TEp7lg22nuVWG1BvCOzH18K1bthuz/tih/9Kcm/KllocGdHVz4zcKed+G
XXahSQshsS9tfDd5ZiOyiU1vIAxWqfYjSUo9OjoPTas4J8HkYm2zgAXtCCSzu31S2FZz7qluCgRy
VU5ZG06IitDlEhsnzl49W8/2HHdtDj9Y1Jz3IHH6B3oLdPU1PAIeyIBzvewpmg1Dw0Tz8qHdJsza
X7Mq8t9iIJZ4MqwOCcBOJVj4EMmgDzI/TIvKmm3PW+gO+VRbV5y6lg4hVpBcRRnPO7YFz+n2GN2y
YbcQ7gZGuc6OVNPN56lKMQQWleyPcMb93che9Jnjgk1jF+1D2gHBKQomIJPOblqrqo+ZNT5ndSoP
WT/igMRLdczHmNF4W8bJSzql6KTnIT15/nRT2wpqltYvxLxWG11097KcEjaVISDzKHa/9VM0gk0f
P6NM69DXBiSVkH0w5c8ThsdwDkTGPMT+GqeMWmSU6w+Lr3ngLkZ50FxStNn1OlYfD52XeHvfqg6Y
cB85PD+7hfUD305/tVAwhqAwb5ekBQSm+8912Z1LYtCPeZ82WyQDWyyIVtjNjXvVNEQsMEu5hxZd
M9vIn1eXyFYrAuDycvgOUt+9KV3McWNQu2FnTmS6a2qCjlTRfNb5wR4IipwoM6xMuvDMh2kT42sh
AXJIriNdqBu/55kOa8A8eXWaEqJJ7JMmH22zoFD5mmprOJSDk3712eshKszzjjBC4zFuiGqmFvwe
yai+cwwavX0Ks72cC+rkEno0ZIsjFHgsMKmJWa9edS6Vo/c9MIwT+0KyV4xD98T/2hviHoPD4I7f
mYiUpz4hOSFi7wh5NKUVzeL0ay1Rtg5OVTK74vHFU7jbIm8qacL0yOWAnGEwH4odKiOMGdb0JJyK
SqYgs6SITstS0Z7vmjZ0euPFYewWkg6enZPWCTZGA4deakd90YtH2nTPvGQkWbsbWpcArtnMr8sh
1xAJe+54rfx2i3jV+FFDH4dxjm2KqRVwj3irsmFhnFpOxtHKTf04o2/2PhR23ty7JpVx2EYqvW3w
Ee9lnfq7iCFftxFM8p46t+zhgRM+eWC6YZ0rHSvgFbLn1VhYCICisf8GrkBuzGgY7jNmp5thYFnE
JAmQujhN81tLGAHyU8+ez4xOkGL24zwGh56lNW2M2TWnTcu7JYTj/7J3Hkt6G1uXfZV+ASjgzbAB
fLa8YRlOEEUWCx5IIGESePpeoC77ilT/UmuugRQKkZ9HJk6es9fech4+DGgOghfmROxdNY4ZNm8S
1oShRbdiPt+J+ZoEKPkqHa4WEzaQAg2zbP0ia4L6MOe+iDJMBA+6iVV3V3IaXgr3AIHALsE9Omr1
VNthpDWGllg5QojO2iXBuvkrJGj8/fVFoZx6oj2trqtCe2NJPZtrrod4drW7uhvOg9bZGCRQjfaV
WVw0Wv7OKKqPcYfLn+q+IMLcJdHsyiQXjxP5iJHZatTGbVcnn7rKLP0QuWFwKSiWz0Yw7IHNpstp
zMW9bQXaQ2lLjwOLk8dpGXTRWgd9AaOUsYxnZTIBR9G/X0CHr9xkaXeklMk4HYbhupLkjfA8DZZu
+nLot1Vb2omLRhddd9IBHGhdlR28arqtMjsHiJDH2dAzM0yAeLmXrCgtMcq9m63lFQTfOdpTHXzt
TXnnKTubQ0nk6ZHEUGikog5zVP0705pONqmazCsRLoQDPYWPpLXtXaEN2gWeyBlNudGIG32FgWlV
Hi6pn+4TpqOh9JfrfPaJtdP06WrJg4Kjz+jFjPCZicqCpeWZ4w4aNj1kgY3t2Gz6UVAUYyiM/rBo
ac8ePFwFI7vWai1LuLW1Ip1q7QTwzTRy7p0wNeb7EQOIsMR/cdfadRny2WhBKnXQmB6een3CB85Q
ekjbr/66cDTY6Zo1RKOhabGQJdJg0GvONL4pH4O8YHyG037c2VVAymB3CrQADZomPlTnfaoZlO84
dIx7XQoIrIUZvWYzauHoRvD5WKuzVnbviOeuqiEZLwxS3MN1Rr9WkSxzs41RLk3FD9voS7Gf80E/
rahLjiQFEwUqAN2npskR96ITJgoT6/ayqEKzLtnvOvfzujLkaXzP2GXl8JkwlfLCEQmK7YXuR2LN
Swi6zbm3muRB5na25VF+jG4V7JVYP6eCZy1XAi9C6t7kKiEO00SqxdYPM/Nla0eSFzEQZosUJcro
UF7Ptj9xczcFQSfpa2s4HyLovhEtUO0rh4JhUvZzTYA0QyXZPVWbPd/a24CPoxo++tE2o0LiYG+z
iYaenLNbuMfiLjBbcdJ9c70E+uVr8MrPY53oMZtpy66dT8/EHHDDGKyHnAxQ3GsRpxTKZ1938+qL
2QxmVJtLexrt2t0Xk7dETaA1e1ngcmca5mawvNrk7SxfZJYs4QSbGs4B7wEhRbnTg85/krq53pYE
MvOFrjj5crRGc8EXJnj7E2elV5Z9OVwNc+M/dp7DYy19eejH5OSCZka0UtO7UVbzrcOU/9Ur3AdU
QmTHMsu3zVYeLXyOrEhlRJM7MuGLzvLM/hRwOmGaidJ4GfydvSauGW0TOn7pCcAH3Q5TPJgXI0pb
891pCEiOF37n0BRGezMZ63DUV+UdPeX4n5nO66/g7l8LkQw3q25pxW4i9PlYiMG6cWp32hkreabs
rGIgkpn4mwB0goRgx+GK0Ot7iBznHnUyYRzsmholhomVoWPL6kP2FpohFmrKb4qmahOq9+5BCMNh
yTTu0B5xAlqJ/EF2FdNKeCCqY4wIZbjEPb54keSzfWnS7ow9drJypM3SqEutd46GzkODBepXIy20
mlQeN9gsHEd1EsgnuzAvGRhjnrqorzrD/Fi0o3xY5747YWHqXU2ofQ5AC7er21wkhEB48cTtQB3x
ikBtMbmT956kXh1lpvRugsHJnx3R28T45E7c13O1w6NVQJaIlRTlzqt37WC19z1htXm08FVcQ2CC
8OhJ64AwihEhfu8PNfMYudw0hP8dwG+KfeLNw97wGKAK3tdh6F3tUDhFUh86r8qf2c3KZ25x40s1
K/2hLAaELIjVT7ozU/EmnXvumgmNV65hjIEGfq6eUjMvFgJCSFsOVjoeAWAktLw+lzsi14Oz2ZHq
jc+LUZJ73IjYnVJ9t+qyvxtWNTzr/jq+O2Kejr5sg4u2KIYbIhn6T63l9CXrry2G2OrcuKy3zE2q
q/UJ97a6LTg+yPkxNdhhI85JYxCvgbDQh5JSM+3ygvWAvaG9udwmlftpRnDmvpBJlK/xxIyM6me0
AxZirwacLVy0znZpu9euVWavk4czMcXK+FCtDXyrxNL5qmpU/sopu9lDT9R2XK+qIg690eMCv1E/
xANd80NZz/Uz8VjJ3cRfxRaV7bWvg4e5pjbGpmD80tRNG2uZV6BhWlPcFylJq2bqONTjOfdoYIsT
4khjHma/LvFTh05a6iEjqL2rIqGtFTnOPSqZ2WgY99tO38fOmtRhMeUloLUxXtbNOsI5Fs1xpIN0
axKQvtz7XtG3NyqFeI2DVOko9CLGSibFAr6XAbAbIIFpoqCh3Mz9MUU32832A+gI9ixsY0vrM+M7
FkFWB/DBy7ReVMomcUcWQBa4W6KiAOILablWitLJtY5D5jrPEJtk7GA3AjnZl6zFL3iJk7yuFUl6
mU8TwUZcwn2xM/FWwUuD6KqoBI1i96E9czkNxFeO6KLuVQfYVRtI6VYS2OMJa5dzN/fi1HNN4sdh
5ZeiIKEqMUfvoyYLl3xjmk0o8PqhOKhaPMoySPJXA0vFqIbXhf4hrdknk8OJXSZ43yDk0qM71pTg
JA5rUYe959NazPoud9mddwGE816acn3TKawvSJZxyPuqrltP6IeWpz2vsOp3QuQCNZRd38+zgbmh
wEPFrG1BBJRhgepnNbb5JXNheqlUBx2CJVWiq+v7or227W4zMjHsT5IqcjcookvWxih2Kfc6inP8
V5XZD7ux8k4aUqC45eB+P6R5sO9xWHlzbGUfofPwAi7ZmWgV+iis2+xAJtlEthFTJTJqiIQpZTZ/
qQJtOlSmfWOpLHgnGOxm4p2E/aCbkTDN5dgBYFFKjeklJp6+wmfAnndcN91eBMrZkbfM+YaLUgeq
ybPdnNSAr1jIcRrRys+Smj7cAL+jlidWrMFSRM3sNoypq0FGeC8uNLExdUJoUodN4Gk3g7Uu92LO
jqPCJ1bBBEROiv8PFbhW7aoly74J4dpX2N/mbLRdCsWhsXYlG/+IFGapMhqFPXR1Xw4TN515ucsG
PbieVIrOsYHjKckr3sHfsGHKtj3nunHrI2wMpWQqgK1O+kaYd4Goh049hV3nX5cMrxBhgyYZVUKH
vwqs15SpeGjNEk11nWc1jXf52lke7iCTf7AdnE1wqJnedbrNxK/q62nBr4HvD9tHsoOHMVSYEERL
adF98FI3dldyrAIr2zGVAr5s1As+vRdZSqjH2r0zoHmRxbRdb6Pe7hjalBBolrVzN8C8yoPkXORY
TDMISBi66YQWWosBs9aootr12LeMqa0Q0LpFw9UiPbqgpReZ+CtfVmla3tJ/0HXEfGr0dxM97ms5
UG+DYiOG3do/ypcC8++uIpSMIPa08PVvc8MRrRiK6VjbwxjPWmfeFYNHR0D0X4dMDWcPBWPI0A1+
sR3jLFvEyRduxw1YK8+mV093K81OQNjuC+c1SrGl2ZLYyHM/IeKcyiid5PI8DfSN6fdcWWAcT5RS
j7nWoeSD9LzIXGuOOrVSOLbZKZnXDlwAJxnSocfPgdFdzcZikZxiPjUaW14x2TRkXQjvmTyc50wZ
5DV1fYMNkD9FJskoj8iakRQRb3LRLNllrjWvg/AkKbDZA6OgD4bx1H8L1VGTiuYha81Xi5iYE1bI
9rsENov1tLdiodVPipHzhxC1RrR54yN7petB8a3EmIWrW9/7y6CnYGbI5QbhkwFJ7CA0Fg5DNCiW
+b4zDFTSlZ8ktJ2Ged470l5yiv/a4IyjnEM5WsF9w4Y1gL85rcvHS7yRLKFs0FgJGH3rZX/GGD2c
1zxVHHWSmJ9KeFc01rFYdm0Ka6PEaIF5TW6EsKwkStJIN+Ru1DNxjQ+Kf+I/+KOy8T/M1Lxn6MTm
AWv5fVxyXhxuroY1f01KMXaHEsftnUIki/SP2ZlTqfOae7CuuvHUc0uKKmNgkGNuvUDRpNESjKgE
DVLwWBNUebnhHEyHSjiVJluCq/ppPhbteKTPThrkelZc8GjIhX4qCR9LAkmtg388cZTeWRjTsIeb
9nZe6VZn4dD+6wJdRg2lPp6yilxKROR9Ot3hzPGu1zlXfLI4u0A1d50tmpjGjEfaeWnijDFkB84u
NBDXWruZTfs5B629GBJNMLlz84jMx+aQ6QJ//bY2jgrmJu6dUZ4aLN3oXBDWrZdAkHMS3I2aThsu
mXPc35fPZWrQORsWa++VPUzmYH1JUFc8EFXJ/Ektcx8VYzt/c6Q3PbD3MTJ3nT4CcB/PfUczSjeK
iOkBlhS9r9FnyXNC6fSyJOChubKHSkbJatljbOZzMO681Ki9sNCz8txxfzSClfFovog3abQt8kvb
quNSW9evpZlB4BpLqb21bt2TD18hkOWG14eW5ykAyKK/9EqOSF5ACA8Goem51+x0Z9XL8oU6i6WV
ivoN1bJ/02LafsUUbPyq5e5H2hsLUHqmyXNHG/puVTbjPWQ2TSRyff7kK2e8RWxvr9e98lvMYjzs
sumC1gCTA6r4dQ3cvdHmoKpumatYmHnTR/m6iD1y4YzzQqJdIy12JqSu0j7myfS4pM4nKgTngVDU
dp92y3BkHSw7t5dkwwf+04z1XCiyxnxIcXaIsHy48Q2ZEKi0aZDqxI/Avsw8rjikaxdIpV3rsmpo
rXYIDC6oIQa1T8E+ox5V+wgKz/4TugMT8EOazGprElWQufTCqGlq18BJfS0o7+ZWwLu6bf/UC7u7
ACT2cUUhjkAPR50e34ItR7SwL7y6aGKta+zr9MeJJ3BjvxvX57EExmYZJzSNaFAD7zPevrJGMV56
XD2YH4h5OMxdk1+uQgicHmjwYKY/plRMC8N6wxyYf2KDTCXELvMKMep9tvsMGBHZ/nAUPuYbnaY6
ilbID8IPtWqKgBrVAw4LpNs1OqKEkGOYzy+hBU+YbsHSZmmRorhIUhXTU1vul3JSJcBqneM1pxb0
qJKDt4KpiChBaxFPlviYKa93jAjuFo2yfpUuw/TSHWJHjPMBi4TuTqWT+VwUVOCxY7Nhr71j3JK4
CBVcdZN/L/HgouLt0/a2WrXpWbPz8WxlHX2ZzY7oiuiJ4ZkcdP2aqeRyMAnlCDi8SutOOr53H5AR
Woe9kQQXmpaZX0DhyvMg/enBNC2aococWaVtw7YakiXcYOgimRgyLS1YlPOWHTrOdAVDqw/S4poO
/8D9JOit6gIZ3OLsB3d2+KVrtNxDnyJ7LuXtmhLnGLqLYD5JG+pRX730XNhslZjMLh+VqI1XVPIU
aquLKQWdjv46C4I8Rc+Td8+ji7551rjrpq3NzYxLKuawk+/0FO9DQbQspG5fX/SJ8jZl/7AT0i0v
iQzD+b70DP2yXdv501BgR8EuC9mZaTNiFXwg2U4G7Q6vfnGNg4d/rDMDqfS0igOKADuyRMlVovXz
cOVXtfVC9xabhHYWjzr13WXfdvN+HKj+aWd6dGm07J4syynCBAfMnVlGlApZX41D8FWbDI4ORp0c
3cwZiFJdjatgYmlYhZnt8s464Y3h3zbKVaeZML6ziwpmDpH6ICnm1DFSMUb0m/uzhJC+0gjuuEST
9KXxlbHDwVnfF/7yli41Mnwb150EoiEj9oLcv65fnrTcStAtGtlOmCsaPy70QzYJCau8mCescOjZ
tGWzEAvjr3FmKSN2obHCgbzxWNPX/jWv7CXiqMBgvFfuyo1Mjre+R34HhV5VxY1jTtW9crI8XlBR
x4VTtgQtrFN5qXkdRnuMb+ixknm0tNkea8o1DFo4iXLl/+sJropquZlhHUNzKp8Cab5YKZu1ozW7
3LZWbKHVW9BARRLEmcfznKUxNiZkIXpauzdJ+jrOdn2w0+J+9TEZAB9xomDU1xBR5Q1erdjWFd2z
kF1xSwgZCfTmkcJqOEyrPX3WFGMQ09JekODid7NSIW+2MwcxcaNW/vhWB0V3N4/dHe5dcFUkM3Jr
N0SDBUil3aBZXSLAnezUNbqJG6L2bmveeLWpccKe/T8k/qKn0RPYL8PsjGFaq8tJCHXqq+7537F1
M+TD8jdjaxPFwV+Ora+/TW/vv9jgfX/IDwbRgEFkWo0Ok4UDlP1fGzxjU5r+x/fONoEOPWoAOBgH
E1uD6fEP3zsk15CCTE/RcTIIgfv+Jylh5i8oMcQh83Nm4mQ5Mhr/kzFvNthqanphXXmJ9J6W2Xag
UQyNXBUOoawyYshjJdqzawSdEbZGR++cvXY3u351GE3ZXSIqGs0Xwp1KDu5Vn110CnIqMkVHa2QE
YniyJnt6GUo6GkO6rGEmFlNFweRP5DMNNKSUmzUEVs+LcY/HCU53UzLdYJdC8USk9sZXrb3HdDXp
530O+3300JEhdCkZ8nhiGQ4QuqKl8Ci4O6Zs4AV7n6Vu7WXx3H2m/Dk9Brax0lIsC9LamcIuYbWU
5XuHoetNnjoTvd25VjcJHhqEmqUJn70W9YIXicpL79QuvQ26ZowAfRLqUY+tLfHlTIN3ue0yp1tO
RBo5RVzXi9LOdHYKTL0SZrRh29U1kjhftHeBXaT3a1FONx1mOqLwqiHGtBl4IpEtGcBz7x3roAJk
J2Uecj9Xg7rt/bGE6LBprIkrqzQ/MbMfvJWiOdHboTsmhpOPhzoxU8s7+A6hbOzBnI/1mCCivtEj
DhrqGvlP3RhIwCftZFOnkscu0i7jhONSjjTlLvcxpFPPUjBDt+6nkjlED6tKj9Ch9FPXZTfZAZk8
Vd4HoWi5F+6FD+AZjkj2ySUkjrbABMNYtD3UkyHnyJGDZfJljpM34CSkTVmcYlXmtUddzkZyYfZZ
lTBkkdN24XjrEUMRZ91riiFjSHU3V9N5GMZR6NfGUlPUs81JiUqhJtvJnKXxkgKMmuuryqul6d+H
Gde7Gu3PulbJ3b8b3v/nhreJZP5nnc71t/l/Hd/wyMvy/tsf9Tpsldsjf+Al+m+uYWBWwI5nsoP+
QEvM35zNDpT8kC2IIti2wx9boPObxeaEmBbrBZswXYCUH9y1+RuECn/dQg2HUlL/R9aff1LFewSh
QIUTk8i70H9FFmxMHdJNZUOqDnJUawUJNN306Q9fyv+DLOEj/iy9314EU3I4Fj7nn8IhhnbSBLEB
63EsTQpgT1L/eJMXidIedn/9Upuw6Ce9OC9l87Vs4glsTr8Lk/6gF29rILciRcKuppz8KWrvC8pu
BoQbWFil+XCsjR537RWBS8CQ7W9e/k9fJ6orZFSBZxgGP5qzQQ9/eHmzWn1nds3uWDTzo1l7z34u
47/+hNtT/PQJt5dwoPiJoyBb1v2FMOh7bRkx8Os2T89H5VhPdLPpM5r0D/W1+/bXL0a76c8vZ5to
fjYTF8BTnQvxj5+I9HHbVYGUR3u2ujM6a4PI8UCrz6WT1Odqsj/Z36PJCYrkIOdYLaPzrgpgBGgb
c8+TLdMRz2S0QtsMSHucPWLP8Qli+M9smDh0CUbehGZniI3mDMIeF+aTWdTWF7PgyDbJ4aOxfSiF
rY/8tMgA62waPVuXobGus45hjYUwOR5przwtEOmXgLxzGlqm10MLdkH96GIk9ZwvW5uo7q07zu/O
jUPT897FJimc7L5GgjCk1+ME+JTWBKJtqeqIW5xuD3u1njikXI2FNu2tuv6wveq+ze2vAOx3DBVq
EHa/PgtdfU4nG6VRXbg7oL86rK1ijUux0sjaWiV9Y8Sc8uZvUM3dySuyGwF9AfmNtMk2EY3P7exe
KzioKNDc5Mw97cnTDHqxKHa3IakgYGz6Bn8ZPCrEq/FiFMX1GnTp4+DaVTT6ZaQHU4pnWIrl+ZxM
xzWvkl2hq+wK2j3Cq4ipHsE9Fw493RItsYaOJ52XNDgNfjHifELX4LHzcHLJKL4ipi3epUA2ppOj
agDKN6rv3U82J4LnrJz6G0z+eB50MOZja5QQ+X0+HikJCaLrGazxqzpo0Gq6TG2l0yZvkAjXc8Al
UnNKQCG4kNXXcLxaRnM/5ZX+hBcRPeoJJwAty83xFSFTZ6SRvhiXpBSmjzlDux2WgAZqWuZmWecS
vj7nW0KZhnI1SbL+TqxApXUvL5NgsV671R8e7dEqj52WGVeGstxj3XAtdORQcrhs1KEBJshAqbFz
yMd0X3iWOtpYFd7pxNEfiInur9ZUa2+RjMemHJerVLUCkzJR6ft+LrrX1nXSlLk10l5DOfmhD+zx
Ik+4lZMi5t7mntwniUWuRDJgLhYY6ediLLMTD3tWU3q262SrM+c7sZSf8CjgRDwV2sGum+li4KRN
kB6K+2lM5zviHY2DuUnkDbI9jgzz7JPDmesCqTxaej112pv6u8J+TKGDiINM9Tv8gZc3uYnxyYhs
LifmzhdM4kwiuzF4cyvNQb9f46lZJp0Xd9/1/el3rX+gaVbUbgBAsqEAaoMCUAWgD9tAgTRJ5gsF
Vh6RBAkUuwEFckML6rLWQtOmH20nI+DBhiBYEHeMtDLjkiaUjxTeDZ7alhN8XcLYuF6GGMl6Djaw
AcGPfp9vsIM5WZ89fleckdIHHMDs0PD4pq0cSzqEodG0YROrrQ1xsqEUKK0yPKmLK0124g58l1Nz
t75DKDCRJAtsCf0knU6JlgLga/qdgtkYNnij0NCFtgE6wrXkadPE7T71huahdZMzMpkNAhnN1nqT
GxjSboiIVHv07Naj44ggahhWNqfGm+TtqAnrjX3bP2ENZB10g/6U2iCULBv5hRwIn+vkO6VibcBK
a/jVJRvSejKIxAxxr3jtN8AFda8WzlDLETCWGUs9uwSWPmTcAMJ60icYmRQbqqo2mmtZ+6dqMj+V
daaHZmI0Uer3Z5t2Lp1OLYmTDb9J4XCSDchhqLHzRoyzR90WnAcsgCNbMofFoQzPAVLLb/IN8CFZ
qTq5G/Rj+XkZt/M6v7RqZv6R43sZ6gHwDAQPCwiprdrcNbTqGXBJB3wGLyJewo1JlzQQ29X0s1C+
YP62IUkuuQasE1e9c2DQbsoNXZIwTGXvFU9OxqR7CXL0L11foXxnBMmJgN2j2lAo5IL2ZWXl8FG0
hKabWvra0aCyibrO++oZVgr3gcNY3G2YlV/43mMllXEgjIAhnkmHxZsW0j/oO++wDWEyuGFbrRqd
o7OhXG5ulMdMS9PPvrOrN9yLKSFf/4aAQSti0QlAu+dLqh4tYkIj3NkxFtOG0nywIcncDSkbmGN+
VpObXUOnrs8S8oyMYXR/xYajjYjI9uWGqA0brGZv2FrlcpFx8/xgtoBebYPb3A1z4/44n6YNfQs6
1XruxWDUHMBis5Lj73XFv2L8v+1q0GL4Q1X0Z5N/ivzzt15+W36u8L8/7EeFb/1GrDm2rjQ3LOaq
Gwr+o8p3qPLZ0DyTgtSidvtvkW/goEQDgpxvyrnfZfw/+hz+bwFPR68DOzg09P+sz8HJ4JcqDh6Z
2CEa0RABHhFtvxSN6Ga4xaG2PQYTfUpyUa1ht6RtX14Qo+1c4PLSTQ8pMq1zq+fZiBF/M9xlQpvq
Q1kwwkFNMFV1mJVYajAnsMJkRLZpCoV1Y5rY+R0OzPrBK9HmpgHWE6vS5uu0NDIrNpYkeVRm47yw
7N8qg4KDp3qcWJ8PQ9mud7IPHluRkjnecCAIW7diPosRk+QIXkBr05RBV4Fd0r10WzSYDAxeAmAZ
oo5x8bxvmrk8yx6DnLb288gVPHB2Ma7AtlFd1wzMY3yUjftkNbVdLbXgQ5p9q3OKtwgYmOq1PxFx
XMO0qlK8WRPp0usskUnYEsHm9kV9j6+D0/nC758T2yJ59GxM/ckp+5VZKiBGy3xnPK1QA5FnjTxQ
OrM0Y9x4F9ryZBMEzzjCdSnteF9/8YDEr1wxoTUyg/VY62o9DrPE5EkbeXXDn2dk3tqyl/kQkB3d
WiPylQC1p81sjnJHcsDBu5Ua2BSp9jqOlvPgD0xyQ3e0jMvel/BPs2NUeLDjsgxhOBovfb0V0aXS
ebaqztSNLyrtY83mIFJWl5zLTGXvGpvltSCW4vD9/cntXXFl90tY8O+TWQ38GA2SWwZOXjPv9X5s
DuMIz47cZaV+5EtG+DrgJD8xl/bweeS2ZZCZE44DkNklITFZdkwqo1yPrhx6a585JGQfrHVDCwua
RihA2vK82u1p6m1YThQBbJV5ar4wc/EZ24nF16E3AMjGoeZa8EV5LkYpY149jzirOPnOJtr1Aeeg
6qknOv0hE/3y0olMXvqNFTwWZMHtM8vs3ZhC1AKRHNOLpLOz52LZ0lew6b/gyIoO1S0w7SzR0HFk
4UMWq4O8GgijOUDo2CG2Mdgr4Y/qhqoQ6yuS9+Xg2zI4VJVpfcyuRdAPprNIxuGqFT0gs8jLfVDo
Q3ZdVi3PFWBoD5fngjdGNr3CHEFH33oFrp2lvE/qYLnK15m5F7eQGOYvAT6okZZP6ewfjCEAVsBj
/Kmi+j/UPvE+YYn5ShWrIa/9Q2no8mFo7RdnqNByOfoz/bAFYcvUbR5F46oRkIw0pk6TdYik4br7
3F8TfHPwUht1/JYwLrHJJB/9/obWUnsr3bW+k5rlIltY6lsnt43zmML/4gaT7mqsHY4rpOLOBLk5
ZzCBSG7x24rmyrE+4dTFIbFe0P4kPYjcrOhv2nDPEXEiORfVnJT7zW9iZ7aDTTmbFERTzVI7dMKS
VwgUihvlWyWy9Nm5xbHI3CH3ZHype1Lfmv5VUoS+FlAiEDaEiETp3su0avlVYhjp16Uvim/N0J6w
msZ3WwRl3BAvNpPmiFlpuMBrNJHOY96Am8ms1IpeNce0rbsHJv+i2M0T850xmzAR18pm/YRIEwFi
0WWweaIn1VO0T5rrMBXsPKhJiyEkg9EUgmTXMI+CeakGG3yzkTtrbBzmxmwUBijqrMeT6y4XgAHt
XUaS93PA57fIJaIveBJ160k0PWl/HpMCbHhxt0QjxOXYgWwxSyHD/DEisBjTda8RfdRXZvboeliO
ccrGx8ns6+JiGopyYR6Vo1UqTBf7cZf5VB9MCuVBivZ3qd/aVQcvyhlZtZwFrttl1B7LknwJZBaw
CMGsCouXqAYRrf7a06DFI83DRIr6kM3cdCd2JemOyev3naUrh+QjIBfmXLWsUBMbMf33VSQAPUGX
2KP6GerVRdOgI1RuJ3aNhTtM37rNQaVsz6JBU8ZymM17w9leCBhWxQ1JHVZUbUrzWZ9xAcpmLWiu
Ebst17Iv2wVUZR12EquDqx4A4/dI3H/Lpb8vl7am2l/3RK++qfxr+0u5tD3sxyBIt5jj2K6DU7Tu
bm3R/1suGTqWkw5OlDalUuB9j0r6kYfk8SBqG0CEbWzzHXv8US9RSuG74uKDHLCwsOP5J3Mh55c2
nh4QoEoT0WGCyRmAVuLPTa8Op0Ikpk1xidQtX95sRp0wZ7Y32DsdD+nN7GDm3L/gktLKWju1JLcg
qaFt2xyJLdAPriaX995KxxqtEiNo9V3hqhrX+8ahBgaEKN1+7Qg9+F0PS7zAYj9g1gzdRv7K79LZ
ymvQ+MGJ0+2kCEHrEdzouTZ4d1M74tOxEwyrxfJgNX0yRO48Dfor8WBVvmwnYkR6GyXY1Ofc15Dc
+x4ncmTECxbz6YpReXbpTk0n/IfM9Jjew0D6FnuWgaSL7l2B37B8lD4V7M4vbKvSn/POG9bx0IjJ
N+tI6nWjXxC8AprPnvEVMU6/9zqx3Dpm1UCsLDNDdd9dtPWzaHQvv/p+Vf27AP9mAWLkyuX4P6+/
/129yfKnIezvj/ix9MzgN7hcuvC+Z7EEN9+d308qiI9+A79hAZqUnWbg0lv/z8rzWF7IcXQbo3PH
cr73tf+z8hz+aCt1fIuVaetY3vyTlbfNNf7Q3d7ejmEayG5wM+ZzcnX9vPJ8Dud1TV/iW6avGHaS
25RYOloEU+uGeBgKc3kqtjb+Xi4WKQI4fDrOV5VUorkEqm2JdxAa3bSw7HyqSETAiZ5k6IMpbj/1
OpayS4RLk7tit58gBNJgZKbOniKrwp/RinPqSPOG3Ud4aIR1lC+fsmEkpaYqaBD7sU1jghHGOuqO
f7DwWe+cUOWFE/QRlAPNsX0zFRsYhb4TT4C/sXo2tn3nv71/OBDylTeRJP84Nlbvv3w7yOANvBVW
55uQ8xRUSHO9jHZUz6G0vApSJ+AllZE39Ufncg9/pIpDORSZ2djzeRqDiIBPf7i2bn9/7T+63383
hPrpLTFwwbbcZrd0LbJyfnlLXoEvQCv79N2gwYsTrp2nW/E+dpgrZJqb0wKtvTwzCnwIhM8wu1Ci
3PSDoi3fWoiSrgu9kTb8udI5Q2a7NUkZVa+V4qfYDZB761OGH4+mdu5adu71ShgGf60ObOl09Dvl
CDn21x/q5+0fsze+ZMdmIoWLF7KAX8PMMXNVuVZWzTd9ptJ6cJpca+8pLdv19q9f6Odp1fZCdAts
qHzH8Pnyfj2Wo6ntgpW8tHemyOa2oVdJadPB01nhyvIK+2bGbN3KoGOcShsiYaTedF/ib/h3blx0
If54ZW3vhFki2huHUaRLOtjP64622aIHqnDfJ1hP9xpTj2Kgcq01y7PO6f9h70yW60aWNP0qbb3H
NYwBoM16cyYejqIoiilqA6NECfMYQCCAp+8vSN2+qcMsympfi6o03mQSQAweHu7/QM4PQez9b38z
yBzy9BDoCIJyYhROzlgL++2wrULvezVRXAVDtVBugP7H7WOZ//Asswj/tkj5OgKX78QeCx6kUEgm
8vcmFuDOquywQn3WDgqN/g8Xe5wMfHc3se7StjdDXJFTY6P13/1I1hAa9cIGrELQPRE5Q4SL6kZR
yu/ajmFpgs2vIoUlkJUzuu8/ynk7hbGDFnckAkqQhIqTAS1aOjBwhuvnecaSxj4mSxn+rNyRGLUd
Ec1Kuw86XhO7vmrzoRH2HqHLcn0o6Ctx5wXaAM+IewE3zo9FgegYcj+YuldXpUqHaDlSh/HrP/nG
v5kYalJBTGeR2aHIdRrQ8JmENu7azfcGz2TeYrDisvipwFEEX1q8koDGJRD1xz/aLbxdfZTEBA0Q
28G5AwX031dEYhn5vSGwvnGhd9wV9RdwJHIbIlc92FvHA4FagX/2y/BpySraPWD8hoHWY21pV93n
9TqDNssivY7fMKIxpiiNcJEVrRcf4d73p5Z9cbKAecGQCh7bhOQ3QvXt99cN0hnLg2lov2VR7rIV
QSKOK1dxPbCo1sVOF3UWy06KG8tLcnaTbHyfw6ARsKHg0JR+unxnAdbFTwEzg7+AAVsJ+lE5+Db9
fA3A6GcRXQKNiNMXmcb4wGxVHZasVG6tktlphlFwDDceyPgEsarEhGiSVlDoO3fRVfQxybpRP66L
SSE28CigkO5cFIMI8jjAib44uH4PDnTTZxhI3kK9KeofYp7QWN148DJWHIeTOPjS4JqwPgzgO3lH
pyviBp+dhiIWOMquAOArdLU+rOj6qHs19ELdyYL/Zd5kTUEE2WS4GjNnbqZnHl0DTuTiW3idxUZP
IAfyMS1tTcgiS9aIJtjIuXD5TeHALMJqS4SyFmcBRurjxxHwOIfZgtkzIVgOwJiQ3kpjHm2BiOfX
cRIxT7NS9CNuPBwZ+8c+ygN1THzVo+TuN9FyNjuoal1C3l+mi0lPmrWko8REvhzb0+UyUlCoSioe
ozkz+yhx2W1d1I8S3ChkR/D4vz4gKMCIUiEM7VgUO/x7LAY0sBuWn9SpCWJVHdpWve9lIvgHJg0g
iLayA3D/77/Rd7017D1EyPJsy5JrwZejxBQwBpOXLzxadxnBcfFavomrkBlVnwIeIxcgcswvzPMI
B6CphgnfCCfDbazee5aRWV9QUGJYuiXs+TwCvVkubTxyanklWkVyXyD+XN+hqAL06QBlyyyXLihc
9hTOnDGrJnXRkUB0UFN2+Ul1Hbnxw5iO+K1fWL7Ol+99rRVj2Go6pRWFVARxkk9RxXWz2K3hhAoj
CtONAqibro3J3QrT+S12mC1V5iOKuBP6uvcS1aR7LKPMvIeuIgrshxUqMLRY/Ah4kwHVJX5KEbr2
1EUslc9faZGxZitMhUeJkJkfQ86ugaIVr4TIgHnQPBXmXfw4w+Vti5APW3CJehRaduBsKJMprrO8
HrrskcnbEmUjTChBlwRf8snnh23sLSGvVfg4jdEOU8i0/cTxbWI4V4DB/KWKFBB7mxECRHigqW+W
qEmt1X0XYRZ239NdZAOHxUhsIHVcyTL8OWefL8NCAWezZoCIn4reG8yWRnyVPzpwO2YmAlzu+MfY
OZ66D5HUYRSgFXRyOWJhIIv6WmE7zh/sB/zN4MmRi5lVDYFkGHddGa9OcIS/GWjMGO17hLfyWO2w
MQlNZMqqrFgPwrYONIfTzjuMJbbCNjo2xkc9VXa33gbLoln+NG/RLtnHcJcxceuXuYVaGwTKKObZ
Y9XbW5EUXv6hxWSc3gG5uplh6okLUi60WSSwv1za5mKsh35sJTUxNOrmyxLUJ++YWJK56f0IGZ6n
RjoNH9MkBQ2ST3HdJz7KhPCJjcsgBqHwpwnEhJv96KXF0gNAn9oYBgB5u1YbnLxG6tteMRlEQFQS
ZvGgmAPLz0ywXfjmGKDmSg1uoOCeQYVsMzTtb0ZQNmbxIMBgViKMhx4zO5on/GRPWrKGEi/vy/QS
rP3Kv+tdNQ3OzRp4hErZN4zSDl8EB4NMbVvO1N9IA0UqDgVEYWapcQD6oBW21DN/K0ZEm0GaGHxW
rp1DoFcHe+xmfpMrDOVWGB4AGi8xTFe1/hiPsKlHVgggBNCTvhaM35hZRAfFKLIXYIFIFpTqBw9l
Ama/p4qOVD0rParkyotn2kLff+s76Mp1B8Ilx5FaupBTvk4gaMh95FfmkAX42LMctcBKzOJQHuCF
YfSYWf4HvDMGUBaEKIxIu35s+KSoHVpQALVrUizDG1i+I5vJbeTXPYSobwZnbnuvRd1wIKrGe3xE
8Kw7n4p1hd4KQi+lZTw3yd63Iad/SjCMWy4hT1ZEe7XMVDYOYQFHQmFIkIVsbIrnpNOwMSczgr+W
NRqY5t8tfuuxcFdA6by5aBHChBAEiGF9cCxWpbf3wiEe5g2ZaGqzPy3sn0YoMQmyfIg04HFw4+aE
3Z3EPGxECX51FvEVOHA1fLJrXd3HgJoh/wxDn/cXgpoMHeNWTd137G9763JIawhd8GdD4BsN3gRf
c2LueijDpq2e/aJah7va0LKeZkqw84c1Bum/gRQ7tpedF2ALQMutiYNu2/ueL6fDPAeRusF1KdEI
wNS4Nlx5FcfqPolG2MY9czQQ5HXUrwWnMK0bVI8gIpuUfh3mpdr44VK5oGcBsI2PsetM/idRjYuf
IrPulxqSYuUuCUBmHAachHWapCOyRJxk1TZcq3ldd3FerfhfJO46t5eazTHBjyqp/9KEP6g4TL1d
QIK23qdQPloOPmG8LtG6jzYerSRnuyB+g+CFSEcZ76zWNcpfeJfhkglC7Bi63rjrW3teL5O4se0z
Z8ZgHOSLdhoI9WG1wrhLvMC67cq29j9PsgfpfGZ34dL1+7i1tb4HtIxmiyXHxrrzLV+uD2PDqoZl
L8TweQ1VitJNNYpw6M6gqaWrhosaIska67Uy1hMj/gxYc0S0jOKy9dxsGw4vslBOXUTNc+Yi4IJd
ghiX/kdcBOg1b6ewa8ONCyh7RC4wafog2k2lHVTiLKmtUtxALrbKErGnjrQ2+5HRBKNxRMuuBNOy
cwLUQoAueKNnpTeDy8cUeJS/ZN+4ByTCuZvRwmpp1yBNwrHU1V7dBZ8h0XSdv+uSeUgU+RT+3uUR
J6qAbCyxZzbMAISH9d9YQ0EGNXhISXOsxAQSNncP4oyzlgOc7ZD5wkQ4GlQmw8ytJXGSAyqLc4r6
i4fzTHRJ+9QiJQ2ynnbtdZDVBafM2NADWs8WzLTH5DAFrclTgISZm0NYOPBQtwsyP1V8NvV1Lr4E
jTSyj05nhSX4JYuC5g6maUCYDKQks49Ki1E6892ALHi2yd2sLezZjlhWAOYk6OH+kMCP8moZ2Hvl
NGL1wNe7FSlRA1qXmII5ps2HkpdE1JuCoB5MQKwrlzMazzmf1AThnJEB6prQnJwR5oS86ZBmIc+e
wjVs10/Kx4GtwnMg1vwxu2gT9pIMWjx0z4BMmjhZAkXkV9zCiXmjJumkMzzFQ2zy1ThRRBt3nDDy
nCHvtbhEFmED1KhQHIvg6E0u1XShSVmyeDRjNLaNGJ2fE9XrMt6hhKyMqYHTUDeAaoBeHYwiewgY
fmL4YlKkl3KPkLU5pX6dYL7TMo5gtUzFQtAw4u0dL7EYyC71i7g9W3IkN35Wk8XAEmYK8waTtJCm
Of57JNaeLbSZOm8lIw2bjL/Y1qNB/JVOs2BxQ0JklmKONxV3llonwRdU4Kk9vU4jB6bjPHD9m8b7
qE80X+wVjcMcTVKFsN+aFEPv7HadCzuJH1UZBgW4n06k9XxOb0Co+zV0TRbrrJ0pPg3DpPLsvLMb
k1TYY0FTdjO7i7nIR6JnsdTU6xy9zWd7CMcdrF+ylNRNTDavWoA/wRF2r1TRLTRWt82vRBLavA9S
EGYfeB6yumg+lySZIJZ8s0XoTZuCV1P0/EKigEY+FRh6kx72jllgXjLlvXvWuyFCw7v09XTNlEo5
NGH8kqgaHxiyQNyRTb45YsIDi6oqTBvQZgSKn8kaNvzA/25+m6xkWG/nKgo5Lh1UaDjDsgxmPAVV
MaUmmfc687av24O+OPNSTXPLpA6SwFdfedpDGltBOsFyChRHGbKre9ZCtc0Ri2Kf+egjMeFV48bN
NcbDqRp3aSUBCVzwB2qPpHZuF+Z2An7CsxoEldS93ancFCuwECt2sWq58qXAMYYnNUy5kaQrYZIS
XODweFf+7Ixlg8qPyzqrbddcAosu4MZmO+gTso38mPSSiyfzPC7Bulx6s8v9CYTHotWZdr2+fFKZ
oxmU5DXzkamtyDVkGw18ba4RFFz2v27E0drEJAYaiyduX2j+ePyUcmcZ9otlWfo7gmwoCtqWsu2t
l3UZ1xGVDam0jpHovOkeuQZvspCDxlTmFoNWc+kOUcMnCxu0Yy75YTyYRD4FtqLuE5mkzNpYU9Bt
dzqy1hgrE5T6yFHioF0fGHUTcVen58573ocd/qjm/sByEgGPp7SXrCZUdsRkceywax+zfYMOGhmN
A4iSq0qJCtj3163XKOAFxsy+NhpSS99WElNcBTSbhdHMpn5kJd5iliTCpHPzwfY1hsEMyGpu3EFs
jQwkzmFmi3NbTrtrIUqf5JUmERa/iIdNH4XGQ/c8mrRTod/jcqfgYENbLOUSOKJEcBBI1PFnYn8c
iFVF35hM1MW7jDgzv94adZmiF3zeFwpX3msS/klsJZUrt9pDGDW3wNeLRZWs5qXbFUEPVJl6sWBy
PkYrN15fRQULnUuSzeqfs6ZhSnNnMq8+NZqTcK8Bco4j6uZw+6/DjuIIvwh3fL3F5sgErJFptKAm
lzLPmw0K+3KlM5AhKfjkATXkDy6vkSNGzJMxxK/erMr3q0b/UDOKbA+xPRo6YfDGAjXSbYRYQDV/
08lo7plGNyoLdpa/gM/fSAwimdL3H3laVaNMFXE99U05z43emL4uXdNE9ijGb4GYTffmdWlUEaIy
f/q6t48KsRaAuGcaRrSmTiqrbpaC/qQ68S33ExOfWgF4hqSQYE3sev+zXqqBf68fO5SOQ1wIwM7R
mX7TlZK2g85ZVXrftFfjQHg5ZbXLSgxGP2MbZkPtcBauAmvBp6mhV0wRRVU9TiTIS3PvpgphOhsx
V14Te14j86/eRzPQjCVFCgPJmYAUzsxP77/+m6HyKAuT2DpwL1HmPbWP0UNSA54Ig6cxRwYQWR17
MNdCDleuUO8/6s2a8ygMx7SC6AS5WHyczAppVO6ijNI9xVnkTQs16KiYH5w1NFtEJECW/rTkTlso
DhNjGJyIBFJhh0z1e2V06CUwXOr3T52fmRg1ajbb7ZQT2e9SNzZnVhKT75NMLPz8AxlCe/hAtKuD
8/e//XSY6ZoCF6BIS5sU2urpipzhvmMsm3pfqUlwdURbiCpV1ECNyv4woaej7AagJmjEAigN6SCd
Fq/RfuwBQhTO16lpw/J67CpzNc/p0nPIZ67JGt//tN/hozRNMNul7EyTNzAgi9MVNBb4a0YzLpZD
Q58o2w9eYsIcQXFhXpOhr7QDKjxdsngblgg3LPv3X8AoWv/WwSHVAuBhYwQSIlD9htfFLTGrnC5s
vvYZgIhmTy9rLfdUPbK4OHtNW9SQmdRY+GjKICT4WhS3gtGUvGpQ6pwL2ImawamLwJR4KP0v7OIW
J2luCysKzxwJspzbSO4ib7SieQMYfCRahzO4I0oby9SqdpclNhsffhE99GI3hhPFI2ceNABvVVKi
gw9T5u54ntNahurflpbJraRCCHLZWoMbcouReW+Oc9Hl5DYYT5gjvuuGjtcKXwv0ktSeqFmWrkma
imh8yfhcEH8gCova0ERtmYIy3UZpMVCZdJVWpsjSlJRl3x/+Nwsu9CFrCMM6dAFQnS7tiZtFhkTB
8thmvUfOmnajuQLF62gygF8l6/cfafbt30OuCbXAcOjRYNwDwOWkQUOjDEsgGc2PcQq30ttPeSzK
a4h/bmnd2NLmDVDnQxu1O2gHcXCKsFVt3ub91zj9criRvk3khK7O/4te2t9/I/Q1WDzMzGX2WIJs
BUpTw2r67MLAHa5cOd68/7DTRQ60KYDvGfkCZcnID9zfYxlyEGmedVJ+VX1XrA9BEZplURSdyaze
f9SJa7T56+iqwfoUwMG5lNonHaUUZGSFUKD7uZEjsisJ5csR6SzKqNx082LmdNjQ8K75R0jBhnWp
QXM9cFkLhuhFlo8SDFce07/vZq8iD3VW3yTqecoNBZ8OdkWGXrspa2nLlAGiEfuJ7FxFwpSJy5ru
yL2yHI+Ps8qAsyhNsR4krKjaxGsuBNhWniOiki/VoUHZ2H+FEH3X/yf90d6+rqa/gxdOxpsxAGQP
pgkoaui97ZgGQTrGtZj056kuzMmctLQqkOLET3x9eH+8vZP1bOaU4CUAXAiORe90PaPRQ03V8ZP7
yG9fnjUFlE5LBUCSo4lQTwh67b1XgHQYBZRPTZX010+DQsEO8PlsM7iBH5p6JnfBjkjn1jKhomCV
uEyuV5KtCtg673A5PFvAorN3ENvjepyvBDV1+NX4o1tkmkhWBRCUhklkr/w71dZmwteg4CnWS3c8
fC1NKIcKKKIqQWZmsnDIWuYNKlpm3schN4XlXy00diRrt6DnwbmXJFQ5vM3ioJTT/uG8jX6fPhCA
Pp18wH624RVDcDhZwj1foCK7S75Xygu/FAP6KAeX9uhRlFHnU+PPxkPq6/hyQbM02XV+0hxrt6we
cACzFTLCQNdR/PI2sbVg0II5R/854f4qbysN32ebRco9Itv8Ebag/V3BkUIFeLAQkaWXIz6oIGkv
MzuX15xImZG/z2CgWaBS/1rpI6sLBBuKYNNVgA13VA1RRV+tkctBpTGQlPFw63MqlQe/srzrcBmw
8eyWfk9PvHrIZOVfACGnS1B0I+W8tpxp4Y1O9RXURHC5aCRaNtPa284O4HF473I+P3UZAsUGWJ1R
wkilxCW6ae5nGAkPuedl4KBsC1Nfi7rdIxYp8rmyuuGT8KUkLUqmY4HG/4E2wdJtG/pFeqvnOLc2
iAyri6pBjHuOFQWbrCj+miIhqJonWPaO89Der0iM7Ug/rYxqn+VvbWF/9MfF/uYuo/zqwAf7nE3B
tM20qC/LUILQx4H+FZP7X+7n34M1C4K2MsEsIFXwIdScwmlayj9hj77jM/Olb2M3QdkBtxmc8sRg
i8/v7+jfN/Trw0KAcuaYNxz6k2CdrLBgKbU1z8IOazBC2r53Guqrm7our5XvGWkqkOMfaREiw/T+
s9+s/JfPBKtDy4YgfgqbmAKJSSKs5ecesexu4+Fqqw+1h/bRH46Jl7/0n2P45SsRWgF4EKPX4sWn
KB2N8rarwMo8O3gMKXIejotNy4Un3+msCu8at07usEu2uo1dBXG38xRKvWcqD8ROVyOwL8B64sMg
hviisRAQ57zFLIC64vhQ1yQv7tjU3cYdHf+jrYrmZz150VVDefajchf3r7jgngp7H7LrNi3TD16N
vQ7GYLWgelPSi4OTR2FtiJdnlARHWgnTcHDSwH6y9ehtV+bvD7nQCQiPITFpAGkQ4+JxRp+mBJBC
pcaCeX3GwZXBz3IvO4P2Xh31qp8alJoePSvWu8lNaXr0gyXw3F4g2L6/BAIT3X6bmdCANQ0eBFYX
x/hJguSUCTbdFIyf04nGAeU0FI51hIz6TtIlGXfKr/URphHK4bnV1XR72vrYUre6Vp2APVqFqfVh
dVL/iEYqhbMhib/WaI0F26G0rvOlCa8WbzlrvNq7pwZafWgtJg25LKTXtuuoabsgJ5xswy5G9Mzl
8n1AvOznIoocvZUuPyupFB/ztO0+oCiJ1kubyAk1tGz6bAdu+dFqIg4IoZ354LkjNBBvyNP7uYoz
LON6mw9ATjNGiTylBRAWPbSHkDPxkx9Y0VWeLb6hmmJSR9MBYcb3B9eM3enY+lQXQg4pcLKu2X9/
y/rQV6C9ZofJc5/7wY3Ve8VDl6PAv4Oqih7LzF3iD090fge+sqpCrlmgbsEjeUDwALD/9kjHdquh
5uj8UXSFf0HZDPGcZFqsSwqVKIQiS0+kD9LhufPs6gH5zfEqz2P7o6Vi7/CHr3+7tEg1CZ8vzrbC
OQUDwscIZJQ2zY9U02Dg3t4mX9thxWgadfZg02MOQYWjbmEzjwG1wl2RieCYAYfdUSeJ4y0NzzpD
HliEX/IRpyxKv5TQG0tm18jlyiO+evpGTFl6ngZhCucvjF38FxYH6UXIMvWEfl7UbqN6Dbozi2E5
FOVoXUNIhh1CKcO6EjJbbhc9c5yh0twd0pnTe4uGX3lV0+Ylo/RqBJaqvmqAlADV3yuang8YYy97
chH5aXSxUcjqyujqhMBlWIm0i7aCqt8tjp0NLVcQdUhPa/pKI/aB6VaCfbieOwhmmzZH9RV5BLd1
zgGnzMMZSgHuX6hB5F8m/At/+rmbGzeTAmnz92fnbfxhpcSA5oCuIVn1pq7nuXRCcR4sf0QQSMNN
PMfFN1AeC11Dpow7Vfi8SqPS31jfFoW8AuhRhfrJH17jHxZsZCDIHH1R7BvGxW8LFqSUrOUaVj+S
WizT7mVCxDpl1VUOJxyFNxXfQzudDhg5JfsOOavHLBpUxzpZnfs/vMw/bFiERaktEzrAWp4idtd6
mlWLvNWPNLTFp1448s6tUFANKexeci5ON7i4jBed39TnGA0712MTcpAhQaURZ8giAMnNrJDnnbyf
IOf7YBP1efnpD2/5JmUIBXhXGOGItzhcKk+GTNUoQ8a9P/2g6t2nn8ksAomPg4/3gUQjGe5USU9J
rgJ/piFof2arHWIXhSXBfOaFrXwI4iq9ssO5/IzU8kSHhFPgMBRDxXCnRbj1e9q9rxP9PzyL+6X7
8X//99NzjbpEDtM0/z6eMJYEa/6/JloY8adHKNL/8B/9mxXu/AuEM4VwyuEh976/s8Ljf4UsVJ8d
TCUvANr//8kW/outeMR9RlBzZhO7/9F+srFwi00RjoL3K838vyF/93u6TJUexD6lSu6l0MzJ10/u
T44SPf2oFJ5tZHG3LJs0+OANc3cD2OJPJfTfN+jrs6gJ24wFwcI5dXsG2W+tfeQ056E30/ZRi3NT
wOZ8WBiBq77HPedvU/EPV/vft9rL84zHHcVcSlc0CU6+DdKvG6J4zvPoraSbGXusBDW71QFn5XuI
KoPR23s6cu5nnDj+EI5+L5e+PBywrnFSZ/ZM2fT30NhbNtLvEj2QdRjH55q6FKYMjoquFmfVdzpZ
44fEtf/0yf8wxAGjZS7WZq2dgtwpxRXDHIX1Odm5vi25/T6rps5p2eeDvk1tvOjeH+M3DySaGRYf
TzSV2dOSRmGjPe6Cb0cug5swV16Ee6Cp7+vIs76CqxSP7z/PeTOuYKCN5hWXEePh/VIQ+FtatkiH
MJdodZxajY/eJBLIOiuXYIU2MqF9u0y5cxNVjY8tVunc9XREH5quC+dtJsoV3eFQhnfj4rokGCrA
ZK8zlHBHx/rL4kZ/WAWUppnn/6SRrAPTB8ACkSVoIw/xUtT+2/s2dUxpth6nI1W/1L+3ajdILmVa
2f0B0gFovT515guox4DANpJU6p49uNxZcTUcqagIcZHLyDuvcYZ4Sj054NEjKtaSTFxqb2vk3Og8
q7MLRfJY04tWzk0NmL7e9mWwOtxAZIrZIdWZzby4a3ToAu3coGsL8ncKbYBe1qLvnFHo2wTJf3ya
BtUG3yLldcsOeqJW+6js8QAbvEDfCqKE2OWRKmMj5G/9VVRZnNz1A9Ti8yEBQdogyIxrlZF/zxzn
B6sUSe+Nk+eFvh79WPkfdbPMVyD2KnQaggL0OXoaGBaYQDAsNftUK6lvrZlTOS57ZPV10nePU+F2
j+tge+cckGR5SNp3j1HtqVtbSuS3sE4jfGm7iPcUpoKnaLD1XTtUjrupVdI9etmo76zecu4xSsBf
d82DpyAOXPR6llgjij3ClRTAViQjG+i7yefSBn4VLa+6wgFrGzd58uAWZTnspmgOnip61DfRqhi3
wXfup5hJW8EUPsz9GjwJNPXu8lTG+96bA++wtPmIr5e2sJyR2EXfva7VDJk66iEo2UzXeakpxhQt
NR1unN2juyAcfAbHq0LgH8Nf1PHDJK/Py97qUdqGshS9GIdlf2W0nB4oNuErM5ZTqPfwD1gnqhH+
Uyuj7pE+KZu/r+OreBnihw4pHkSZmpyVgd6FtfVBEFwO9sL0G+VovPYW/OOVwCQdzw6JQaRGVwIz
JhrbaKENTFKM8cj5lBVcfmcw1Hf57MNFi5ATOb6Mv69HRJenyMekKwx36BhlgA+a2L55+Z0xSZpt
vdgFcWPNjhbf+jELR7Wb4RwcII6xgDOzPYD2zd1RyiJJLh1kpbqtkjMWx72O4jsqps4ARpXW8ERJ
LbKLm7EXsiNzo2ShP3VYvWNHkLTgqg9VgW1Y4ln8B02VO9iSOgC2NXoBVpNdSDnm1tliT8W8A2O2
JHdd1wQVEupIO22aDLj1lbvGyyPKhvOzWix8c+dCrvntvFju/Jdk+NG9alBxlVD7581qY6dhRbAL
sa9GKSBQAeMs77HOyfZg16mL4gt/iD0w3RluvijroXUfFd5NgB03DoPzEeUyjUQXUt6intpt1qGi
h73OcuMHJb2kMHO+SBv7YES5xGZctPPBMubCc9YjHjai6fJ19MsYCo8n0V5I41xfqtBSRz9qMbee
8IuCWYw4dISK+zNcPecGUYnwgoutuAHjFCcUF/3lClegmgnXaJ5s1iLNIf+u43OMCNu8k9bEhY/F
HV/4CaZ0u9hXEhmIMEwePMpEDbor/ucxSy2wKT2VkbC4KSAJ+sd+9gjZTuix6AabptVmKTGLzhx+
2BCX9Z25IqMBkTRZfhRWwim9GoNoOXaPAR2wh3rJ0OsK06jGXEMpfYe2RvJAXdW56Xyne1xkqSu6
cfMTKIj0oQgEAROH7fvCsou/imFlYyHy4Z0nNi3DnC4rTiIxHi6wXpodx2iLZiAt/bxodpLPSA+O
V0fBRQD+NP5rlZ3ztR4saz1fAURH5/TEQLVsnQ5NMG9whvJCuJ73bU1VgJV8g/hB3CVXs9Wlt7i0
Z+dpFN9TVMMwbhyesK400T93HtDgmoAVM07IdBHng87JL+K2c7/iZI++GvAB+xp4bPgJYlMJi1zN
5wBALbXz5t7Zsi9DZHfbITrEyGl80JOrp8Pquw91FnU7AAf4F6k6m3f+gj4FtX8/UJBjkuYGQT//
W+V4/H7HiTV8DjLKp9/iaM6HTd93SXtYozYHi5mWk78tZWldwRibGLo66TBkD9IvSxi1xxyuy4cw
g7Nb8ElnodMhPrG4iXwEGkwuYorZV96cW9vSUUxrDz91n4N3I1j4VTrcoF2zoMFcRDeWXjgWQArW
tPYEBhtVESO3DJAWMBpw8g2SF/oOWBagHo2h94al3MAcoAh+Qy+ZWNoLl5hexPwdBQ/uDGR+fCVn
pmZbVTFxsJ6A8W1CFBFpmMDrQeCoYQlqL42vRNWhY5+6JfF+UOD0MkUcVIGpq8eAEa5Q/8PWITJV
kILDpN6ifQqlyePxIpiRKgPvPBzbgQfTLvefVuRFJpq1hMkQANGwB/Rtlj61nezWuOw14B1n/2qe
JqSUqmBVG5Df8rnBRAwldG9gRdALDp5ebq0yx+hsh48mFjEGkJXtkOYJyRjQrxZnr6/lNMGA82dW
kEkklsXxFQ5E+74ahiO9bH07KnLfGl8JbPKqZrlAg0ag6D8tta+vHSoaGEqBdnucXbRzPriB4q3z
uuNbce3hkQ0k4/DO77tKcloIFPkQWc1So/mCZYAKQyDgvriYSln0W3iIy6fEaoNHkTkE1mWwiit4
bZhmlrixSo4MhwIgWgQLcbMSV/7qRZK4GDqfKjw/LzC6sX6OQx+fZdMc4x7FLnbACofxg6sxUYHm
jV7Dto9H594DF9/hWaBpsAwhVDfeJDcj2rfMeBXQXMabKcI0FJ3IsfmUmBmFqMY00Qysd5VkGi0H
U9PN6II5t1Hu7KwcDToEvw2G30dAlqMynD8Jj7LBJwUjTXSgP7M0i+4Q0osFR1UXr3h0RWm/5Acg
jVbqfC4isuX0TM8j7noO6UZlt8E+t/2kBJpZ5/RTMOOcxeKe1QjZ0GVzM/uCan9249U42uc0oPb8
H4KR9DcvqmLtENfM+rsWE5XzEpTXF23F+YU1IgIKp4yjZ4nqY+piGLLo0DqA13zR0hO4lsKNt8P4
0l8o5PYIdWNemu+8IZ0O9KKd3YCzKwBEurAtddhNOlbOHcRCQPqkIWhEICWD4Q8ZCcjc8qdFsfQQ
qTY54glT55uxByzBDpy3RIWfzdD/tKrlQ6z9+Zx1TWIw9Tb+hJ2NU+OidsqusX9b6qOecOAhN04+
aTEth4JDdIfEzrzXvv/BB3txrd2p+chscy43urrg5MOXAFMVWtUYm0a12KdxdT3hNbvxGKoP9tKl
nztLTEgrut5Nq2rcV73UJoHU/VmF6PhOqFuvdu7I/Jq9S5v1ZyCS4MLzXgSZargWNrpX2HMk0dEq
1h9BL5gQH9Pm8kB3cs52qBbgVUhGgOOcxQksNwuIYSJIZnQ5Oa+IhiO66FPvWueCvnl3LUush9C8
JdrkYmBFriph7hM6l/J2KecC0B5p9+79a5R/eiuJuJfQ0aGwgNoS5bLfb6ercouYE687dsFL0g+X
ywUOykp8/zlvbj8RYg4UKkxPDmP50yZVnKCcULRjd6waEJCbKQyd+94QxTa+dtpLzKi5uryEw/ef
++bqz3ONcp4Q3ExhQpvv/9utiyt55RWt7vBQqsTTaIFXqaWuNDarGfGrrZvlToiMWNwrk+W+/3Tq
Nr/f+Xi60ewDASd4iVNs1iILqieOaI9zkHABWaPBvY9M1C1CZK42Ix60xpZ54FpiMm9AdAT3l1f4
n4rdHyt2wnRq3qnYcdhm/2v3VLbj0+9Vu5f/8FfVLhb/CpAdMnMHYgNyOFP8S8vRsTGwMFNru8Bn
+AclkX8rtiNbRMWOXj57CjBCyLL8JZFCQS/26Euj2I36gIsI5H9HIoVi/29LzKiLU+oWFLBQqaCy
eNp5puwE0VuH7tVKMp2uZznsxRHJatfe1Iu8BmuNF3VNlrBRUVD0Gyrn6yNOqgJB59w5StVZV1gu
TPult+pDSvaAfO8qr9u0OWaDN11Awgh3gKvEZTs11qe+kfBsmxTN4Dxy4P7V4pOKOs1RBqd3M7VI
FTtd3+InyTEv0GTZ8PdgXvY96OdYJR5g7TjZ8t56kwXpEYj2tSBnvgCYQwO1Tz5itPdBy3YHOsre
+NgTHXsJbgQkTbkNK3EBcAaIEpwUkovnKXBmmLdIl9VqKLaD1yzXyZCm+3nE9kHZ/4+9M9mOG7ui
7K/UDyAXmvfQTAFEz54USWmCRVES+r55AL6+NqSUbanKTufco/TySiaDEQjgvnPP2QcUEWyztui1
XZRlxn7R1/UAGyamY888UFRRvXgsRnYEoiHqFWJXzN1tly9ix918eOvMwdoXTukGjWxg35ZMTxSc
9z7vlCBw5Hq0943pg8OkGZaU6h2bnNpYMgs8tptmOsZDdtstng6yO195kJFtH7EF+UJvCDrp0goJ
+0lflSP90Vjpz3nqXCcGZy4OGQ8erVK7IXIOXjkeG7HZkgqTHQ6UcPiAsR6akX7QKEUjCbU8y2GC
6DZsf0STE4carSgsljEOYBvYTCvj55KkmzXPAMorI700TGyBZc67enX2Wgp6UK5tRVqMitoUhctv
KeP2Iu88wJMO3NyEOb5G2vNipTRT66MkAEEHqDXO894UsQeoulxOJvS8JwcA4qk33Cl0HNXu+9mQ
e7PXYBHMGGDIEnKgcRl8Rlv4LTaAnWdkn5q5EZdWc09LFZUBxtc2HPtOYWmgFN2izc8jqR4WhbbL
s/YJAM4zyIWrzFSOH0+22GtVqu+QBel9pyoO49KnrB3EgbBUxxldVTsoxRS7YvwVmPvJLHgy5Jog
YUNRleKScLv43qsz6M5bosKk+yTI8RFMLstAWqBpIh3kCRHM+LSI1QBR3F/oIv28LmImB+A2u4zK
4qOsYoqcV6pINTKOQUpkJ3TiRhwTIqg7kSxzwPGF7lOjeyXYBLvemaOQWXtiq7i0B/Z3Ylfjv9jb
oEj3xIc/dPQwXKOVlXvL/Rx7vX6eY4fewcbWnohdl30AVFOEVC2nD+WUu0HVw1bM8mQ5NKnXPenV
TIbH8fIH3Egi7Pv1miVIsXezXHGyTuz9moPqIzjv7Cq4KMy5mn7HHLJScZOXO6N3k4B4sBkmgwUb
m4Lvk2F2UZDG7nQ0zfg0yMm89Jo+hhr8sw8j/OL96EZWaAp2UXbsqVCqsvV1WadBLzP9wxJBtxk0
g0jQ1K77IWkcGqRWKmLXvHrMNWu5g8min42hV9L3eEpTMa/lyc5uXAXRsrSDscDUY3G+3/NSKaij
A4B/UbuqOJ0earKOmsg/p5OdBFnlFqepdShpQYoJnZX3s1l7yemroHXa0r/NUeKGs6rluZlWdEh7
eNTd9DRWk312VwcxrpMPRMtbLPMWFffeDPpJFXYokLh8s/Xex6F4SBd0QGO8K0ZConqWGuTbtK+l
WJd90a2XbnCuUsW/3zvVgbGeunVRVXvcF13A2aMJl21WTBzL9Q2RvrV1rHyqKR97qOtHqAIssXPQ
bcodSfbr7rIz09oMuwpCvh7b3fViOvuxNN88oj6+m8JEnEgmPkYkJILS8XZ4CHwcrnQWi/brxH6e
LPES3cgug01eGMY5go61zwpz2uVLw9Q65LTreKV75BR/WxfmJ9vurzKSe6dezs+u6qnYTO0hKBbL
Po16Wj153vRS4HYLkdq/2olSYNlpLCC7+UTM9+IQ2LlpXPOcYhzyZV0X14VD5EHv7gooWXjjEjeI
2vYbGTudOgQRUb801gfBijOM5JLtWjUUV4RBu4OAeELLROQdC0ojeiv55C2IKYtYjnVRGZfVhquN
c6jdD25BQ5zLb6zW9alljr8jFnqVGTyEkAtm8JlEYHMjLvbdKKWvl/KxAaCO7Niml6XtT3HXAuyc
LI2Dz0gtbsLjhUYo+2ORz68qGqkRXZwv9WjSthgXyX7ExnLAtanRzxrRyFhO3i3uhzsdSpffCrG9
cHXdQOUIBlTeAOcUfJN6xwZqP7cpcjgtDicj0V7wx2ZbYeIXizZK7oXjeHJJUXOvSUmURZF95P6b
nhPqJsiwcpdTrka9Q+eWnIFN65CuliR/pqy9CQkhmEVjHGIne1H4suhJcJ8w5V16FHa/0eJvltY4
+PuKaK8RcfbBoxl7wBzuzhClfnYbjgfkPCsEwJptMwWVocL+ZFWfUWWq4YNIAbfAFKQ71KOjXHEM
BAIxtDBFnjkHlQ5fRZTZDDMUV1/p3iLheKrxnYSwFF8yBB7ZW8fWJFwMvbSBEPzBGlVl2bTCLx1O
lB3ZGO7eUFHWRmGrqMxIPlgC1mz3kTB0tVZnDPA9VcFZvR1+gCcXHJMLHxLq2nX/Aw/CvP0v6t+E
aXFW/Pfj9W2S/sr8/PEDf47Vrv4HITSwVDxQpOHRjvOPsdoVf7iGQ2MODcY/e+F+jtUGtEI8HQzQ
pHxgcVr/GKst9w9QXjp2eQvtgjTY32J+/obPwjKNw5HVInyFLVKGQf7XY2OktHhKKilPnIebCGrR
mj8kVC+cAbjBB1xk/+JZ0DuYoNa9oeboDFml+ciDef4gKzYtYGH6Fx3l+4U2UvMvdq2/H2p5dSan
iy1ihOfGNvAE/Ouh1gO/HGF1FKeMGPCbTMR81+pJdVXJeRM66QA7eI3ONAFWT/w4T/5bWy2unl9O
HCwyNzqcAa8VL6tri+/m9n85UlM0VjQ2WeNTFEevEFGsYFQEMq5zD49XaDfSuYK/UxE3XmznMgsv
/WBkXfppXqv1izP27RQ26wJIrqA7jyRxcRjABuU71Dj7HvtNswTz6EgKt8vhymisZs+sLNhHjtvS
vuQ+zWqhvE3MhSWQg3Ac6G7bLlDY2S+N41rS64E42MKQspmpM9v8SFcGPR2I7f7au2yn0b5hDRTj
A+zlal8voppobbDcnCZfz0sC5IossFKhv2g0bLD4dJ5GGiWLQKwwVwjjNtUNTIsY6U1T6IjEcI8k
4KOArmPLz9ZhhLrqqKn16Q5JAmqAE6w98/JaZduSQqOl6UqqjKGvW4YXkplg6lO9ULpPQQjcGD4A
+wgPaNmrBG7D7IEy14SpqCq3zfYBAFB2z64iNcIsbuG81rod1vicu9BNZm+nRuyT+wlHw0JoybFx
GbhUdPNUtdnrimR4MsaahO/gqPHkufiIAChXw8Ocjox5hqX6COoVzZzYJSLXr6IhZ5yQdmMA0o9X
60Lzj85gEqcY9XL6UX2WKIKPNdPEkTnQ1PxC2J2vpHx1ssXdJdKu7vKqm/d93JodoBks8qKjIhau
5kyCPsu6fTdA8YYKoh1W02UPRcx/n+vpnjD1FPJN9U74Z8qHlX0oq756zM5r5mahKwfnjZVhc1xL
fd15RTMcl7SrmSjNIUbQz8yFPpCJKS2YOL0eYOMbcBvc+exBiXqmEHY8uirhIVQ4MvkqlD7d4jGe
pZ9WTvkVXygLPLR2i+MQNM2tsKdN/WWCtePbTkdggu/eI5stVnYjlUGo2XDzbPVodKDZG7+FsjKB
64kg/mdzRKmU2wz5lypLotSFq5MdTL1WX/J8Kg22VEmJrbGB4aJf963XpW80IRXN0asmYd72fRed
13G1ToVuZdPrtlT3rhai7W+4RIcxiLxxpjnYaLXhvYrGrAg72BLU4IB9T3fwHyptV9P6dM2SuFqC
XncGym4nbU0fyc8uC8iOFtlciyrE7rrqyjjssGY2n4Sn4A9TGATyn2UZBdkErvUjHI6ER8FQXXWJ
SpuwZTZ+wxtpnYxuKbjUZ70+LayIHgxCrdwME/5+gEfVbbaOzo051q0XaKbHbyPjHZ2XJJKPxNEN
tWtpoGAWnkT/MqR2JvwunXj1HHzWY1vTkpDWqvnIkp6VxGR6ve/JiSbaRPFF3vVQkggr6PP4Wc+Y
JK8z+rv1Gy9SSH0N2JS3ri84/pGxg8G03cpRAXifwC+YOyKO3Edz8D54Ksz1uegtLa2DXBEz7A9z
ZEbFGvIkMJY3OY6d3pzdKdX5R87SGhGjWHBSc0oyVjW9VvFcpD31FLJ6G5cBKXzp1v6Chda+aXuD
V0z/Wa3tAXmlmS80UDCtaxa3S5WwlCYkRYqgN7L5fqT14FbUNV+slDH9tpNFWwZVbNcydJdpOtEJ
M5i+PhFnvSpxdmTcEmHj+GbZiFOFD2u6EW03U4RtyWgMq75zPmkTJQU+b07uBQVsNIOyM3uhKzxZ
XIBaraM+1oZW3yT2Qt0NeLMaZJ4uTrE5m7scIOnn3hg+UJ5hnyYPAs2Bhay6H+3CKkItF9F0cBO3
pajJTSn5NWuUHyGzaG9QJ3CdWFPU8s4s1VXCPP9k5uNsMwqO8l1iWqCMzTKSfa3yXWbW2hoUbEiu
BNaIS5RMyRVolK5nscDJDn5MI4ladsbFAlt0wrFNQzQXELx6njOQzagMDoXXosqzx3HIH8ueFqix
Nk1Q/4NTYW5X1sLdb7Kzjja5lR7PWIr9HHHD70urf/mfLvtfDo4eE8V/GBzz4i2py1812c229w9g
vCf+EARPmQQBvDOMeExn/9BkN5a8bbPT2MJg3we3P4dHawPGbx5HBhcT9+OfeqxlUccpJQ9UYkLb
z/2twZGM96/TEfkzC3864yOvwCC++Zvdr0N8oVTcaM9i0GZCUAXCxjTs2da595I5oD5Jj35cfwDv
Dsi9s0cNqrTMvnAK3hbUMzeAFUtM6aXRQRs1q3saYTRcXGwb2d1gV90nFm3OR7na1TnhwHoZoFWG
3rbQbfU0Lc/0s4H/guSGwJVVVxlwR3qEk6bmnj8266FcOP8pSlviFX7UvpxUB/OGVbF7dPUkZs/c
LvbrpObRBWEhHRoE0wSVjQ6OnQUlvgog9Lk8lwYteR2B2pIk6Wq6dpse5fBqkHpCeJQALo3ufMvT
ZPZLlbqWuikS5HRn77bF2kDR6/lzk5m7EFmOJRPRkZiZ1bGErVvwkfSwCAnbpzXJX8gQP1MZ3bjm
ivcBEZT3s/Xhvo2qDSLp6WjAEygf0JORob8rVfRq3eVJKpmpcuoOgdhXnFjzAHDqqgH9GissapVL
jpfjKSoDDh93bQWljFkj1iC3YXM1QJgaM8F2DZ2qXrMv0IiXXubBUMaLpEiH4kc2smKKD2Y+R90N
CRvtpCsKB/XMBcvoaZavJsFytE8IGEC+OMSyMRG3GKB9q6cuHWaUuge6Jve21yxvEDOpYizGIljy
JaHEpsdohYnpqqOq6VD3ojzV9TAe8mpqBx+QE2ZSeCwoAnPggCXZl2VF9s5O4lviahWcj2IObRHn
oRiYVzI7ro/96kX3XanKF6jkQ+PnUeH6K6vK2yKzPwAzi++tuO3vVDI59yjJ00eKmecw9mif7Jpk
vud6qPfLVKc8GeforjDr5QVbggb4ZBwZdRwzCpWROjeel0fPSTNbxzmxtVttjjbpC67vfnI66yqC
vnnQMi1d0SbR3J+b1mUPHhX2B1z71WO/zLnhl1ESzwG7CwueUtk5c1AvtHBWaKK00w99uRsR206K
Af0AlyN+xrpmXbzV2YwSjVRPwjPYQrgNvkS07a74ZsA8xOHmrGSFYnISu9ysV3KpprzjPOecOiWf
MroP+2wUli+s2bkyWBrHPCdxRpCpHKfbMY7NizHP9ZG1I6azbOGzpk27u2dir54BIFUHODXNZ2Um
L0bbTQG+NPfMJ13uqBUSQOEb93pdivk+Ii5xrhCznmJ6gV5Hay3LrVvFfM/qTr9oa8WjvG0t56yK
2duLrPlKYWp0xJDb7hLwkXyCTvYIPnl8BfpZvCwMWC+WGlIZAIfIX1pKKkLF0xj71EA6xTHMneeo
YU9w5aLqDAWWUOwBcMByW3mVPKu592DKLnnW0ObnabcGRUUkgWmd4Bigp3cAMWf6HxtmzZpuSK5i
LISJdPFZpazzQ6G1y65WYxOAR6PtCeek71D3F8SazialV+da96qQg7T5LNjT3w5a9yFdu8eMsN+X
WdY5g4wHA9WXynJkYJJ7eqJJXFxK3IlXrP1J32Z9FDppfAL+7lwvqsOYUI/9I+yGIpSdXr/bo046
Xa31HRrh+rlVdUegnG5vallVc4nRMT/EiZCB3VIqww6mBRWxevE1e8Dx4yC1ED4ijeR5qQeA5lkC
ZHN3HtMmfkNsTL8WilG5n9orc4zUDszNHCbTaL2aTPZH6Lem689KLVfmjBsa9CfntwFhnW+cSEiO
tYiDHdMVRjPdre/zrO/boBkMkL2bp3TqUxJtRbTFk5NSZfPR3LyrtRK9y1pCWY+QdN3PZIHZosM4
wZ8D59bb0Xq6QBuM3Kt6quTbKLv64tkEgZlzDO5zo04ffGyAcUALT+iWVEK/JqNiPC2G1t84scfp
NR4tBd9LUkfYE9OnTW1KYfga7hWE7PqmT9HcPSXrYNDn95Zn3oOBnH0CytcH/EdpgstoLJR4Xg5D
K+YrbdjauHCFv4u6k99qTXxJm9a8Mhy4UcFClIyiLbTdLsMgSG7lWrFPufasPL9K9JpRMFvfEzyO
5M0Y4QBKfaj17nFuV/ZSRpdAaOUEAecl2adISwc9Xb371ujqnWabicXyRvXHWEtuCgDme6TkCNG8
M2gxkeyHSIju+b6/Z+xsHloTj0rCoPgEs4s7SNI1Z5WxA+mwRRTXkmBxIPtquq4rPT5qal4wY4IU
OZB0qO+5ckusNJ66S5e6+9LOrESoxjOK27wQ7nNsR+LMKySoD1UzqCVbRSR9Wd6VkSb3MC/rE3hJ
M9BRksKl19MrrYsd366q+jBAig7FOA8fzY4y48KtSbM5+aehNz5nbZPTwWSuVxMmTUiYPTw74bYI
3n2dh3OZmMFizf03w5ry3Wgs42MG44MgnMIFEaN8YAZ1cfto0SPKa3+D+DMcAFq3vIq0u6Ul1jJ2
2ephoxUm61CtS7STGi9dKpJAVupzp4viUzurkfidm38pcWrtlhWrLbe9T4lbfO3ytD9hu3UCgky0
s0r+F4RTz6e1wz5O6aCf9KwQIQBsovtYIK/WRsvevcwFWV8k2oG2OY1+sKi4z4bCOlP5lO6bIWtP
eK6b3QjI6miJut87M5MX3AZ5yM1kusAXxEdTzKwOB4MYmL5QbjYDztxZTl+9D1KlAa/9ibJfIxiX
xD6qycKhJiHGYjmu8BLh0fDMPXn691Zv7scRdx5Q8ozT4nrgFq35i6W9GinZLVjj6T7NVyYM6NO7
XK9vnKa7d3R8gn17WNnzslzI1aYZPLg0hZ6zeo33FRhan1Yx07fTyvRFghF5LeJ9JIprq9S0B6+f
1aGAlXGEGhyHq1Xe0zl2t1Dftaf3LvXXWqsCu1goXxyNME/z4oBBFh7D2lShiGv2DZCFD9Vk4X7T
HOtWG2aTShTNeRqEmR7XjHJZTxpfWzDhO/YspZ+CrvTNtJE8yPKE54E13iscEu9pCZrA0bj8aqB1
9jxV97Y2uTyMV7jGckSR85rxNJfEQTKsAsS+V/dcDst9kcpPwKk//O8s9d+dpeR/TqXddl+ZX35x
t4jvP/Kz/8ew/yCvA/EVbIGFi4TTys+TlClwvlgYmLaaAYwsGE9+yvD2HyapAn7O0R3d+t5i+tPd
gkKPxOGwoKQiHveL93fcLUj3v56msKxs1jSEbjL20mVb8KvSnffjmqvRS++yHJHGC3CEsHbt4ty+
9aJGiHtht11/oE+8YlEeEbTESjGldpBHExT7G6wF3MOdnIAQDuR8sB64EzEAvMAv1nJQ4TkrwWaq
8iPah67uNn74l1JvFPImN4fUDTojcbmDj0YdJ1Q9m7k7HWpPUG6YtNm5BCP6zcJpDJ+3b93P2uYh
m203Pju5aP26jqncgxX8IBF5DzGs7tDyCv02z1M0QbZa48gBp+MOsxYNlZ6rJbQPQI4/u7ONi5Am
HL51nnNjJ1N6Smn9uppzkZ4cvmSf1CZVIY1jJqHBI3noHDdPwr6elztq6iMvbExVgvVv+ItRxNcB
VawtmhBne3JpOSPGUxoHwODsz6mahg89e/LsRpqzBjSgcW5T7ujKX9KZvXthL1tvSAJuAQKtN/m9
PqTLoyMHnP18EstrtHA70JjZRoylUfyIbSkCLIgPBss3L/+U2lFyWdU8v9JqySPaFrN+iitr2sFy
ou9ZB9Jo7J2BowsrZat5WTqmyzhuMQO7zlSetb7SSVJshQNsS1f31s2VAymgEFwS2Zoi5DgzeWIy
4MikFJk7y0eE+JbG9Y4rKzARWOfQK5I5TPXRQiJkJKIEKvnmdBgukjjNj/TBQLeOLTuUW2MkKrlz
364o/SQ/8phei4E5DVD2GeI/rKuyNe416aldNZW4qoXDeh22q/2FYLgR4mEab1AJVmxNC5xw1qIL
kvO+rbTmSsR6tlzr1ag7zZkCauU23H6r3mXTmpUsTZGBq+ZO5C2SwVqlhvB1cEzx1jOC2YHEfY87
PMrx8UDYRoeAw27AfAtL1qjW/djHfFarMTmPWLRTFTobdfwZ87rTsnXvddJ5DIV+p6PFBFiCtkpJ
M+5rnkdRh+G9iZMvZetAf8kKuK08xZdSu5okWSbq3mdGQM1Nr6ZqSC52VKk3s0xgwOS9wkmGJ3w5
zQDgJIYWs+rwwdh6clzwFdRHTHOFARSTYRROJrhOgB2ls6/iNL1LZ0KRDF8T/Zs1pEK+2ZHrRISR
QOuG4LXJPTRRM01X65qObWhqAqJ5wqcZNlO5bYKgSwPJ4swS35H5SSm05CHmXM9rifzQS/3Q5c6I
cYyKI644odHi6jCcF5qT3miYEcAeRVHBKQcAWBeWhatezbRn9sLuEZ+F3hMuGbL1nhXMO6DViu+U
RrtIgLdukTcDoHf2Dm1SAhsal/p1jmpa6t1lTJ5WpjNsDFHTVQf+T/IFdAcOw5E70fIoWm+uT6bE
bhAg95v2odATU52cLLJOtG503xTxGTniS7dS2cODhsTSHFWeGPSXRsscuo2G9tn3+vUaZea9qBTf
x0h4WUk9CXczOeJZzpcWQN5suedMc5c8dJU2z1dQN9iJWX0Fno6ExsF1o35XGHHEKM5nVe+ha2ah
uQrrXmsWfdqDsylC28vMC7Wc3s5yM83baVCmklDA6XhqVpGGOrU5fM6UzWSfu9bJ3jJ90D5QgjR9
ZLadOhZwQvBdE/NEteoKls/gdHrCuicC+LdZv7M5R3QX/gVB34uGUu+zG26W2LfdFbew6DVJ9eBC
qrnB67QUbKDwkyWBifcp5pzaQXOqWAkctbbDsRNthFx4NbIcBcN7AwferaLiyVhi63lS64vgEoac
2MON9SG+m0fbVc69LVmzxUO0hIOZtCfHY88Ghngwd8CXozioZzU/VFEvbgo6B4jQQJAwrsEg1dfr
gAPl4La19doO82s8U1LiD3ZKUIFqmcIl3KUPJCwmWEvXZVNuCFxgBfjRM87VPL/ie2MmZoEbSRTL
uhxLyxlgUwec7uLo3PbcNW6Emxv7/81T/9U8hTL8H7Xpu69V1S/F9Falv+rTP37wZ9Jf/EH4DxMD
YubWse7+i7lh8z1wlPYYoDb/wra6/zlVmUxVZLXxRPwpa/9To4YPYHBtY2swCMpuqvbfSPqb3039
v0aRBSWAjkEKGaOF/bu7oWCbsZaNjlNx432HzDZc4rJQ1o1JoYO383A4WkjQaVfuFS1Pnm/2XXfi
hMhOeG0hmQVJoWsentahkGGCm1ODlRmPLBvfG1SJW2VTX4zQrIciRcugjgM2Ag/bnrYfYxHhaheY
STWLON0OB1qDgQ7h1tx1WbIeNoUBAW3hKbuVKeP50DltrOuHyNToWhbUte06jyogCmgoY45zgj1H
vd06mo15q2v+3tycf29xrm2LRmeGpJxMBi7LMamOqbOmX2mBj9/VVgY98zOvcqmzERWdsmg4MPRG
G5A3Rx++bY9islVL11vJNBnu4jJtxdOUgQzXk6KM2thqqWmWpNehHiirZtLDQufE2YROQJn1zJmY
4LVNFw2qPtpTE9FtvBVgux1vMwgpElL0Kevnyo7HXeVAZzdN6rNNj3depFRqq9Ur74atZnvYCrf1
rXo7wwVym3zv40Ynq87sI3hWb3XduUqcPVgUfQgwgV1XjhHru8WxEeK6nFt5UEn9BbPEcDXW4rUH
fPho9H3lHrCV0BVuallMEGWkQrzqRut5LnJzTyzbPZRNnNE1vkbRNfj5NFwsHUG9plNZyql/cGxS
Rzv7e1RmC83wZKx2ojQenOmu3GI1vRLtgcHnTowj+1RmA+sGyWn8uKmrH7rSmm/hosrAI7MDuJl6
h+8xnoRAj7VFe7wt5IMbrrqXW/AnF+YLcWM7pF4gp8qJeFC1BYWWkciQrcnyqEgR6bUxBHmeZQ/R
FjGizsAJoy12xOL0kGfsikuBSTEZ9TqMvkeVAMpHx8yL5H7ckkyeUu9G5Gl7nleEnZIt98RFzlZw
y0LBrykZ3j1rZ7hShTk0Oqy88r7magtw3F7qLVdVuq0dknx+XcuUKX9LXiVbBktuaSy15bLikYSW
QffZudhSWxyx4lOzJblk0TTXJMy8M5zHNsy2xFfHYyEovqfAppbr5ns0bN5SYg0LdH8kKUvJ0hYi
w6nDXnRLli1bxgzYoSBvZotyIX3mRsWc7jGjqM3eAbGTlFr2I7OmfiTYFo1w+aNJ7lE9Sh6r5Nxk
y9DxbAiuhZ0us/Rid7pzP7hJlLzMYiX/NRpZYe0rb0uwF3a68Pun9MZzN4Ib2rxOJ5OBHr6VbHU7
kvbgJWfPqrKT2qqT/YJNi/LnTAeqd+go45oepzQV6nH4Ya4ADIrTIrcgxH3M86Fbq3Cd8sqh6E3C
kFsa21vDqcduE3KZxfFH+HRxEWSJwRica3VJkgt/vr6bF4hndDqk82aWVYsTh/hIGcAJvw15fFwG
V3wcawhO7/SDGLlN3Hj1eMQX41Cf8TxAQsAcw6ly9hWi5TH2GGK5QnRC4k9VPtrMmC2H3sAcOlYi
pmbMP5xg/0v3/FW6x7G3KNe/3yI/JPWXr//n1Bdv1Zdf9I8fP/jzSW38AQKd5BtOQ9jC3yM8f+of
tBwDp9lwvz9hPf98TvMTrJZtFxgafqt/7pIF/zkB0en7g13+nWf0D+TuL89olBdLF7j8yfgQF/rN
49cSu+xKz6uPEAZpj1kS6sdyVFGq5zxa/Ez5qsppugbamcLMaF6LWG6rRyw19QgBsKTKLWxYF6IH
lhV2dP2ZrGqMhl8AkK4ZHMOV5fKpM2C6iUWjeA+Amu/2zk1Dl4pvzsZdRo72zbPKa1uhQmrqEA14
IYdOejj+sLEVEyM0y+hvoz6mN9jLsVlRLsHtp25p3oJWPEsMYqm+XmpPv4PDhTu/U2/bxOzLHPOy
WOjJG9JvfZHxfOZMtnNq98ax5oOip5CGmOqbl1fXyqAmdZYJD8NxL8z8mnrmO5EtF8zU7GgzzUej
eGOKqMO6Xd8lqmoxGe+1Y7+2S79H/i04BybWS9SKY9q5tq90iBwAC1cApe6NMViv+VS8OTpBJT1W
D3qXX2/vwMBTkMVN8S1rKKzpyfLsrWLZ6n5I4oybk3tS01NsqYdt6U91oh2fqKN4ZwLwDkYigBgv
l3w0OcEXYE40RRkAwTEsMOmZHmaTUgiYDqxrVCNeEys/4xV669rsrV7lDcF5BAoImTvBH7ThFOth
uRMcVfeLNexbr8E7I773K1OghOkHKzRbOLPmjTIT+rewVg8+Y0CyS3Nv2BpU6svQcD+Gycx7mZRv
7AEYjrYS+IE7ItiTfteAYt1p9JOoXr8bTHUYk/ViuCRa6Cu5UM9GS3aefLOo09hJI73O8/nC1Ej1
WY0QlaX8hbVYntcI+jbNVgUWfksL855fNKXY9RJPrFe0Bp1Z4j53oqVnUM5PpS7DeakUTYD0OEV1
+lZNrLIKc3536/UymTHViEmX3uQtFMFZ/+y21q2nUiOwFZkucziucuyO7UxTTwtoMm2IP3XWMcZw
jipF+UI+gLnEHXqx64XWA7U1OVmGBUuFK4HiVpbpZmn5Ta8/V7Hx7rE+9cutrWiIizNbqqe2G5/E
XNAgQ22ODicmHMv5yYqMxM/TATYz5qbdatP0YUC5Cb6/7/RBsQMXr3VbZXsbemSD9Ri9np/j78T8
QPJBWfZr6nQLOjqXI4+Im4YV4acsYr52MniKrGSme8vmsivmOGJXxsKSwqjpiDozndtaTif6Sd3T
PGnaLYmfYoczvrxFZFr20HWmM0plH5haYb0PRv9pmTr7ynDzhnljrlNSbB27e2p0ypaWLGpg3yKn
7tDsGxPraSba6hlk9HM541kIV9F7qV+yywOxcSOq/BM74ymAr0H+icfdaqVhMyzdjp1fQmScWC7p
mrmLz+538q7T3hRaclfVgqSDJp5rmp/pZJEsokb5BhGoe68qgEwVstyusIkrOkvmN6tn70vWEQhw
dXRnDJLum4rLf83M99qoQem0cGOTCUF3Nil3ctA+eBUbt4TLsMUSEs64vMmLO+NhNrnoqEN+dTT7
ZjRbqkGn7pumuouw/4qV/5t+TfeJB94PLZyvPt6i3wPAaWYLQDI5JgHkZoJy7bCJZzepbJFpjL/q
9uDJ81vcGOcRDzSqOnRhuL+HueEDjHT8OhWbTsL2lZGfzWLDqrLy+wsX+O8OdP6uzQWOUYDjKmuA
33R55TizlUVNfTSH/A1TZe5vt+PMUOQJsSuyxFSL/kOV+LfO81+TrvjOt9/pmoRdXSC3/PPXXUBs
VR7NjWC7l0EmpEAoAZv5Ymv0XChNUtLJ31sUZKx67m7/Mjv8fwBy1v/jed9+t2eT5OUgDsLrN1cX
MW21YmSujn3ZWWHGOvyOYld8ur1+Qa3Jj/Slv6t+xrGspumcTT3fW480Wkd5UoLOGv9f9s5jy3Ej
jdKvMi8AHQABuyUI2kymN5WbOGXhvQkATz8fKNXpVrVGmt63ViqVsirJJCJ+c+93y+U8RNj30V4e
fL8AFjK0oemps3LQtaNOWwPc+KxW6W3ptLvCHh+nInrVibbbOpN1GZjiB1NFZKVtV/WniJ1pgF18
3v79K/2LjxBgbhzNBvru/+QZm3nig8ax8P6a3c6qgCL4y32xoJv4h7/nr95R7MqMSLAt81H65R31
lcGKw1s/q35uHWml7mcWqKHOcGJTMlvcdl5220dG8ZCP873b68UDvqoEBX70o1mTA9dShQwNwjbN
6RxpSNZ9NTxrvnMR7bgH196DzEmAVUWxs28mk/mbbc77IjLrFbuUnAe97R7LbHqdIFvg10qsE5bm
AgcWsZdAsX7IBJdqmeVr7JZX7SeNhDTitDyAGGRdcHnX4hDPsG7jklzhYlnn1BM8c+IRzGG5d2ck
4+hQjR3Qq4/WxlHqGtRYf/9G/sUJg6YRG7gBTtFkR/bnp2JhDdtYmigPizKu5cTEyYbGzCG5QBz+
/u+iwv71fAEPyT2Fbwrq7Oqv/3ffSUtMlZtbc3mws/ERcvepqP7pwLw+SX+ue33AqKaFTtNgRvHr
bAqYVNbnul4eKn+sd10ymYEll6/rSY+Rbd6TQ3vKTOvga+aFRKs4dMv8hLDsrUvTLx7yROTOY4vz
LRUHeLdcsj6nE5nXtwx8fiyOEiH0tOyQC4dFAR489DBLd5MnToiN/YVYijUy0ouO1ow5GjYMkeMG
HBHGS/XObGESC5+YvWFiZqWbyQ8blRSWGyjvU3bKbNYKiKQpUA1aWNuAnU8vHjDmfaxKMw4x3/8D
5t76iyf2DwIw57Bl/ZoTUpp1PxHjWx6MnEZhjAtyEPuBCl7LeM2o4Tco31N84N6lwMIRyK7VWQwV
d6wxXj0WSEhkAPMquShm00bFiEx/V2kttp5OT52NzkUO5PYN0r7AgUqRVnES1RWRL3g7XsnT+7p0
+iZxk6dJUB36DS+41aZ9FuuvJKn1m5og+L3IFaYk9RjZzmoX4fNp1Rx8nUOIgK9ZKaG/5LiZ9vLq
1+34D9kef/GQcGes/zA/pXsz//zBVVEDAEGN5UF55ZYSZ9q4im+HcN+NrKN/+IkYv+C7rzeVxy3M
sWYAfP2PZ7KxxMwYaCgPrdmVoeHAMvBkepLcVL7Bz2dB0r5ZZhqk0eSYSlMqwCi/dTIKwKGSDsYL
MlEQzJMjy7xvAxKrR43nfeky4wahxV1OqCcxnVT7U0lUiKi7r0W6PE45Q1eAwEgWl3Mkss9SrVWq
MoN00W+bATz2VJkB5Wo44nHY9fxIr+0lG06xRStrBv6KK0OsFaS1Gne1HGDDE1F5nKBZXZsgWRLy
ofqsOpWDek56GkmPyW+wNLR69qKe2z7SN7Plb3wxoug37hstAZ1DtWaweUvWgfP6L1rBfwELygey
HsadYbVduD5G3WRfKlc9k9JFA2FnGs8TZMK8oVrSZXoL69PbIqkhLJa5UZMSSgy/tbnx7ekrgNWt
GniDcXzeJoKexZ8oxa3cek/j8VHBLg1EZR8goZ60Ef8QkZqICXiA+z4/0RTvC8nNkkQjH0yeDkf1
t3gOPuJOlafMsJHkQVczW8IWaYzQmyZ71aCu86js8956N9vkn+5j5y8eb2odGwnzCugVv2Ki8VWn
jWkxy+zc+SuIgEcsOxfqC948m8d6rb+urTZh8+S4XsOn12e+JO5kVp3aNClfxkBrm/WEUflQM7yx
FS6AsKgJSFArQ38a5kNudBoNWoZDP8Io1JR59JV0LP+2bv14u8DWCxH3+Djrc6p8l02BxhmT9vPr
KCi39FbUAcLQIZiiPmNZTGUd0RhyH8YCwz82tXWZOTz3IycoUI3HFlwIdv/8dhyGR8sGiFTlzhRi
RBHbhsxlyHTP2KjgohrawsZ6/up0CyHCdf9IYnwKNsS5jFwiNJnDs4Baulbzvfvzfv3fhO0fJmxE
Wqyw+f/3hO2pGuDnBJ/xSSbln7Zhf3zpzxmb95vNH8XczYH+dB2X/TFi88RvqHsoKP5lyvjp1bB/
A5sD0Ab6nkN87L/xc4QJdMfTbR4JfBsmUKf/Zs5GxtMvNQ2GYt3W0SoRm0G//2snMyQmvsQ0qQ4T
9gFFLGMGu5EgFbhyJTe+U3KQY7JKvQc/ETDjzKRMLkzHq+2Yx563BZFj8EFNxBsq7vm+cszyaewc
+QH5GgDgIpAQumqxD3UrkKgS+UCi1tqeuVmJbkBNyEm2vTaleCFwlogb6vz4wvKKfhEkozgNS5M3
YeMnuJjaeabKY7CMhmVZA1K6AjUycbCztcu0zrqLMYrdZ7G0Ao0obS3UG02c0AdgW8QXQ4I8Cawm
qVtTB8ygmp1bU2tlzXGGzGAohGDT5Ikjp6ZehlPejJ90Vs7+FvJd/52/xcDrapU4cOVQMszz6obs
CxfVYXjlZ2JuJAiBNPIqCxPWZYdEp3ANxaIXPxJ+4AeAjbCDS1tFMAYT+W1xbE7gzFDdW71o2Dck
39mbhUD8rVR69uhnRPdIuMZ3apDlc415967v2nE+T80U2YhhmW5tZMxmhOVabkg0HUS2b5a49h6m
jO+r4fLgnDKkLDboZyA9WOnkPizJUn8Ykefdy5xKZsNZTniSBLaEnInE4Z3rFR3XmXuc6qK+y4zG
v7e7ePXBWETMdLx/5GM1/g37DVSdcaxu4gGJ6HTlQiZ2WT0ZRuM9kLCU0KXE3ESzZx8KgzuJO8Z4
ljizjwRhiJOWJ9YRw3N1l7XNqD0t7GZCx00NBA7spZocxiZ3M+kAh0UryJIeDLETZdJ8Udxfn1os
bG/schHCEKhMU4hrrftmaIUXwr/q4SCq2X+YkPPAT7D8J+6o6GESC+ZlosSZMdmj+GCA13XUzAgq
tn2sqc/eAkMm6wz/pq6FG+0GAhRP1pSWyUES/bUcIQPTTCVy0G5MqY0qUHhzQ6FPXhlD4iDV/Rjb
bI0I6KiHR8y7NkJuMfn3tacZYmMwGXop2QTfxgikFam+uYVQmvhvJp+BQ2Ku2EfkxYNB0tJU1fNG
442Au2knlfcJlODq1/bx/hDSLSQ/n9WGTXTj0KgQVpe3i1pjwdcL/1TrT70DR+aYYxJP3sy68/sT
hjAbRxAfn3dXRtoT7gFGZJm8dYsCxfDYd29xU1ykL6KbnIrC/5qixRvNjSmKytJOUaG75dY1c/3F
FniUkwWOr47eI5TtnO10h1/2ZLMcmyVSrwni963mx9UtFvQm7LjD0sHA3ZOvfRoGZcPDRh2rV3an
ETgPJ9aey0hItMUgK1g/i6LG5G7U2yQF8+tkE/6qHqD3N7vkezjMekKwzziYw3bup+msAUA+VgMz
1dkvH6vFu+nxSkALMDo0+NV0Ukk6hO6U5IyWkYnhpt0zjdO+gX8KG+AtQSOXPTz8FHqNCSmy7t0L
ZpynfukiUEZq9VDbr0bbYh0dkDAuZGHeAfl8NIjGYiVAK4zHHfyqBVRpzHEaeLWDmrnsAva75Vkv
6+57OrsXfTHlp6bNFKiQJn8qHYrbdKw63E/gaa28G++NQYpdU6H+UQT97C1nuSSNN+9zi/12TDba
bjZwCU0aX2UwD4Av3Fb1NvOWT5XEOjLn7t1St7e9ymRQIwgPMlG1+0aiGE0dTb9F16/unA4PFEKv
L1hEmz1yOy9M5Cx3QOTYl0uiOSrDbA5LRTGTj6N2SovEOM/5PMIyjD5Wl+42Muh8Mncut6Y/VBQm
VftGtoc66EQYvjDvIQjFUdo+aqcfQ+vk+zkmiqZvlfE8Gqb8EJlNzg8cIuuI3bmA1k6XcRwcugXA
Y5Z9LsGY7mDkslet8Z7ta6CWJ0+ucYwaGVlDHfvQXria0gKQcW9biM1HZ3EvM9mo9IbYgsgjbZIe
OXkjX/0GqrGwCwnGa4gvC1EnX8oqq+hNpiR7r928wKdLMy0T09uRp+nvq2WsP9VK6m8YAbSwHwdM
DKpcLjjpKjg5CryiKLwHwW/cds6k3dFKv7ogx/XA8Bu8AR22Z5ahxrTByJAZJ3tKoxs/KzyfGZnd
BHmfDG6QmVSNIHtxhlkKb4gNTTYYTUNcBPYW5CTxhKoQYePeRSG4d2s3O2GUwO1eY35o8E2+ghLt
MLh1ZbNNBtw+umhXfFP1wLBfv4g0K7dezzs95HwMLLXTJ7MLpnVpYwK2ApZqaSjr3PS7YIv2fSha
5nCxKBYAa1LZ3IPOfCoZk4ggnRt7u8rEXqp4GB8JbPe+Td4QkXPTeDeNND80f/hB+Hf0jipo2uB3
1oPOsl9Ky9ZueaaywBQZsGuDc26ZG/kStdaeAeuHdIavntnY+6WyerJfMG2iAX2fx9nf9jnkJ9dt
PzdFnm1GoR8zvGBIA8z6eyTdcZOlGsRVT6SHEUJqFZhgylhQSOOe2IA2zDqVPZQGgdQR7n1GfENY
9CZ+DRNdMLymuFV12BnFclmBgjAEu29DGj+zhqCUor5gGmOwvBjzg2uk2OHl6s7x18M1s5u1mGm8
oKer20zccmFcyuSzmWXPmumwP1ON/hGbbnKoEs/9DiT7cRiNH5Luw2sTGPua+6nMmdo3NsDkKdPd
kz/L5abWBwyXovmErrresYs/qTIjdT6u63AsGwSN0ShILpyLoxjroz1jqEgd4yVRc3ZDTL3EtgHP
yGg7Rg1pD5lDT/ftmNenqp+erCXudsYSl2w2ASjF6fKtp/4MejFUT4ztwe1iygDBV4iZeUo5Yvmq
+s1cdsVuGqAdt5r3VUbmu4EK5ZPe2OIO7TYJw56NF6nnc2V/LczCQMg9sGiLk/pcl+zkgMB+dwtF
dLLxjalnE+NlzevAKDt18Gq0SJ1VW2ECuhmGoxPvqVjcR6jD0RbXfLpDVjndmaUr71tZnVp+6FXe
7hMcZgQyW4HtAn1K2eCh+J1ghREVfRF1+jJltcNWNR72YJRspE5mWT0OMXz5lFbQHR1eHfENFlf6
jdZ0zrZzltc+TfZrsdkY5R20gSiwlE+XV/1AFwy0qcBFq+l3UnV3S474I+4R4IIIS+vig70o1Khu
elbdcF8bPZa/8pZqDRqcszBp6+UUzPMA93iEWDinPObYf4kZs1G8sqpyLfsGfIp34xRNSYRHuzFn
1waskBXLvdmW2e9jnP81fv/U+DnQef6u8Xv73vX/5zVpIzqdP/d9v3/lz77P/c3FgbvCmq592soJ
+tn4mb85uI89y0EL+YeE4qe6Qv/NETrtItJJFj3/nneEgZ+9DxxddwWrrv6T/6bzI1jpl84PvBSC
SguOJWoOvstf90mzpfIyjWK2p+5wrrwSfzTT1O4sIJ5vc6uvQIqkS/EoXC2YC4IHKbOSba4b6pDF
8MpxWg4u2Bq/fULWrzHwyv3XxOvzfexr0UYkg1+dq8luVh1ZnzGdj+0jmgO33Q3pIJfA1iyFhdmz
AaVYGSGZo48o267JamzwCZZehtionaOWbAoveuFAoB4eCWcMfCd9R5f2anQ540JLdvPL0o9AKhXR
b8mo6dsekslDpCrj1FdrQuHEaQJJVMvHYNEksrK5SW74EopK9Fvjvq60h0TWabeNp1QdWtGgX1Zk
QU6d0N+Wth3PqdDnZ7wepJi0XXxv+h0LWn9ZXzkcxi40CyfZJoi/duxCGcTHai6eotiG/CkmtIkd
v+3qjXH2jeSFOsMGE9ePt54177wx7wOtQYIXUdsjrUus/imrU/deVoZ4kAzGSN9zCFjZVfPAK849
bYEZjsUEb4gVmvVobBw4CVu+52wrut4KrMrHvqa57kZO4m3Isvpg0MC55B3sjSG+g6s49myU8SNs
3RF/pGUri0iQaLFusCOvM8ASPbjnLD1Hfn/w1cq36+aUhTQS7lAbTSCs6Sw4+LvS5udhDzeI/A99
qn+iULc5xjEZZrJ/leWsnwDovGDqt2gF9fIDEe18MuLaBdPrxVu2Q2HEYhsFWhQ9dhZ0gu3oAkf0
0oKdeQlqkHe5iN1NXVTOXTR0zn0mNImo0B0/yVaaD6B709COnOlmXurvvYmchqHx4oSySaL7hZCS
00Q0S5s6ImDFOtG7cnfmhoMqttTkA1uOdwwgZQBQKTtywMrorHo9Hx8mn4Sizyjzuw9dNZQydBIP
TlHbZ+Z64ilzGN+DtxluMN40TtCPBW+Zqov2lgbrQ6Hfv2iIGkJT6d9JZvpg+E6xXthlcxxTxP05
/M076nSj2xbt7H3yonh4XrT1KoKBHjqNzBkwF8NQHHRrsNOddKoyJ+VUqY8YU5W+xc+aUK1wT4Fy
TFsEx/yUQ9vtkUoxNNUfxmpBA6LH+k3dYIWj0Jvlw1ib98o2Pi2d/0lviYHShR+2rl6AW3KS2g8s
N27aPctcc6/DzH+zpfccyfq7juGb1sfN67ClGjrYtATeXZzjSi99b5WqOCaLTWE88idgZxJdfOkA
SXqOr46TUTJbqECeT8EQdcq87fxuifaeRCcRDMDACzJah8e2n12+pW6XaoPE0lVWm7bJ0IKOYtxi
1pp2g+7vafwB/WfL2DyYcLOKwyCNwg+8YU7PaCShSSRdXeYbOEz2bQcsM3RFFRN2KY2wqXu1cVw8
sUbteG9kCBPo2S/nUncRM0Io2WceYVSSrJmdLWl1fH1Wu9JKkw1Cpex9simECjqcs5e4O6vs8dLJ
2RjYzVrZJmtT+wGFdhbWDtUt8uMiIDDKAgBZNKc0E9hNhqHeA3hiQ2YU0a0amQwFQ7oiOnPdPtq9
195O1DevilpnyFnZYsIihqkGM4ClNZwI9tyl9dmZp3dmGEDQ2s48ThTKoc3/dc5tvbo1cgGvy7Y0
WoamakzSG+io3SOID4+Tqm0ehN+KZ/Y4YLJgy25jm7UZOtJl3kviGaDS5ln2aUnBPFiTq86MO9ck
rfGDYAeoB+MA4QQfc7szGVkyShov+RLNPxBOYdwn92IH5hpxuJvUiE9k99WSDk28S59AhNdKXDL1
4SiLOcfzIVsSM4ePdeOG9D4fD+XSKJ5SCf9o09dKwWogmPerWXLbhISDdjdWIeFpRMZThCEB7ECh
nxN91cWVXrrPXVrKeGkP0CbAF3PBIjCvZopL8n+omvBcz+vczc/io6PAGDtEwZ6dHmwKN7a362rd
BLRk+OepdJNwMvNHuZZrbhe5e1xuMJTkqgBMmABsZtjCm6Lm7EWxl299YTbHho0Xi9Yoa7b6JO5b
o1pHk+Yc2Dyit3EdJZeEEjPIcrY8KNH8rQ2X/DT3jQSJ1ZynomhgEBOJZVftxJq9VmEKEO2mFyLa
LIMVH9vF/8I2oSA/Fse9j4Z+yNSXogC2rBszeLOB6wZIwNFru+gwqFywbPQuoyEf+66kpSxAanvD
aD8gsit2LRCEaE4fB73THlSc3qPS8k5I3AhG0PNL5BbLboKvw9WYRDZZsYx7AWdjOSRkCX+ePQLn
ba1pfrEyAL9q4H19bFAiOwDr+nm4nTtyFkOTm5Ma9io+7nVBavzGusqSndJb9DCWZP0+FYnua+/q
KmZOXNdbmASiPCAmadU7Q0fJcS66vWHMh8aInrIMMjOT4YVShjwJ6zLCmOZjZTNyM1OGa/AF2+L7
fKXb6UyW78zK1GLAfe3yJupheisqfToRTWHQlcDKa2by1wKwragbjTkbT7qTKY7+vOQ9GGNIeytz
zyg4MT2gNp/nlcjHNCElhs4fBIYtiH3eMiAV0Itui6YopGVWKPZWwp85aJjUsVV0s9fslNcg3WLe
Um6KkuM1awRvEBOdaRfrUfRqzbJm5YzAvK0zWhS/YJ+aXMGDOuq/jaoGlu7cbiyyK6sW57Yeijjs
zbY2oFzMg8+EJx31nU37i+Rmjr2U8CxAPAv5iCcCBUuM9V43Dkc9nodzHmfaUbsyE3Wps+1i4+vf
GaDU+6DqlybZ0eiiIvX8pd3GYsCHsMIYYVujfEO+nj54cds8pn4K98Mne5YRkm/vO4bQu5ZtxGG5
sh6bDEo9IszW7TbIAPu3nDX2Vq6IyOJKi0QEOb8jrAMH3tl70WNjAMO+IiY9kGWbJkskVgoIlIDk
mYJqJACEYtKKizU7uAypgBp6UOTPR7wk+hvzkzSIalwJeA5W5GV9xV92Wa8zOuv7dw7vhbFQB/Df
N75YsBp4sG2d+Tn1VgOtQp8xsSAaDBWZHvOmHWwz6NFN1IHlxAgPm85Dl5nFpNLZ8S0EHoZWK8tT
Da59dOIV8FkKeuLuiv3s7DLfWywOQtB54uQNHYBQUhvnb1ArITpTc79AcHTP0oqBiibz6N50OqXZ
VkZG5N8iHRUBreB7j63pDbsx/sAV3JavCDdzsvUjupWlZfCYOp9EbTGrJgqvPSTC5RwA0H6bp/P8
3cRSFwB7Nj5znianRGngKxoLENaIeBXUe+GCRGbf4W17ppZQoEGzzyWOcuxTgl6ZaOVqdrMQf7a/
96diCO1pHM+LOyrmb4iKOzcDBFWqKUgBqW+qrI4/MzHDvGxWlbUzkoppfW3UiCdRBeCrIQtJyL5B
nwGf3RyJcjZLc7qpu4SoNjSeT7UCkhZwnqdIg43u2S/1/D0ydHieABx8JLa4BJHs6Ccgts3O5fN6
1pvIeRBLz8Rer7GcLjCEtMXW2M5bdThjFqL2h1xhgwgMaPHjjKO5KHcKsOs+zbXyOOnU4jVbkmdi
FcVO09uwrxscUVEbo2UoxkvquuaZQ2JEfBDzsLijScHCySeyNgliranDrEgd9N9GAVZxnJtNVXQ8
662VnslWlyHwsIYCqs+/xpljLwfQQYoJyOD8GHtYmU4BHSaoc3+6hTY6iZ1qrWp3bWr/1///U/9v
MYT8u/7/pf8c/7ulAtXE+gV/tP0A8H7TbR33gv5zP/uz7afN/k130Itinr4yJQgJ+tn2s9WF6Geg
BvyX63EF9um6YBG8YvlWzMR/4Xq8Csf+TVhG6hASTo5o1rzr8ODXBKKKSVNczZBP/XLRlizw2CrN
OzitBAgWljhmEyStYIyi+tzZFiu0eWb0mKAsmJuyPbTQo9ZJFzKYYfBDpv/TYzzP9j35JJ0uNhVW
KokJXyh9GJdDUTiWVI+aO08l4WL+iNnkJZaTz00JoD/ljFLwRjd6LrU7v7DgG1Rkd3d+YIIR8n6I
2p2T4aBYn0/jMXIxhsmjhGyTolj3mvGJhle3nrSyck00+7FphVGqSBjgvbQEaASmaTp/bYyOW3eY
H5jRquxYZpQXhVVg4MiTiyyKeN+45iICVTpYlgoTnzom9gMvCrk5DpEvVO3Js5daLWiqIk4fpgqb
+wRra2Hkt4srOXz2DfgzbVcwqUzWB9zRyR3wq5GODgHOwmDxlDJTtglfgOYBN1SB2G3OprsUpbEm
M0yXOMpG7Uj6gpq3WaZF85NGH7HoWz3K0hWDU1NJ7CmWGFeOUq/65kAmmTQIISyykSv0EdxO0t7W
MBcYm2wKpK3FePzfifD/Y4sWNiKMvzsR/nIY+PsX/RwGIuiwHP6TuarjcEQjw/g5DATA6dKoWD6S
Do8cc+aEf5wKwv/Nsumm1lPAcUyOln8dDuQyAaxBgkhDYpoMGv+bw8E1/kOOzF8vwNY40ORsncPi
zwpBb3SqiuvSOHjeXBKLMVagX3TfDpZybojsEOFUyo+5ZFYHNS2KX/ShZvoN7ficxNFwERUpQ347
ip3tSkMyRbC9+3jmMGmdMn+uSiJtiPTwjo3snyXBvx751M1nXdQ8MduWaesLXMTy1YRZfl8XCk7b
iDbjmy1LZogxkGdrnuzPpQ47M2BTZX8WNfTEjUk29mvvVNr3bHKnF1abxfTdByDvpuRFW+oSV27Y
ohb0oik9Mw6ovb0zoqVADIedaRNpA9rynkNna8aV9qxZNopNdiBjSAYtowuWs+BvV5uIyxTvYrRT
vmUGpH1x8p5VedePHm8LGN0D2uYI2qgxBGBA16ONHV4oPQXa0migYJAL8cUqlvIcAYpmtr9YSEmt
7L1NEUnahrS2GhqVIJdCvULlnR8L+hZ0uMQr7StUGPcw/HSXDpr9KIei9qnv8mQ7IB1/ifUuhnkF
PYxUiLFxX6mRKKFcFpB4clrkIPhJJUnb0l815O5i9eZdg56n2Wn07M9t41mfB45RtL+5gt4fWewZ
8PE/T2rNpUXGuOaBUg8/+xmsos1ssrSNknVEnNc2f3wvcp1ZLWXYpWMHPgRu35GfIhi9FKFns9/d
eLFPVqbWNqRQqnKozrRmMPuu/5ozNcVEXjuts0Gnyf83xwVfw4Alc2/qciIG2gcLyWyukK+p5YEZ
utJA+tFaXbZMwYBUTLb/6lUZhGskkf6rMRD7uGkJYWRys2ZTm4bNyyhIItwrtxpY8fc+eBHws59r
1D7d3mLgwlE+dcvZL+FhbuaCcD4zMrgZU2vhBV05gWazFmp9RurnCY4I34ACZhiFeN55d68x22Au
UTtFcgSHZ8+tgNM+oR3fei4KqYsccyV3XY8j8djXIyGcUZX232hQQY6wpWb1z9YQsE3VkFmapylY
FPhmyC83bOz5Dctb+eSTs754b0HJvFnMjHewVWsCwtLAH7ecAl3NFPNjWTqyGfDWE3Ct1bwIyVjy
3iMXiJBP/kbHHegxR80RR5UbfDZ/jwJMVSRfVZuR1y0sOyIETZnjsm9bw/qsw4H1fo/LdnQmdg2U
nxE+/NTShaW29RClFAmZWOE9iUhQq7LKJWm2MbGmbSKR87LmgmVWDOz0zeqhh75ev0uPSzc65DMR
K8CubL5ZMp74lGlAIy5+y5ydBqwDXduhZB+CbI1OekLaUGXYHNcfKYad9T1JZ7279OSEgX7s2My3
Fb/25zXp2/MjwmO1akn2WYXXn0a6YY/OMkSiRWnag1UwNtklBLn+WBabTyQyifUzZZigF7GZesW+
GsaVGWMUE6nldTYFk5v1atv75gJe1sFBqRAMj+lMsiGfNJJjac49PqcljHvf8hnfeLQXtU1CgW2S
ob3pTHx4Q4HsJWC7APFKd+X5mtbLDxMW1sqzeMQO1xPY2nb1p94aOrlDOzOBwfQJlVNesWMlvQ5H
IhtYet99TTUUf4hReSyI9ZyePEcrAtdkRb4xW9XyYngDbhzd0nh1RVYJKHogmIIe1L3Y2n4Jj5O3
jHJu8m33oAzf/dqwlMDrX1aeCKnwkKWYHVKuKEqtI6os3t95TZ9uGdbcOEMD5cs1C3WnDNsKAQWb
ZEb0mA7woBk+rBirPoppJfvmXhwHuIUidvJ1+ZiPoHVQbAA7B18Wmy9+tWa0qXb+brmFOElss4d0
9Ixvue1ePSmTuwO2nN40rZN8F82knrHVzce6KAHOprkMqkR7wSvbvlIsdlu25T0aFabVe7Cf2EYn
Lb8xJgLL6arKne6hQisjffkOcwotmICofAZw4LKDTt2ZMd8ixScAsd25J76Clb3pGsdhwThL7WVv
baXWwPWpx/2esPK6saPm0joMn5A6x+gQPNbuSAMaRBT95F1ypT0ahUYWHe2AQETojZ1xk1/n2oCH
kCwy6+7XofdyHX+vg3DcbhWUfobj5dhymjAuL6+Tc6Ms30WksBb218n6OCTips5A+rzIWlSvhGq0
T7my7mN7bB5nk5GBijrjUdKiPJX0vDj8p967a9bZPv1zHeoEt75HpprOZL4+L+suYFi3Amz30BLZ
qqx8no+anIaxJYADDelhqn3KbDYMXccanW1JTNDuuoBQ6ypilk2vP3RxVTFTBSiUr0uLLhUtoYgA
/OuQMJCShCkZqw9ZT0UeGNfNh37dgrDoYiOiGVYegqqsAo8h+bNZZt6nxPT1jquQhcqwrlYKXauP
o0MQTaAQlExc72fw0sMFqceHar3mtu5oCjaGmmoHDrfsb1jHp9vR8s2nGWPGeZ5S4yEznP4HERrt
x3zdBU3XvRAcMnZEEBiyY5RnZVA37TuzFvkQx4bcZut6iVJwuhl7OCc5IJXRdeDndkK7a9veCbvr
jmomZAN3xnTTrPIkIr7MhzTpx09gzuQ2gsl079e+TYC5AoSaXTdhyIPri6vJ7FaXjVmyG9C1B2I6
7K1rDUQDF7m7GS1nOtVdUX4kAxNpTHMvcqgJT9bb135dzMXriq5jV2cQX5eyHrvRZtt6Vypio+dm
cxsYsjNCqYHL6yIruhNeNdwObnvwBhT2mWtiLtKRpxFwWU/WjYp7i1fI7MuMLeIPMNAOPZefdnHW
laPO7rEgS/5g5sabTC0yC3OH1aFZWQGIiQyXX56ziGGR2ZnoPeLJQRIlfLmsMjqMaNftp3/dhJpm
LR68yHLuPb/tn6rWGrjo0ZLwehi4ZMtEeher1arN7E09RC/OunYtEY7B9GUVG5WzTa5KUTwlKZBg
9LEsbU1Qcthkc8hbtb6GZ/SoczdzF8f3GKHFjm3S/Kyvi+B5XQmzAOGAQiJyywk0HpIJJvC2L/wH
0eusk8sh5pemVZ/RTDWPsc04KEAqo0KIGuyj43U1PaxL6iRx9G0rnSOiQpjFWTS/6Ne1NqCu13iI
37EByMC2DYjq0TRGLyO6qo3bTT03bidOzrovn9jPIQCN2egMDj8HYlVYrRcF9kXogQOOynndvo/X
RXy97uRhCXA75rhoSGgpclQw8Hlrnxc+grV+QinmElvZyDTkOkSIk3bJFsQsYuIII2ZXFo+xXPPR
QRbBM5ojIj0slnGb6+x4WudR6jqa4msmZKXrwMrlvPmWrlMshC3Ms66jrXidctWu2xz81mfydZ2B
rdMwfI84nK8jsnydliXr3Cwtx4Tlnjfcqtowt3Jmbz6PTEyz/8vemSzHjWTb9lfK7vghDY2jG9zB
iz6CZJAM9prA2EiAowcc/de/BSqzSmRmSZZvnBOZzCQSgYDDm3P2XnuuuSVz9W2ivGndsb7hn8zx
/3ZLqEPZVdxIa6kSG5FPNoTOKQVOP0sQ/HqBGYhtQd6LlwTDb7jxwQ3zAunsBRPHSC4J+7gJu3Q4
p8uv1mh0fGqYyguuFduAC+Kg6GLnoxU+ulkHfX6yELODnnsKKY2epgAz2SILo02VtCMtYts+Vjl9
VdI8Kw3Eot0erCJtzgajGrdeLocrw27UbdRnh6qvzkpvGlaVb1aXGYEBr2QA6duuqeqD0dnBtg69
ezZq/cal/9K5tbiOqTtAiuuSBAoTFtr0QNICkADpT1B5e1GX8ZJ0wCLGxu5Mp9bSy5chyehzMuWl
HdE7qJisnCZmbiE5S9pay15HdOlXmj9OlxrNNCAcpbTbF68pb8t2zMEj1rIVwRzSzuS2pxO5rSLL
PRVG+lBa6RCd5WnlBudWrj83vV9eDDYbOXAIVbtPeklVHXdxsvaSOHJPPnYf/UFm/K3uITblwVVR
EgNgU+wgMJvQz/5hitBDCqv2QvcqNMvqitVv32SsoP3uh5P8X1ifZxXMD2UzMtow51r45oCdGEI4
nM5/9HyS24nSO2Rf69a12PcWJ1FbRubtNLrqza8Nuf359ezPshy0PRaoJFNYri7YKnzy6qH4Gil6
qWKXgw8+R8JePikm5mfieOALQjd5hT0mxBEzdQu/pEb/TY4RFPXsIrZjkr01Xuy1U+Wivszqzjhm
Gq2JQ20a/j0dK3/dJUh5F2LKA7ZtmaPe9FC3fA70opluTEcjFrwa0JpLmtNPTRnbzyAW+uYGNbyt
cP4aRq+WuUOZ8cvEeQLBmjdwYAsD22KvH3IWgRdv3GauVT4hx1FvDJn8G2KT/MYCVD0n1jB7LBFT
ldgrQJmfh5yNtHnu1DlgGUgxJqBYauMTy0NcVVige+c/1oT/lIazrSMDo5QyvOLp/SycOZVx/PlD
+Gz09UnlcwSVGuC/WN4/290TdsiEEujFzh7n87ItY84GrZFyXPv5hebR83F0cSGIdmwDyJUzP48u
r+YER6u/2KVRyiMuvQyfWV7xfHj3xLOScyB6WAwcQiZW2ae/e3VPtzwf6J4gtsW357H/+nxCiKv+
93+M/1NSY3RpZhW7Oi7NW6fHyygrOZ6MPK13BUks4Fcal0OA1mcc235+cQMK4Kd7RyeL1s43DTBy
f7r3HkdBQL+fPA6j5Ld3fdiKC1DF5m0eK47NwnC4+U6MUFvC96D4Om85+OWhm+5CMRi37x/on4bH
rxoezjsB8b873R6kei1y0hY+dD2+/9Tv9U3P+Y1+B9QEJiz8JT+CpHzzNw9SFJFAwvIwJM6j7I+u
Bx0ORr2A6ugJk+oj7yHN8Sb63/8R5m/0K1wqjLwcjBEKkn+j+fFxEgcgxfEUHwpzKr9tpl19HOhU
VqOEzD3njM07rYwMZ5pt0NSYRqJClk1NOfHng/uvLugCnsTkRi/IMT6VUxPuujTLzD6zbBMqY9fL
LWptvF+pR1+PVvsvJqyPi8b3G3SFw/flU0DGFvHxBv3YQcNluuLMLSLnOfa5gDUneyubWtfPb+3j
lPV+KR41z9qeAzBZaT5eipg76r2JIc6SrLefpRvXO7uZeIHBJxvHhvyQezdBY01axHD6+aX/4i4Z
STajwQMy9ieaTF/RKtW1Wpwpk2oDMaPMk+ju8MgSVpQtf36xT/PT+40yAkGVUgEFdva5JD4QRo/u
QwoSYhwuhOeaUlof6ywIXeNSN8qtuIwO2TBQChvrqFOPwPzSaEXenbbUUSid//wT/fn2Ef962Ehn
tKrLmvHxm4/JdmrTMBBnXo+KEEokZStdS/jj/+9anPYhtDKEGTifBhRpF3pKe0+AVO6NYys09YaY
cDi1sfmrVWgeMP9ZA+fvGWOsQIhsuzqsgM8bHthRNQjpVpx1QfTtexnMhA/z9787JiEgCFyMWerT
qIWVKNzGTMUZCYbFWex1LC3vxnpjSqgX/vxixvztfL4li4KPySaIr/Az3IXYd6Ob8PmdxSaW8pXV
cU0j0Cg7vtfuvCqxn/HP8JJKHzJl1Fh7PPfWLzYXfzGCqd0x7enzqyows38cMIHJNiZwEnE2eI15
sGCla8CgfO+81BQjtPLZbSSJyTI/ThA7yMrg5aXmKrfMIPXu51/KX41esLsUN+cn7X42Giep7wxZ
UvLy0v050fLqF++lf4HDfv33L8X+E6Qu1QbrT1voofTqonYr60zafL3+e8+D0AOmem8uBv/8Yh+n
eqbvGZKou3AK2cf8efiWUVPgrCy1QzDq7H018uuecistn6b3EnA+F8p/fkXj4xQ8X5JsaJInHLaO
POA/7duSSZiEQPsHHe3hll4AVVhVK5rA8MxPUtHXRsA0DVcovMxbiPX06wegPq6Wl/2KuhJGvrmn
/z6DNCJhTz5OJl2HINLoo0ij+NWXRG/ywyths/BjBaO3iHcBTztL48exSJM7FgOKtYNK9WyjT9G0
KaRDOryhknZR6Nk4hMuUMmBBpTYuR2dt8Muua0587/VbPiNlEObeAF7vG/kvzdtgJgxdP5p4r0xg
DdFKr2OjW9hGT0UTbZR4riJvOMFRq3d6zI/ViCP2LgXPmkKRSbvDjKunBp35GcUkjOIxXyBotHi8
CmWq1WvHMukuTpEG8NkPKmNnkH6HOt/FHLbK/MhJlmktA4u4KGnBrM8rruHxTb974asK2PVCdALk
A/JsOmMREfeLUhjl04i0CNJzANnt0FOTpZEYZvVqrI08OiDHa96SOK2ewEma5QGAK5tyKolXmtlo
9HPYDcsvxujzyNyJaPhk0UNdvie0ibHXJM5zgq0fNwQVvufR8NXb9y2203X2czYm5ms5BeaORmF1
qh3owtS1qyVRYgJ/v/I7MkSIYshQPNIB1CiwnomBXg08XW1pDYJvNJDB/ShMuQ0sS73VqvFWWmEa
tw1tKBoqVMRPlH2ne7PDjF36guf0rjQxhlq9JTCoCPqxOItOKqA06o21f9+WI/9LC0b890HOb8ni
0UCNwfcmkKJW31fUnJV6UyryVenNRXU8HwSaFIGey8gWEZVGxJPj5B6ieWOixS5RX1Xmn+s0Sk4J
jv+BIrSmkW+Bv+5YyYpRQ2HPfnadhG8Tc0OJ3rOgCQ60KHCdQznPlxqpEWqrRFelW4Jf+TCW7c6R
WGS9vTlFxPtX6OFIKMrkGcdIy1IepU3k5TIovIrwiVHMPdKEaIWFkYOroYmg+feK6i0H3AbIJkpu
+t7GnLvbYD8YNmPKurxocpsWaWmF08XkoqpeGjKzn3He289OhOGe01ANstoejfomtCZzN01UiVdm
6Igvedflt94kxwtABumqUkNhLGItNTy0dnp9kGmBsoasXn5LOoBiyKeiXekqcG7ByEnAmM4cGw5v
fzx6OqroTESgBrPE95eocPEQ4N+hpDmNtwn0Fuqa2BApL5MHljMmcamiUrxugBZQYA3a7Gth1803
T0xEgJpuewQ3h3uW8jpSnTZhZlpOAMLXyPKouzXaWD46WN7VRtmj84qMxlipJs/Pye6oww3nWhdw
UltS0Y0LogaLtjj6cWcAr5hU9CW0NJIUiwa7AOrBbZWPwZlBzm219VTvPAFGgw+Tl9MXdEjFwRIE
WpJVJ6YvFKqSNbnzEzWVjsfoBTaO6aTPv8R0vppV3lHXpYbubufNKPWKoVK4CutMI7wtwsTamtkm
86iNMzHhtwR/fWqR6+7zpCr3cY3FcrTb8WsQFv060qR2TZMye5RJR+wDekrqb5Iaa6UkNfj62W0A
G3hy0lYBCSPLtquNTYZuMa497QhjUmf6t4KCPlBtIbt13NQqKIDPHg88umhHwmJ+8mV/zk7X29FF
Jbgzl0CnRAAGDCORH6yoniMOp8iGCxEhwVSMeFWyor0rETKUyy5Xm3bGt+WR/pq6qnj0U2kupG8M
G6UF1qpN+Rw++RLXrErAVCem93NHVD02bZ0n6oZmfF6QHHGlN22J/RZzzlJz2JE9jwGKAc2MeSUU
UdbDuigbMz6DBcoGG8EFjW9m2+YtrHUmpGJCgTBCqSUdsel8uowtbXevReW6noNWoV6SnUoGBRma
09K0CX4NDDFcpUOlLd2RqkaD18SjgGwHqAZMgbakTuffZgyl2gKGYgpiNp4doijdtIFzlFKE360c
nGK3XSl49dvIrnZigKOxs40EO3jJsJ1FnrSpkzRPn8yiCtnPRS3oNKswC975SOEARRjtld/GshML
1bl4ilNEEus8Fv3XzOtJR4f2ZD+QSuPv68hXuxRBTrTIh1BiETLi6EV1zXNc2qhtBVzvJf78Sj2m
GIW0G3geyNY8M0LXD85l6aQyWUd9X+1iyn8b0I3lHcmOmbuA8dHfYaLLTk5YfjPT6XEwhXGZNEBk
mVfx65o+XmhB6+4tbKLwbZKyvwlblyfHG09GYUfM90KEUF3ArclkXFSpcg8YwOF8DX1aZjhamcfh
tCD73ZEco5+JqhgvSEuwTg7eekKCsqTFsMZTIMyDesI94oYB5IrRpBcDhdZLNBDpZUXP75RJr1oS
E4lvpNPSNcpz6wXUbncG1QIdsh2Y0lkozwI9ECHA7dupp7FcpUwXIOxBAXjiMPbdS1Bq/U3fhMm1
0bZQD/AufEl6h4CCmiYIa+WcJFRRxT/6oO8uasw9B83vfWcRdaF6NmVfAhfDIJVT+j4zHF0LFoL0
1XprMOXRms5b8lcM0ySHkYg3RPtpbt06SUlPNLemm1JGBHeO7XTdkOi48Luwf2rTpsKkoZSQh0EO
g730Cl2DWRL0XnJ0Br0vt37Uqh2nXO08dqfiDpWfSWJ8glRglrbrCXJKrz/2rPDfjK5SF21ZdluU
IeMZZbQsXZV+FGC3MjheRExuWyibhlyW7Cy0Zdi53XVodsjo8zggilEx5T0lQwPykfT6c9LfmUbp
e8GqqogJ61dmVrcBzrPCvGjccbIXo1/BivBSVzAhGv3XwoTnufEhKBObE4q9EJW5tlIHXUTrypPK
jOquNUZ17yHyWHcDStQpRumduI7AbE3nFAdR7K6ssnclHcgpetOzhnWo0QHtglqRKZka4DK7iXNK
nuImpbcZyEtTR/+l1712YcsGa4y0KmvjaVZNb6bM7U2lXLtfFqb01bZl7H4j5mh4KD2ree3twH3r
HZJpNjqBAUA6oJ5BzC9SF/iDZxXfIJtUyNQiQB87tym/2dEQXqk4gy47SdUcLOI6C+LOgC1Eg6zG
haBdAEAmry81POprU3eCZuWH7NnDaRwGumQFZGabmrsHIBvqgCbc7hGEcIF0KpziS+Qfrg6dL08v
cz9NIZqhULiONIunRlHdEGhUicNt74eoGgLx/QT7Ty30F7VQWhiUqf97KfT/1slzrp7Vj5XQ7z/z
RyHU/w0+qKMTDogs/GMhlFgcgxObY4rvSk9qEH8IPVFz8iPUWaAzQrn7UQVuzcpwJDoQeL+n6fyd
QigEsY/nMMPgt82ackzfSEuprn48h7HjpSdttmJvk0u6bG2tO9Z5022nIBoOaQg8fNIKCN9F349Y
zhTKFZL8woVH2+dEvrC+aFWpPbNO6BcJ0YlH+khMc3Es8Z2UTr4KlXCPYLfVaYw7eZspO93i45b7
LHSML0UZeIg9UGdCjF43gFleiDyJd4M2K+9k3GNSVKS0v+olhw0JDshcBkNi3tRKJgc/T/OzwLXS
bWshLhya/KLALodBMcgI0SIUy+hUv89lxopM38tamVroHrKqxTFJ2MdlUXp0ulPPP8eS0hGYBy/7
etBa/+jKRL8wRqlfjNbIGasrrGpDiSfdGoUZPhq+9MlqSa6MwWkvqKzcEu1arDAPA+uuhK8t9Kq0
vlkj4COALbDwjS43l3VWN1dww8TCmGVTVIsGOuapbLd2qpdvfc9FrNqaCaoo4hBFJneViLGVD6mI
tzT2452vZqojFJiV7o7GsjHM9qHwZHDZtFF/3RRyevXHfnzM69a6Rqo07qwxro+OFQ/X4OjIdjVN
uakCFi19cKqXzGqHVUcTZVN2abd1jYTbIJoLB36eslT1JpYq0b5pvjWTUwFa++WZmSNEDbRh3cqU
QHm9IMzGDi6o52R7zdP2aeImq7AqCBHr6mpbVZ39LfTRbina7qzUoCUplgd79rDZlTG5k8kSEScH
CB2BBiAtbs9KMcb34Sj9J7dyCG2TTnlAENqj9O+rWz8Q8mLCXXHRK8Svi7a25EPQCHUet3p6IzC8
bTMo5P6iB4C2s4cUpRboYuuaRq28IFSNTZDr0hnXSs895RzHu0XeEJkkldWdO73Ur3yShg9F2DgB
vFCRvrbDUB4DxwEwNbQWptAyJQLIkU+t58rHqowM2DGlfZ0hWiTgfRyOutZZZyax0DuwZOEl0B51
S7Sbvxwyle4zrd2XeYCdlYxx72hWpfkETM65qEKR7KWBeipGwptxxILq1IvIvkzL/syMsOVz5OM4
qzfrNgrxp7QeS8acDo/zP3CfK6v/alcDDlB2lxjqM3tfQFDYuB52XoDo5r0lktext9Bsa6Ewn1wv
vy2Iwr1Xqhy3E1KraxoHKO7Q7mkHW1Ng5Wg0gFDp4IEve82pnlVQx1cuRtYUvqpFCi72NPJ0+aFw
kumdJwkb6iyqJrgzM5zxPMTesuRMGHJWnkizG3zgzQsNSZBKoI9uATPs0ZQ5h6IHOcXJfjk5Ltsa
SRrGNVQNUkODdOcQ3HNwginfiyRD4AP0adEyWT41hS/3Lvimzchav3JVMyygs8anUuni6zSgC7MQ
FCynaORAVdrJo6trw52bl9p1yfFmyQNlia2jxFxVxKReafWw6SkWnVV1hzXS9zd2E2fbQPX6BXD2
dFul16Qjdo9aAPw3cSzjOtZDa0f6pM7RCVPHMde7+tVqMAgGQl/1+uBuC6Rl6y5FjLyOXMt7ZNtU
lYuSDCtkw+5YkKU3hpcTKdVbbaCRAqbOdpd1h/xp6ZHijIh4XLccahXqzJZSge93d2wiRIwS1i9X
aR3OQZAKdQSkNqJGtKG6QG2vrw1De4ypdXmLMCRfUKa+i2S40oHcYiRMNfmQeD1cOF3p60KP8eHF
SfGSOgReBEXkX9uZ5+yVsgcCnsipvJaNlkBcApAAvuzZobayjanoX+kKVRHuGEs/duxfl16QTchC
vdRZZ1bh3/usGseJTOeH2hMS1FL3xZ8aZ8eKOAG6Ud0ReRl7ua6Pz1Xs5MuG2KXzrBX1VRMH1UWs
99W9Fsj0SFu4XHMUCDeGX2BWJS5pbavKeiAEnrhCjgbrOvCKDQgP8+vkhqiEbL98FlY1Ly7tRMhI
lsq7xuRoT9J04m8I1Q23LWExaw5bPZLCILoiv4JJnDL2ogur4UZv+erzyJ5W49gAWRhMD+KtD3x2
SIvo0nLjnoFG4QG1IIIxGE3TlkjFFora0OwTfyrv0jbYSoPAtgSK01XSWWJNiKdekkivk0fWajm5
UuGwcdDLHg1UsgffCJMvfWUmq57O+aJDe3AhecXPVGAC1AQez5G/qv2nxIEqkkGLfIRbF+yYmaJ9
0Jir0XTsq6mNtddSuPqhbDxtk4WuujRknu6hAQQbR4TqOh177y7svWBj6JV+Q86uzuXcADP6qDkb
K3LrYz0CRkMm+apPLdN/W8PsIlBchEC6egO9k4e9WmlnNgpTeM55LTF1tkVvZ9gqSXglMSOR+jV5
PzVrfxyHSHPZiMDOq6DpEvDbXFdhle4KHAZyMQAzo4agahylbuBV33z8zntoo4hWhl47lyYFYfTv
V9S3kl1jt092baNeKhSmC6SJ7UvSEFUlo2c9aL9RNXsC+XfKjQnzwdSDS7aqbF/n7riuK3lL0Fx5
KCPX5XSfmPdJ3OevJCEMD3XAD3a5ozHU5djAhS5D7qI9lBUO3WYLrbeanAu2WnmIOsNMKIFJs2jE
2sFpdz6Ytrtq+6H1rqqmGp1HmKgzJsDydmnX8+C0MTLLjdbBNCMkdduO7Hq2WVQWF7KsKFyUTKDs
vfxuZQwE6lXJGGYHT5tL131srtjkJWdGOOaHtpbukz3a1RfODGEMLzRKz5DaGfUtCIYo2Kb4u6cc
zV4/UaIIGzt+86JBaXd2hat/bUT4YRaElSXFviI7d5Vr+rit/SLfdI56UPAOsUTAltPhLBIHIx4G
zex3AEJcsEANhbwiHzZ+6rKdxBAha3FOZdILiUACcZNQlrzX3I6cdFPe5VOUroGDuBCxfe2G+ld4
ji/CQJFpjMcumkXSPM0D/txFE8n+GaTAeKj9OV8RlfrWyAegLu283aLa2S5IoqrPpNwnwYYD5Lgi
ua7ZeaklKIGh7FYoqZAai2vioNQqrrRwP2H72bdBEBxqYlwOjR6eO1AElrprlLgRnGY1hm71pbWc
FFmxPW5l1clNTN1orYU6xibKpuseQx48nghDcxNQNrN5zLtWLynYpibldPzy30QbsI0ukxIDN4wj
y3ijnAplROlt7qrXVrh0Ae9IZGLHsaQOLZHdvR9N/jnE/eIQh1iP7tJ/P8SxpWtq+dr8q/j2L6SO
bfbykeP1/ef/cO45v/k6rC1PeHR73l24fzj3XIBctPyIHaCj5c8gr/8c6Dxy4IU/H9ro/tL84p9+
V7ZYHlIZn8YRLC8yKf+mc+8d3f+fVjMHLB23MYpBWto03az5zn/UcI1GnhhsPfVdMhTLLPyWhtrl
MAI7hc2c9/kOgsaBPsPaD9pHI9EWsaVWP3x5V9+v9a+8za4KmTcIw/zPrb35I9CLhG3KPRPA86nN
XNgzNcYL9V1RjzpBLTeS0xJoEhjLZqX3q1jT2TKmwUVJZuLWJV1l3ZtPojPZmq3YjYUX+qQtANvC
byeqwqUvM0fGCLtbsGautI4qqF6+0j7kP9FKg7CrJV9iZbItguorqBvJ8U5NxVYCFlLaerT9ncAj
i/k3cc4pCOdwJfWmmGNIcaet9KRdjlZ+P+KUrRkNu4Ellvi1hTCts7DtXQ6i0zXFPTQCMxbVo6Zk
x97Caiy1Vsk5M9E1BWZc/MA2TY3ly/GfDEtbA4V5ZqOmrbMYmw+cKSQ7y4wUU+pa9EfSVTdky7pN
ToMW3MbQQteJytZdU35hxtS3kG+uQuWSI5S/TGQKNHGyrAif2zoTH6MH0o8wN3/NBqFvkxjr0Kj3
r7kIVyFFq3O05WTS6cTGOYqLTRuZWJdhFoff28//TCu/mFYM61279t/nld1z/yzlh9LQ9x/5fSrB
4sSrz2xB74VoDA7f/zYBUy6eDcIojN+JfLpFFer32pBJLrJluFADdBf9MTWlf08lBrMMCjmPmhHL
E/9i/L3a0IfSEEQCFBPsW+fmPHOWeAcG/iAHZTueTjFRvzccCsuW1LFMjew8+ZxzZw4Utgjr60im
NXL9xLyN4MOcyOgdt7mgW7dMpYd7VQ0cCPUg7VeaQ7XC19ihD0Bzla7zexwNB9gC/Lu8iuuhTDiN
oxouALduWgQs69KI/XNTg3qOWbQH95yM28IckxOZxtOO+ilgVUNrv84Ig3oRiV5cajMefchTzj8R
MJ1nJMbjs2tFo1xhWoLtFIUdXdU6qacNRavqgCOlfCFvOH5uwn680hKULyaGwacR2PTSZ5fnLq1x
ar52dWgszJJ4ptDUjWtylK6NRpMS1oEy71qL2vUvplLrY3Xu/RGgq3R5qroOM3FOzv5xNs8mIWIt
UM7NVFv+3rYIry3NWf3rI8cFrmBWDZOTmflXhVua5xRruDXYZYWNbxTbyTQTlV3XLvb+1HZkrNnR
kWJf8WbIRHvIK1sBbaCMg6KZkB67MdgxE+h7n6ZQhMOoLje4k4pLz6vvmpSkLrT25+z/zFszMrcQ
u3BvUEL6xfoB9uJHtRRLq+7OAxhVH3JCDPIfb7qkpR8GeplTxcmCJ2N++mFRGI+GSeuOFke9bzGG
7bO4b9YwcDJzkWnNtFFWPF0MLWGIJfxz9lh2P1yGOYmQfWHZN8HI30ifNb9CrTBIyDL7y6h1jHOL
Q92V7QX3SAfMrS9lSsBf3y2dJMXtxpq5jbRao5thOasR/vV60jPG9GzrOdMn6y132vMeOf2uIRJo
NwLVamimkh8zYGEY7N5c6/RcsCs8paUfH4Qo+lfQGxgxMT6+lsT+IkGhFVk3lKCCCH9K2bWbRvbD
iZcyObJX5mVSidwlFr0PGdcLJ6gdus7xZHPyBKFP6WUgS0aSggLwyt/qU20uTUlxwM3z4QRygxJi
k8v4gtTP6nz0UvNhbPLyq5dWGdx3aO/OAiNitZv76ps8UmrnD6U8S5tGvwjYT1x5udFd2Ak9O9qw
LRqcKpriHTLH2F+yhzZPmmyGS4Ub4NwyIWHIyZt2vT2/m1oyXWcdmQYiorzrh0l4LkTtL3WqjL/S
vX6SQqGHNH2Hsw5GVvZUpm99HDuwmoOALpZ2ijhJXzd+mxOfrtL7cUDMTnuYxp4/j526mF5706Or
z6o+wgkdo7eYHu+xdMzggBexenArQTUFc8W28koSmUWywqqU3VE99oH01JAP4s7KtynP/ryYMdx6
E05r8sOH9Uho3GkgNhU8M2IW2AbaeCGiANoPoOJNh9FjnlCJC6vhCxhru9HMNYdJamnx0A3HOimm
6/dhW8YV8grpjBd1ZRvnRlkE3zDH6o+elqkHPzaIhtCm6iiVrLHwlBGmEAvj7UuuJ9sK3D+my8Fv
ielqW2crIMq568SLvEtPpwf7C6Gd+VHoOIMicBR77qxKNaFXuPOr/cOS0VeG0sKpDk5mXTpYOEDc
LMa60m7iyecOjNgkkrJS2m08SlgsNqZQzD91Hg1bT5csLxbvIHuotAoOXtKVz8RtAdX3q55KZWnU
wVMtRm5GxzS4r2SrbX4+9/zVDbCp42NhNyFk2P40fnLkoLURhS4isalZY/UcjlUZhpsKuASdiJx5
JoBRdWVjjEHXEtnammNcSWlBt8+MnjM9757FxDwWz9bgGlSSyUHjZE8TtEq94DZ1CQ9ZRHnIDu7n
n/0zwHf+8sGG0MgxTXc2RX367H0GNmMSvX0qWtvOFz0Cim+M5sDb1apO70kYmS7iQQ2Xqdvl2yab
xUVmnmM0LGV3IMNRLnvfrPep3df7wq2028bJYHf1oiHBDAzDJTQ4ee6a3H9PgD2nW9Wrbx3LBI9I
ihcV9LDipslDIVMhN2xFn+RbFxvaEtsQfD6T3MSmbYMHk2CWHY0C76BoQEHFAO+YKivcEPE+PIEI
gSvQdwGJIESiT7mbw07HPfjVCGmwk2gntG6pStNYT1ZJ0a5IXowMpmNk5dXCosW+T0UXPOUurzp7
guHq/dUjsz58q/GvdmtEsHw8WOmHaajNU2qqsYXcaXX4tis6zJiAN7EeBU+MvO4rtep5Bpm/mtgN
Dq3MpwvBGQXuAtK1UylJkBvNLLnlxD9xaoDTj/UvfgU+QgkljAZMbcD069rslppIzfNo6NXKdtPh
GBsTa8nPBwKbxA8rKK+hD3qPqG6POXveDn7aNjBXZ62CA3SKUqOhKqPzgi3e5+YUvtoWnUiE+TLg
BigIIZ7Si/LZMZvpejKYk9ZhpvZQyVx46nF6qIhb61HX6TJZdlosM8rH+aapkvl1xTD0MvZ6esf0
37yYvei+ttIV2go1V+auVOSRy5CzHbvo8sZeZ/iLGAfgfKlOW+RQbwipIaAGlke780JtWI1TSciM
yO6AHyEFdCMFB1RDWehXjnYNSmTsV6rV27fKZllhfEWrGpbVbjAmeB2zrsAlu5At5/xcIbk3D2pI
draGOgszr5zWvjU+GGWZryyQBQs+D0HRKuaF8EPBYI1NGPGo/91XyxXZqgZ3dyiMWN9NfjpqqBQn
8m0q2DAXJm12f0n7IbpnHZD3SoPDiRazt7xFIbP4QVEVhs6QVE64i9i3DMsMXQD4mKiMaKe5xomg
mHmDUw/FQcc0t9UILl7VE4KahRW1zboZokzndhOmvLRQfFGqr/l70JC/sKBgOAWzhFmA556M/DYM
G7UPdMGqMxmx9RJZAZmNoeGUyZnWNPP2xx+vw0YW2nqCzfiSIRCdKX/Eio3M7PpSyyfjPLT75DAy
EGgU9Eh/NUHa+hIMgfVoQMnA3EBJ+zrOKSFAyYuHU83ecge+HuuwUtP0zXQSb++1k7am2JIgXyFk
gfJfPfUgHzraGJCvYcuSJrHoa41RKPEtEzoU1hAzED0t7DLQV+Bo0m+u25/QcM2mO7atwaJP6Dek
fZIdXTeDuU28Hw3N1OebwY16/f4i/XOy/cXJFmcAMPmfVMyOX1/qZ5U8/3i2/f2Hfj/b+vZvFvZY
du8cIHVbzL/vd8AVHDaIeAj+Hc8CbzVrG34/2gq0DbplWmDuXahtZO7++2iL4eRv+L3MzzIHAFY2
oAzsBrNM3uaDfdyYpFZLETuIunPc91DgLqakphTHCUoQCJifd64UI71riefka9RqHilcMulvbRyZ
e0Vo9k2aeaRR5nz8eRvjXJpsmc+HmHWYGi8bdFPh1GVrXGubfJLto1BZdqw9t4IdQfwNdAFPHs3B
s5aJXYfIOrtpPt5GFItH2zqi9raXKHyqjd552VWS6PlV0/ftyc8d6HgzdOS+Hvv+ILTaaxccAfNH
HRLyfatHGh16r/BP5K9lJ7IE7x0vmfZARwe6+W545VT2dNKNtD4NhChtCKNyLsmjH9Yk4pJOUtJ1
G3qLyd0xBg5UgkO1pKt728p4eOY1q3Yo+QLWtQkWV1WV6spxneihQrNH8jvi/JUVdjTwI9e4ce3q
/7F3Zr1ta1cU/itB3ylwHgrcArUlD/GU2E5yc18E1VZJivMoSr++3yGlRFQc3+QyKIiiRJ5i+4g8
Otzj2mt590Zjrma1DL3LiSTHzXVOxnhtZ8UHmm0wMBHAgKPSaw1uGi3dPsbIs56CuPwXlIPoo6DO
XVzQOfevMz9eBaC1jOIPXO4aYSa+ww8hU/239rr20HzytpTtBTDaA6g3DWvbgj8vsG0AxpIvGPmJ
MkL3bh2sVnDjNMF06xmQ3ILWuZAh17tuPFjaY0nxbz0louhXRuvNA1zL1VnQOMFpaQbqnQ3/08VG
zeIbi+rltV7EmwvG0rTFSteStytHKR9MWw2x7oEUzMDnI/iYe9DLRqle3Wzh+jrLFOaZ43kYv5eg
Nn4oN3r5mRHY8N8btZAfVfhYpohYxUz0GxIzQNaZa8jl7+wVqUnWxM47KGSj37XcRxjUxnXFpSrP
kHrZnq9lIlBAbc1zRrx3p5Rpcr1qyubU0WrRUePggL+XHOdJ01BcOs1yhTKotNXgi29g9J3pZuy9
F5TwwYnpZOVsQ7MWlpSkPrPhCYAcSV/Uam1fgWZktEQz0ls9h0imiunuS+oWuqOCRmWjSA5dbclZ
XafULC5CN7Uv5NoMlyu0At+RANPGD9ztXWCs0hSd4bn0ZCeaHZ3MXebIT7K1GTYnsGFWVyjSWNgv
j85RkFPghEaRinFo/O4rkfwpb1YNTGQBhNB6Ud34VmrQeEmz+n1O4vE5Q0HMOJFCdDZT+BgfSdqM
OzvTYf1K3fO6tuJ3vlyU9yr6BrPAoDN/AjtlEHEmYXgwkqzannhlg3xRAeoebxtLa+q95vyS8Ung
Ko6SX0IlC3UL5Mw6AzJNhtIYniz6iBlJ38GVt72Ica2zuoro/0mpfGN5Srw+r+o0PbUyHxk6bwN3
gxu5d7mnq1MzM7U/qFZR6ubdbj4VyPe5J+glbR5MM9BIe+IQd82034VhziP0D2u0qyLJWs8JxzKj
PovTjXy3YsZMOQUXimuUAiEypaDXCKApQc9Qz7I5lsRPt9NtlDyjJERTl1y2udG2FnJSfmD4wXS1
qaWPbl3Q2lophgOsU3KbqYaCRQImM86Q86PFCae9nTbvkXpTPuXIz1eQJ5PtZWehmRhyc4OKpY2S
2glys1WjnuV16sK/T2WNqs6soXkuPyDPAYPxB9eCG/2+JNKpLxI48P347Talb8wELioPTTqlJRCs
H/JV49pPuhvMPXRuKNmtjQ8RUtaZNbNTArszqarK1fPGSlMlOKcomuc4Lsq2/48D/iQOwIOL5s33
K9wPrebpdBEkZS8W2P3hPhYwJxSq2kFdDYwhwXM/FjAZSdANR2dA+nAY3JgwIY4qDm0kuweBFLPg
EGLgZODhYHyTP/qZ2KBtiR20zKit0i2TwUGaDPcSJRwVLRzGUsr5PJOudF2p31MTj2ZbPTcuIxrl
Myutiqm8rdV7QMv1uZ1ABq6gN3ZJtRZBvyBZP26QLGUuVmVAKittlHhlJqbmq1V8GpM5wLoYe7Og
dO/dVLvQA1h65jok9Loef1xXwbu1ipRZsHZtQNwMhinmqkGTXOhFR8hUIBwhQ8hD0vgAD4R3kqaq
dbrl3brV13XxCFYCeUmGQqabKg+fZak6IZD/sIIBW0tLWIHmFfMkm/J+lZjGebY2dAqXqyq6p6FV
vQX9mF1tLA+MRoM3PwcA5k9XIR57szYtAJoNuLvVtnyr50gqlAW8dSCCtuaU+rcMexn0ZBDIbOa0
sZoUjqgmA/9Msrm52Mq5TNlTR2HQyIxrOQflEJKPyYpF4dRRQArCvzRvoumK4tSJyzzqLPDE6EAG
8qSUmRngwCQzMllEKtwAI4y4pRvAhMaXFV1tmVI8swwJLCc05gAmkDOlg56eNXCzxBdNTIP01CgY
BgHq8JChrDKlwvcR5KX6YY3sOxmmVX+OlYTIocgcoAxaMr9N8w1+FRCPT8kukzxFvqpBs24fYiCZ
QTXz14ktPQVhw1QLRf9K2p5VZkE9FuK1YnsqGwkDc5JeZuUJoIrNfabF9q3jOrI0g8xfawDR1xmi
2irDtKplEJ5FMbbcV3TrroniEnrkUkZAzZegCYfHESQi+ArfuGbyR0azrGGGg2IqhX+GXYAHrCo9
uJVAu6US+uFN427Pk5SmRX6TQDwpeeFJkJDJGicsVFjkqsxUbOO31jwuzfxzos4NUjdy5ACdOtjw
iLVyNBpX6/fzMojO4yyxLVi+rG1dr8+cuSeATJBe5uW90xlwqJ2x5hIENZh2fD9NoVO1M/vgwFov
EHROYe3HG1xE1voLsEsKkFWcCMUI/Mmm9S2oXOBn4DpuGDgV3kcCZ+XM4LeXPnqtf1JbX0VNqrkJ
Wg8WOxkSnW6GcEqmzu/j0CMQJ+HA70Hs6n2cd95wtVGV00g4yW29NmuY8IXvrOCijE8URsjeboRz
RUFHmvlbC4+7Fs43b/2wJlxy0HpnQzjqTLjsUDjvTLhxUzj0Urh2s/Xy3IAMLLWg0iGCAOoe2wtf
BAZmkccfnTZasNrIAXQrUQR6YPklShTzS08EGXZqEW8YbezhijBEkRQIHmURnKBNRZyyamMWRYQv
nghkKhHSUJ92zylX0wurjTum3tzHeRsCtdEQKJft5/87xB9ifhaY/Ncc4qdNEkGXc5gXAwURf7Pv
+bbJL1wAjATQJKSP+9UXKorIiw8d3j4vNsD809S1GYHTwUULSug9L4oMsIRSkSj+ogQHHuVnfKHI
gg89oQ12RCTJBq00nUaImNk/KN/Pq7WCtmC2vq2iZ7cIqf/9SW9PuNLXPkBARw4+IG+0MEobPsBe
MUdF+F85C7++9Z1TL3o+2PgXYCgtT0Tvs2ggQraAZDo1CNL/b5AwhRIaTM1CgxUyis+kKqSxKBED
vlKDzPijaONKGNvtUj6ncisCzyQ0NoShDExkbvRMXVFYQHiIPNmxzue5K5+DNKyWPvOvfnRd5XoB
I6RsptvLsHBW8xxmeHlzBYlTMn/cZOUZfA/G2wL5mHcr1MjA8oJfjctTNabrbWu5QTOtNiX0UNY1
qMepEUaZFzxkDn0smuN6zCj6lJtA44UOkArstFLf5tAjfdg0IYos8wxt2C0Eb+uziEEoLbqycDxT
8m8UMZTAWP8hJbDdY1QjOHBRfgHWJujwdclKt1er0vGkhzX8uCBwtNqlPo70ebAqm/m5xRx7cf6/
ZTV2+cB0US5mrTV4Xy3zzf2yYOyu2EeY4qct8ukRJHbpl5uf/aXXF3qz/CE7ZNii5t8LzNubam/m
tTXCBfdcPS9hVLImuqIwlw68oL14V8MkhqS7/bEEs+EERgUoXXWsC1f3gQeb9L1teP0Ju/18/Xde
e4Jugy6ff/sbzY3jKuXPboJmTWDgN0HrAbDYPWRvExTmtzDSFplQt0uHR/61s/D6A/70JjwlVVyK
w+j6SY93C0P9YwfhaIWvBwFVAQNSQ8h2sMaHD++gXKKQmikyGy0uTsjXtPm/+PCLZ5zqHqXZ8618
LcfQzp8+AhqgKWhoVObg2ou26eEu2PKEIhccS4jBtRe7NK5dID1QuOlh1kCfMGgjA7bcPSUhxuEu
KGjVmKJaD2/Q6J5floc+vqZOwOTCkiOAVuI6PgTw2SFeoamo9XTX2DaB0GX3fj41f3eXyZfX82dc
AtIjNuxmBH4v7oKlTGBqgrpvv0vjOwpAf7qb+uu7oNoTuuaEwBre5fAdsEXdCVJCNOK/bM/ILAFD
SAMNgaZPQE3RzFOAq4vrOCwgS+FNMejfwz7HNbqwgN7hcdHyZ32CLg46iFz0F7tvmoc8PAkW5kJr
ZXu67R5RUATwXjATDnUGlFaZlcEcdlf/8W2HxweAjD/otqczvyPaBVXmTR24CwxmOBAP0aPuP71l
TixZ4SURAx3iGt3TUxjvgpS/bgTFwyO0zigJpVxxHb0BxIQTSNxsRkzG5gl5Z9WhPkAHomDBXdsC
AI/efKCNsDbAAd5eozMANkCdoSefwF8Gcqdy9rvr6A0wJnRxTMFLPtJNIHmVh1pBYkKyX5UC+S7m
O/KEtkZbi8YUuUH3iozuTYBFVR7sCuUJxUAFjs6dLzhKDPAFfIwJKf7XszKyoEgo7A1/IygROGIQ
48U3Ar5rIiZ4kJnKaa/u8I3IIxLODfaINF6ZOWJKEYrT9uLEHxpHR6OSAK4LhFf38/GlyjAzD7aO
NmkAzWpHkNaK68g1OjapNIUTairdWRlf2YT+/OA8QcEHQNNOXeTlXXAmGvkym7Sznp0hGtEbwWys
OngXDOoCPCADct0uYGgO3wjsAvRNlBjHmzGLCu9Q62hNRKDMwOKxc0DmlCEQprhA1IlrfGYR5oHO
bw+IlenB2aIDJyYuDr99R6F0qNgk0zu3McLHp6w18NvXgfpSQmfe5Ku9O9wF05mgscA4PGxm4zwE
gH70oYcA30ifgGjQ2uXER16B2hk4aEqIOy88IkNI5VvM8A8tGdg8O6jtl+vHtkHJgAqlI8IocY0u
NFDpJQwNE3Vh7mF+ALH2slPUJ7DqatQou08a1SGg4jnwEFA00EyLgaNdx1A+8oZIv+itpjSSHWM9
BPB3DNwFGqu85gaCJC9Hych2C05IRYhBtB81plMguiBDnx9LxwAGg2fdlyyqsYf+QHQRxGy3KCK3
V2d6x7QLvKGDI0PiX7rneMWX82bQpjTUDNzBLnTs0pJR7QLwpKFngeqBRtIMDufF+Niiq8igD0io
3VkZ3xvBJPlgu6hPaC+jHQR4q72O4kRFNicKAC7SiDGeArO7qb8eIBMbUS1HbYv+6UvPbxlYDEiD
CBK7YzC+4EAzlaG7oFExh5TA+mIRjuqJFpU0UghG53enZIy7IISShgWKwI4oHHDSdwX0o+4KdoLC
guhA7k3C6HwkBAGDcyYeEr5lgsVdDenIItBqRruNouqYd2HX+PrrdkG8EeCLqCh2ZuGbShp1hQ7X
uoOodaHZmHwkjNlD7QJTryB66aeAFO6ufrzUAfGos+36OmN6fMihBifOAl9l0lEVJRRxHb0KsOpB
RAWrXitmyAaNr5AIC9fQ/BkQHoPP6IUdYO0Og2bQZyJSUlt+QGGBR3QKYC8bnDQAxCQjIgACavfi
KbAnJkcAGrJdCDG6visiZoObbSTQgNCA5LIV7XUUIoBFhFYRURHGAfa79KNn4QcOzBeQ8ymsbc8t
vNlfFi8BnL/3C3vU67c/30F6BW5XQFZ7vyjGELvP/op+/kcP9Nke94Mf7o9/+zm7P9894Lcf3fus
/VPt//PCX+aL/MnbtD/Y7G7zdhEBkf5nuPjXIlocIk7Zd+zT1zv57W+9+zwIjv5k4SP2BNEy+wXr
5v42ifs33ELCBt/w93Uuvo9X/xInvrYVp4vQ/3eSx33K1Q7aPfSuGddI8sVzst9Ycfg6bMzwleN4
+VT6T1XZW7yFng1dfLoMYY7Ml4crd6iOwSv/GNPtwK/0jF33n/unsMNlDr3/82WSu/2TskN6DF35
+1ydAzfj8nnh9Q7gDq099IYvw9CPE784PCQ7vMfgpeNnf3FkRToMxeCVk3X/WHSghKHLXn2rwdP1
+QcvzALVU7DpbXLXMB269HVSQcl3vM1dN3Lo2jcLP+5ZD5oOv8K93CxQ+VrEz4fbsUNaDr/lolg8
eVWxLMvemd715gav7z95vrvoj850fa/hS+MLiiMGhF03afjaReHzL0393qajIk9R8lesniAHsF+p
Dc7Qb/kVSydxeXS4hRwyCfzQm36Ne2qgrb5d1ou+36LSIzoBw+95/eZiEaUFzAG9F3M3tfEr1n+7
zItlz1LBYykK+L9i8Ztl4z/13BiLi7r4r1j8c5IH+5XaI6gBF9j/x4sUJT8UWd7Cxeu9OV3kCZ6y
53bUrpo7+N7bD/iW/YTlRZl06PJ3nt/f8a7uOHjZICQi6Wc1KhimX5DW3OVL93g6sa2PDb3nd8s4
huexXhylCWpXfxq6/L2XPC/fXBbf+LauGzp0+Y4l56WDKHhyfkHa133AtwdxT8Mz0Cw+svvLolj2
LNcOPTd0bx6XTV89EeZmgU0cuu4HRM/2qwibAkJJ1OiGLvtxmUd4tv1C7crduMHglX0ym6PjvSus
DV360wK/E7vIp/Xvu50hH7z4sijffHzp5rt62OD1/eIpiQu/f+/dkNPgtb/P1vHqK/NSpelLRfbb
+tN+2PulP+sX18RvPIXLRf6P/wAAAP//</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_xlchart.v5.0</cx:nf>
      </cx:numDim>
    </cx:data>
  </cx:chartData>
  <cx:chart>
    <cx:plotArea>
      <cx:plotAreaRegion>
        <cx:series layoutId="regionMap" uniqueId="{CB3D2E34-2EFA-4E17-AFC1-38561C24A038}">
          <cx:tx>
            <cx:txData>
              <cx:f>_xlchart.v5.3</cx:f>
              <cx:v>Average of Days to ship</cx:v>
            </cx:txData>
          </cx:tx>
          <cx:dataId val="0"/>
          <cx:layoutPr>
            <cx:geography cultureLanguage="en-US" cultureRegion="IN" attribution="Powered by Bing">
              <cx:geoCache provider="{E9337A44-BEBE-4D9F-B70C-5C5E7DAFC167}">
                <cx:binary>7H1pb9y40u5fCfL5ysNNXA7OHOBIvbi9x3aSSb4IHdsRtVISqfXXv9WxndiKM/GL8b2Agdszk4Hd
zVZJD6vqqadI5t9Xw7+u8ptt82Yo8tL+62r48612rvrXH3/YK31TbO1ekVw1xpqvbu/KFH+Yr1+T
q5s/rpttn5TxHwRh9seV3jbuZnj7n3/Dt8U35shcbV1iynftTTOe39g2d/Zv3nvyrTfb6yIpF4l1
TXLl8J9vP9w0hSnd2zc3pUvceDlWN3++ffSht2/+mH/VT5d9k4Nlrr2GsYztIeET+Ie+fZObMr77
vSfIHueEKy6p+vby7y96si1g4DMs+WbH9vq6ubEW7uTb/x8MfGQ2/P7y7Zsr05Zu97RieHB/vn1f
Ju7m+s2F27ob+/ZNYk14+4HQ7Gx/f/HtZv94/Lz/8+/ZL+D2Z795AMn8Wf3urZ8Q+W++/bIttvcP
558jQsme4JwRjhT69poBI/meZIhSgsgtMOr+2rfAPMOgp4H5PnAGzH+PXicwTTKZ8iWBYXtEUUIk
ZrcPXjz2GIwxuAzzFff5N+DwDJjfG/QLYO4HzoH5/CqBWdzk237b3Nw/nRdwGbWHkBScUP+7SzyK
Zf4e45IziuXt+7NY9hyLnobmx8gZNovlq8TmOLHWtE3ygtjIPcqFLxHDt+GMPPYaRfaYEJRT/w4b
fn/t23D2HIuexubHyBk2x6evEptwmydfTVMmLxnTxB7xGecK3yUbiFkPPQdjtcexIAIzfOs6j9F5
nk1P4/Nw7Ayh8L+vEyGTm2Z7be6f0QtENrmnlPR9xMit98zxQf6ez4QE/7m/6K3bhM8w5RewfB85
B+WVuo0py5srl1y1L0mb8Z4vfOxT6j+JC7BnQSVQBTJLNeHzrPkVNA9uZY7O66TPH5ImTl46pPmY
KCQVu4Vmxp+F3ONKCMnuXWqG0HMsehqeHyNn2Hx4neFsBdEsud7eB5Z/Hs2I3POVD+hQqFkephkJ
JEAKyoik3zG7rXBvo9kzLHkaku8DZ4isXmdNs74x4C4viAgUm5xBnJLirpic1TSS7jHGqGBIPgnM
Mwx6GpjvA2fArF+nq3y8se7ND/9/KXWGQqxixBeQR54sOSUCdkYFVeiOXM9YwLPNehqk2fAZVB8/
vEqStrne6hdkaCCgUamQIPcEWT4ObRizPe4rKoDC3UfS26D2W0OeBuVu2AyMzeJVgnGcAKOxxr1g
SGN8jzKFGVV3IQs/BkSxPawgz4CS8xiPZ9nyNCYPhs5wOT55lbhs8jwpTWLvn9A/z/0M7WHwEQa1
zG0om/mJVHuYyZ0M8EPDeUgBnmPR0+D8GDnDZvM6ScCmvE62Lypsqj2o/5VQd8ioOTvje1DJSMTV
XbHD7qfFXSD7vUG/QOZ+4ByYV+o0pn/JOEagM8O4L9jTdYyiezs4OEZ378+Es81vrPkFJN9GzfF4
naTscFva7QuGMGBjTDJgykLckuF5ZgGpUyJwlHsZGsj0wxD2e3uexuR+3AyVw4tXmVoO4ZG0V9l4
/2z+eWqhYs8nghLQ+B+neulD4AKwGOO3OWcWuJ5jyi8g+X4Tc1A+vUpQjkyb2BfOKmhPSShL5Lyz
rPCeVFhCI+0u38xQeZYtT8PyYOgMl6PXGcKOt0l583Kewnzgxrse5YMI9VCH4WqPYI4ZJJ4nHea3
5jwNy92wGSTHr7RFtm3GfFtevxwqkFfULoD5M94l+J5AUPlTdYfGrLo/foYlvwLk/h7mmCxeZfg6
3lq7vdKtvXHuBRM+I3vQ+wL1S9zJkrOEL6Dhj3xYiyFnmf7Z9vwKnke3M8folYay5Eon8bZ8Ob8B
6UUCNgrksadLSh+aMAjqml11s3vNGPLxMyz6BUDfR86x2bxO/4E1ZS9aUjKxB27hYwXK8bcXhK6H
iQYj6Csz6ARwOsv+x7835ReY3A+cQ3L5KiE5uem2L9l7oWqP+pxB6n9af8GYg07pQyiTt7oZxLqH
xcvv7XkalvtxM1ROXqd4fHLTv9nfFpXVyUsuYGJ0j0ufY3XfTp65CyQaX8D6JlBobt1pJl0+26xf
YfToruZQ7b9KBzq7KUs75t32RbvLIGNKxYGW7Uqb3WuOlNiTVMqdRHCbc6AkfehGz7XqaaAej57h
dPY6ecFplkND5kVX0MKaGEmh6L+TK9GMtinQC9Cu0yyAGnx7PcboORY9jc+PkTNsTg9fpQ/t4srB
TWNvXlCt2TUCoGGpfPr0gkAB/TIhfVhTfwfOjCA8z6an8Xk4dobQycGrROjjFlJRGTvzkrxa7DGM
KbSd7/xjtigAE7TnA5f4vqZzRhWeZ9PTCD0cO0Po4+uMb7s5d3wzJFcv2HSmbI8RaPxjdrvSfJ6F
MOJ7GEIcrIKaYfM8a57G5uHYGTYnx6/Se3Z39Mk02X38/+daNEgGoNcQttuf8SQ/8Pc4vANc707T
mdWkz7Ho1+jc3sscm9cpSZ+Yxuk34bYx0IrevhxCFNgBhfUY3wuhWXQT0IgGzVpyfudbc4Sebdcv
cJqNn6MVvkpPOtewJevNxr6sMspAYCOSqPu9AWrW4NnVRRjq1d2um28vYOMP2fZzrXoaqcejZzid
v06l59arFtvsZdfcAGNgnEK2udssqOZyD4IdOLvNU/ek7jFOz7XqaZwej57hdPI6Fe3Lm+FFW9cY
nj+VTOI70g204KEep0AdgpQFZevdQsNZ2fpbc55G5m7YDJLLv15liDvVyQtSOCiDGAa9jam7xQQz
IQGWRIOEAMuhfuEyv7PmaUBuR83wON1/nXg0N/GLlj0UqJuEfYL0brXAPIh9K3vAg+iMU5/+1pBf
gHE3bg7H+auE48K0/3f4GsCCoAVK7kPX3FF2ihysT4ftt7ccYMbXnm/X0yjNx8/QunidfO0S1FHY
ln/zgosLgFhLBukD3TUQEIjUD3MMbFynjMJ2w1+I2M8y6WmMHgydwXP5OpcSvndbfU+R/nlRuuv9
QBsb+jp3NHlW8nzbuS5gRQ7hM+f5nR1Pw3E7aobE+9fZh/uY2CtT2uQl9TVQOIEn+xSOeLh9zRxF
Qd8aih7YNfBdQ3hY1TzLpKeReTB0Bs/H11HPXP3tCSG3T+nWYR598n95Kgo4DCzr8AXoNI+hAZ4M
rR8Ke9l/eNJDaGYnlvzanqfhmQ1/dAv/j45D+fVRKd+PkVls3Xb57fyZB6el/P27324XDsWZDb0r
1p+McLfPbnP951twBKBi34+12X3Hoyr/4Uby+aibrXV/vvV2u3Aw1D8+4oT4uz0Gb9/0sGdr9xYB
MRVW8YCIgCRshGfA7sqdRgOH48ASbCyAEsLhBUoRUBrevrE7mvPnW9g4B5t/YTWwhHQHoVXh7wf/
nJl8BGL6/YHc/fymbIszk5TO/vkWwzWq2499u0GYTRzDyjvJYcEKbINksCe1utqeg7K/+/T/cRM1
Vd22w0nZU7Xs+khXgaGpyMJM9N077vnjQTp0ZbZEKHOfnGHd+4zZoQ6sKuuPD57eU9ZAOphbA0ma
CAGrN2B3IN9Z+8AaVo5VpnTbnZC6xCdxNpVR0ArDdTh0zqig61n7SXSVlwRNIV0d1mmTxUE0WcFC
6I2W18o5dArfodsFyXP8fvI9idcj96MbPHp4WP29xQR6Qj9ZzAWXCsKmQJKgmcWJ0IDt6E7o4Mfx
gg9T/r5jsA1o5cRo/KAbB5wuEhHJYBJ8TIIxQ3RddM2IF01n3LUerMVh4lX+wsKpTl3gCo26QDR+
Fi9jk+qzrFUHhVXaLqCgUx+srg+zvPeHZWI9fpw0uivWf39XP8MgGEUCgOAwN2B98+ObEqMX916V
25PSReqDiWGXYMAyAlOjKtvhrB8adVFFOIdy+7vzPAH/bq49nIsCC4FhN64iMBfhj51ZD9D30RCz
ysblSSknfIIz3Z6UtgkTGekPf38lcJ+frqQQgdWmEtY+wDKux1eqSjZOdaPNiawQ29a9afJ15ORI
gqzSS1S3+RRSNEoTptTvi99Nmt2keHyjMFHg6Cu2WxML0WF2eTiVJNFxWSQnos78bZG2/jaDLdH5
2p8Ku+SNMcGIAPp1n9c9CerMiBuXK7vp1ciOBk4bFNI+NVmYirJ4T5uK0IWW43hTeV21QN5UiNBX
hjX7wAWmNvj7p4d/BgrOvIGwAfUqgTNUGMS0h0Ah3vql70feMW6jYps0zsYB9jJXsoCOYxkf9DrJ
vsRSVUfDVOsVN2xIQoI78dWJaTLhqGMRMpN2N0lDxXXnV1pAm/TvJhPzfwJ5R/qp2NXU0PPwBZRv
D63kjUxQox09TlldRUounNLTenADVSvXtW3YDDV61xWj3wZaaxE2uFxb0lTrnFUkzPK6OK9yvxgC
kffxxz4tzGa0zgWVX1fvuc3kIqrLKGxNmiZB4mjaB1Fqy5O+8uxp7U10GcdYpYE3RWURkk4X+z53
+TlJ47N4LOkQ5K2oT1xUXzpSeHTBOwIPMhkJxAbWTlOAepke5dqXnyLUsgPNJT6a4qFTYY80K+As
jjHZeLIZi6Af5bTAve8tpnS4qmztLlrkCR30hROryNbthkWEXNYa99k6Eh5Ogkln0Rfggk0XJGXt
fW4LUSyqypJNZspqg2uVXyddxcHvaZFdJCoaRNDVLD5ooqYNR3gOawyV2WndF8OS9U29wnjA3TL3
BY7Dro9lHXZER8vC0mbRVupUR16MFhgbtw+phvRhiVIeSCfyv4YC6UPSqOrCp85ftyr1yMryYtpK
bpqlRUM6rbpMxitvGNCW2Lz/auOq8sOJONQGZUy6eDW41IBz9P1yjLtWrhoT6UXuaLFfwkcDxVlj
4EEXnQhSm6ZeKKJeBML4wxQwl0chdV5ZrBueLWPWjuhdTzGDg/IalAcpzCS3oq5Xdj1QMRzxbJry
6F3b164ogjHJx7K51pEmZPpke28QhQ5UA6HcXJGxSB1tgta1bYVOXOaKbDhQST2tO9W6aFM0SVIF
KcnNBRIe3aQjpW3YAgZRMNZIDQBXIeWijCLIhy7P+nrJsz5GYZM7HJ3qGnFh9rNR9HoxDrlyR9w6
CjOqjwy2fdhCLlxxT6fRaQeuw+OwlpWECUczW6zKPGlUkNeQvKLl0CU89CJY3uoHY4RKFhobFUWo
VdtHqz4XebG0EbCClV/GxRTKyYeIWZKMtWGhGy8POjvG9swmXlEsTZzIr17biQQtkCFunTDZyhPf
i+LooKTCCT8Ny8HW07hvEUQ3vaxiLYplZLupXqnGlslqzHkx7iNriyr0yZgnoRj8MV83SZ14IcBK
PnpVMeEFpTwrFvAf8k7zFHkWHnlZfkyLQhUb2iiXLzPt+PnUOkpXqWcIPtS9tqIMhCbaraOmq8oL
SMb0II0nkq3aCixYGpfH01LiYVKhTMeqPy7kCFPbA1dpFhHG7UFDfT9fxBGN24UoO4AzERb4STml
dLrJM6r4QoIBxYKOha43GCVsP05ExkOSZTVdJCaJFlMbZX7g9U2lztKoT1lIkzqdgqJKJ+8QRTlb
4SqKfTBXiWqJRz2ZjU5wHy8zxXQf7D4XYJWoEqZPTOtw6BNvCtyQeJ+bcjSjFyTgR+QET2UyJYHs
mEcvx7wn7Qmv1GgWpardsd+WkJJiKzIYoAqQ8VdRonH5acJ5qQ/qsciHle39KTnELnaXLCX+1h+i
Igokhsm7astB0KXlUwLGtzgtFjmtMxvKPlomOKk/5X0PzCKN0+7C+rz/UjWa7neij6OlzHxEglJG
8D1+btJhVTYdPpmGirJ31vn4EjsPPtFzz8rQ4VEMy44UabLfDIT0m1LElpwmnlAfSlTvJmea1nYt
cqvt2TAyJ0NU94CN7kswzFgIuoeQwdQH2GkHs7uAKNksYP33YDbOqoicpU2bZedEloptBpb27bEb
3I586nE48zOPD0vTF3BpY6apCwZSuGmNMrG7+Z3pPcQnsKsq8AnzS7iLtvbhUenMZFOosg5cp8rj
LHlXNgJcvmmBFcTwHsRU4kp9WmM2NmVAK40A7r4Z2uPC05UNEtTWw2pAAtHl2NVkFzTAmUK4Iwgg
g8I7nuzK4kMEx6McyC5JZCC1n8G8GGO+7UsKZgxNOp5TNyB7GAPNTQ9NVWbphYRssbYlwie1iutP
DBFeB5rphBwYGav2MNIm7hZjI+oeCO5I1xWBxxoiUY9XWZ75Z0Nrkdmv0dhlH3texHa/iLzi6zip
XQxJ6lwvoA6QdJmQUdtVxQv10UNRsSr6Kq4DwSDMjU2vzxPj7KEqstRf+KQhMYQ9OKAq6DRRH5rU
6+JlTkpwk8mLqNqw0uD6poCAPB5IDFNq2e8i9jL1PXiiQzd1S0gyfX2Im5bwMFK56yDT0g4B9a7T
z43q1KU3Ak0/mJRr8LWz5WiDAmPRbZKewFcNBdZTyPqYx5sKYOlDL1N8NZmuc8fDKPKLtLN1IIXd
Z8XQ+ftTzwGcDGE7ras8M+a45AM78hxiZqnrsugO47GvdCh9W+hLYCL2GqkSwgiETtsFmba9DVTf
yRqywFhf5HGNk7+wmajsggkY2Pi+ctRT8GU2apZaeFl84EVV/0XHyOvCXFiebRI41OPdYL1oWjdt
bZNlMrUwSRPiUno2ZPnknxS8yvOgrjrEjxnWbAhHYDd22esKUOtlmcRBM4kCYoe1+RIPdGgWXU5k
s55kDbM/Y0MsFmM0IhtGleX1x94f8WWqG5hrkOnUB5jrhT0rVYkhwJJKpStZaN4HQ/spHhvfIwHP
cX7uk7LuF70fO3bMolx253VkVQPJHWb0skoooAmFwzgcJdRl5kg0laZnZEA530SDUXBfw+DFx1nj
Vf2isBHEDGBjrTvO8wjsb1QWr6yWmV70A0KbsWbg9yPnIglYpAUsPwJWeqdd3NU4twX4lanGJon1
3eG733/8z6Up4N9vY378cnd274+fYIPI7aG/f/spOMpmtw/ezj+0s+b7d4Exd9bt5ItHP/wkpfxC
LLk9Q/gXbz5PScG7RXsPCPxPUsp8R+xOnbgbdKekSLwHO2rgXDMl4JzT3fFmdzoKHOAAdJIxKFeh
lIOz0UA6u9NRQE7b8c9d65nCocKw+eOHjsL3oAyHJVM+CC8c7Ubd3+EjGEE7uvv5kY4y0wFArEAY
VoyAcgpJHJO5DgDH5OlGTlF80OHI6ZBSLN71OJ5WtC+B8NRCHXToS+r1w6aqGeuD1Eh13pnO7Tei
6Na0xvUauQQhaPv8XR3kk1019qDaBNPg5mDdMcRmOAcDkV2d9KCsHqw/+hmRfCOgzjKnSmXoVE68
BRu8yM8C3JqLBDOPLZMmClxMVeBVnQ2LQbXRtSxL/M5iX9bNshpFIT5OlRefjLruXci0xZ8KDXSq
WeZdNa2mjntykfspQaeF9aX1Fow7T+73WTQtGMpKpxc471k2LAwTWfNej128bwavSPtQ+Xl9LiOb
jwsmLC0CLyshYzUtXhoypkvQHS5r2eqmXape0rMJ8/a9MlUeQOlRdIHKSR4HbZ/WX4qxQOcsoiYN
OtZUaZhog8YAaMWAV11EdH7gqMmzVdKNEOrSFhJyWdsFEOoeqEb0YYhiD8jl1BzUcYrXbUvtVYJ0
c6oKf1jw1B7i2BxUhttLUSbDGTCFcS1s6w6jSHcHg9d5IPuAyhDkKuUnNaPjURnrlZekWRXoFptz
j6lPiKY28OAAarOYslz/RaKoEgFq/f7Yi433bmozNYRCjxB8k244isV0gdo4P23GNgmAi5YisD3H
8UpmHvvS2CINVKVtMPg+m8KWooSfI5lV511S0rCIZHHmd5PQXUgbnB3TMrf0fRo3Ohiwl5xOU71k
Y0RWUHf0lyNCQ1BqWm4GXvnrPC/KVSWczkLc8Da0FPHlVAq8P9CoWopJeQGdUL0cUGU2bHJ9iOuY
v4OnXh9KnjWrVOToIIbFPAcKRMkDjVEeL6IS5X9VDttLI0z6te6x8MOs9aoLyE7TCS3JcASJWVzH
QvMVi1y9LGq4+4Z0LszHrlkSIAccmFjHVlPdgzhZgY6zzWDaB5Q0Q+hgpgWTjftzJLr+BFSN7tDv
bbvMWaLWrNb50nlTGZA+oXBDjp5rVzSrFk0kiJtEw5RuCgGVT5fZMZxqxv/y4UtCb8i9IJKqXfqq
x1sSpzosUtBhSB1Hx3Wh2UIOQ7PPKtb1oUtT/smScWrCSGi8IR1Pm4Xp6ajDyYlyXHeGkDQQvrUy
IHUhCKg4dW4CkMvGRR5DARJwG3mX/mCRCJiXu40aGnyoKt/4ywGe46YTU7PjKbk+ijNeHg66h6fH
2gioSpcuU9vpVT4SP92Ra3ZV9KznQZL3zeXUV+WRypWCxzfV2bHvp9GKGhWFRCY779KyZkGcs6hb
dzyn+YI41b8TJUr8tcgM32Suea90P30R3TQso96yjeKpCRI+KhAWsGdOIBL2nzo9yiaoJB9RUMRT
iRdZ0mQqjPuyHwNjG/G5jIRqF37dDGlgMJbdCS0qIN546k1QKCnSAHdOF0ejEY4Eauy6jYm5ARUV
gkgRppHMT31jeBN0SUxObc76dxx4uA2mUndDMJY2P2XgGOueSJ0GvemMt2osrrpF1Uz8hEM4OCy0
ypOgjXJgz66sz5OWOrMcckKPo7qvj7zaGdBlaY1OE5maS2GIly9wmzCodOF9DnNULRuo0Q66yW+O
e6L1WUL67D3UAeWl9B0O47EtFkXVZ0sIzxB8fZtlV2kMMkSQsKTMAo82HErpMff+qmg89eFQ1+qc
0F4mS4GKGECpGt6sGCrUTTPR+mCE8uVTLHUediPuzrHr6v3BVIvJ414TxK3R+4ikwHVdrdmhVl26
ArW/AeHFTGkQYa7fYZ+Qj6YrknMxAtPdt42Nz+DIvgrY6OiyPCRC289mRGURMFxCdGjGNF9GvM22
ulY1Dnw8dMdOFp0JYhCmdDBSmeVBNjp96g3OyxZ+Z+Fyeey6rxDf1bnydL+qBbefuafgErFC0xGD
2LwCMSTdNBkZlnXv10uIDcMGmhTRX13WYfgDJh3EeXDyjNJsJ56WedBOGoQBVJAyTP1aHOHYV3Eg
RqKzAFlcHyioi6NN5+r20MGq3G+w7XtSHxao8XTQUrjJDoul1fwqpQhoqGRVmNUD/ZBgV23SSogz
RTWGqxZXpLYKJqKf0dPBq47SCEI/yCJH8Sijq8GajRJtEXDfG8IYF95CorJaVhVLT0bfiDUzXgUD
poGcluDoLOgT2Z/4LUEhIS1ZFBrU6baBPxKJvM9pn9XvGkKHQ+bXLA9tpctPsFi1u+pobg8z6DEu
4G90GNY7XvIl90CBglnq05CNIoHQkYpOLkG+0EcW6hVQCSVtDqmEwjHwqRY0hCJFsGU7eiNb9EWj
6GpsvMQshqlFH3jqXLmseZ19YU7E2XJUOzkzZjGJFqn1RlAbcgfKqdSih8NyZA4VT5Z0Xth2qPmU
WJ19AAoHcOmtx9Lu1EMsOx8Rv8iGyF+naREXS8oaAXW71fTYJj13ARwgQU6jrGQboFjm82git3Kt
B9W7Q4BXhNLRgLOk5Wfq1wV8Z9JdE7xrXfEIShgBxcexrC0+shDOwIvsOIXx1BHouSSIVEEuXQQT
RJBsC02DT9bDfAFVC2Vhn6rqIJWRJwLwOm8ncw+RDts86ksQgEAo7jVyJyAEj+8Yx8nFkHcI9FyL
KRRKOfFWrbXnsQKlEUiRf6x9oxeDARc7SqD69RcKukA27FlCy8AvWLxUue4WUTqKqz4d6i9SQTEG
JZenDgSz/Y5gQhG8LFKjliOeHAuavpk2MgUJMFCm5UeuQBMLqiRvSTB4k4BSOk27oxpPfhX0EEfS
sClhJ1sI9KT5SFJo+rwDWbBg6xaS/jvw2qkPEMyBaKlMzg+6tIFMwBIQivezGp7nYoBmYQSplQH/
MjmVF8MASqmpBUhuLB35oWwyCLRa0WotDc/T40aP2RBCaC9O0lIOHxqi6nNMe/G5jmS6NjxuXJAl
mXfFcOQdSCPqcl3bZihCLy4QDTSeIGXUQrfrpKjwGYH6qziQVaJO41ZUX1WJWBLmKEabSqY5CkvT
eYGlLUeLoa01dYccujyG35Ls/1/W/aZBDn2V3QkU3+uRn8q6h2eBfSvpbgfclXQKduTB9mI4fg9O
ev1R0CnYEA5/DQnUUwL8jEC1972gg/3K0EmHJiGDsy+hpmRQh901xmFdK5z3Dyv2EZfQHt+N+l8U
dHBq4+OyCZbAUh9UcAILZRGckUJn7aOxcK4rRSIPUF0Mh15qq0Wfkex8oH52XZTdtOkjx0Qocmj8
QlaLshNKi+YTkDxbBZGw3hmOBQKFsRq7M0Zd9CGbSMQOa1AkrrRL0nhjalpHYVS21AvrYYpXLY7U
Mhpy8WH0Xf+ubSpqA2jv5NGBTmV+3XWjf9TVrfygB5NCvsgbWQQOGrTjojTgJ472G61Ysun8Ll+m
mtZtwEvlJ0FZUH4tMc9vSiQ2cZ5PJ6kauo8uqdl5FnnttGi7Kvrq6FScxl53nOWtLoEnJemnKaL1
lkVx93GIgVyR0eqvHqVVHKjYr+ugGcRZxTsgecNI7Vnqx8PxJBrcQ/eDjV9F4XnvTJn20Nfuivik
80i04awSPIithEZUbyg7IjrN0hClE1bB0Ld6O1VxuZ/zyC79LtKfQFOOh5DKQq4tbLIRoEnz/GLE
Wp+2frvxTWvi/aTP43U8KXkA7ddujQwIxoupKPhFoeMpWQP5y0UwjpoMwCtJO4EAW+J4UTKjrkeM
hioEbipQqPOuPeSqcSGJsvoANPkdecZ8CgiwyjCvB3XYTF0W+BDqygCpSp6w0ahkFXWiPe9EUe/H
o4aGjIfsF+1F0oUqKXITsolDZZP37gCWgHihIQM8HJXnDsruMj/FIhIokPGUngJvNm0Y+6L7K2+h
euUt6NaHWBto6+lpHIYgikFYgCoscou46NNlbsvmtNQtdM2HpB4Dyqt6wfpBQw0Bf9nTgUsLqgOu
h/hMuuqrhW9p95Gb6mThSWq+9nGWQ3brp7wH8jm5q7Kh3NuPgE1/+B/2zqvJbh5J07+IEQQBulvy
uLIqlVFLumHINb0B6Pnr96FKs/OpelaKud+O7q6Q6uiQhElkviaZjEtxNclGH7dwLeRV13jTl46W
pw/ebKYDgLF7CslVIdaklifRhhx+C7zEuw2CuPig7TJZpvebFeQtmOFmDcPZF1P+OK9+9lA74Sqq
78yuM6s4AyNkbBfVZFZ/a29mbfN7+K06uU97HR5q0TqRUMP0aXZn7ypYhfOSBlwDovNQVNsTEhUg
30YKF3JATM0laUR3stqkjmACvHgCTbpeB1We+rqs2d7SxGtr4i4t58hvhIlUCCrb210NeC6SU5GV
a2RRaxxzcJHIpBI6oxQ31EDirkXNEy2terRVeKlm273dOpXEq21sauFmvXiLZtzHZelq8tQ1OTSB
YQWqRtv3ltuu3qHvR0lJnoSnvNiGa6c29THn/L+SSzjfjnLLD7Ouy7N2x3GI2nrTN16vx2unGOvH
VTSKaqH13LNXNMOjFfbvt4yNWVJPb4F8ERZhoArK74Fp1aHwvCxq86J/tkanuq/mxY/7Rmdgpa54
MqokagU1KXTYqzCyvWKJE+QfUQGhC5+rhmgaywepmg+hMqTpGxvbauWlGNJHz2uyY92KIoYcJ/PO
7cmNlr4KLhRVdbyU3j7a7fxMG5fsYE9reOW3ajs6lTedIR6cR68b+wPhiaxSGffKd1V9pNGxu+eX
/Xjngl8d9VIst2vtbv+SlVIf/dotDllpqmjpsuzaHwf/2ffd8aabvWohSPXEFL8ldkQ5uoVv9kY1
xM5Pt3c2RTLsd1o8gF1VP8q0Cy7tptRltMLidhZWuBzTPl1OibON8dDYdTz3bhqneanv63HKzz5S
pJvSOF/oY7pGY5pPJ0iwLaJ0HyC+J7tkGzbZ+7nKymOygbjEXlox2o4s2KiBFYbf8nzlEAnklGsm
YVhiePLmNnez/l3RB/P3yXatI3zrdq4Hxz7aQdccCuWPFKxB/VG3QfCQDWm3xinT/7EI3JPjjta9
Wy7NOzGN+WGtUvvZCZ3q3z3k1yfoefXk66V5r3WWkkJq+1R1arybtiG4KmzVl1FVWpSkgVMRdLN8
fMqVbK+DrJdfJFzIRUo93y4Ite4C0fWXxXLFu753y3ihoGJXzesTdY4XRDVSg/thgo+2w2S6pT5P
LnYG5TsVfQkKGBAyq/SdCPvikidW/mCVox9E5RT41MYyPchicEDth2y7tqsuO8EB1fe5UyUvWbPN
GcSo239ecycvIX+m/NYBpbn0TqKp9cXytR7GMt5ktz3LSTpxlxQ+oFyVD+T6un/R6ezcblky3wIt
TGlUeXbBetPZo+uN4slJJwdOp+gOKyz/GnuUr//qdNc/yM1bHrK+pWYgMOkLJ/ryJSt19Swz4Mto
9MRynGcJG+YAxRWsymvXDO+Hce2Ld6mRYhg+2toLQalWbxal/RHhVdWAhvom/5dynaQZ4qH1Rk6i
0g6Kd1ubTZCicqyPo/D0YZXTAgliL9v3YJi8Y1KuTWxMTgjOkJJSMJg5idJsHc+zXT/Py6LPOQjn
kUWaXDGV1WFsmuq97Nbh4Db+9Zha3UF7Jv//+fGr3vN/VPz+txTU2fPT/3d2/EZ1++bf/UqSPQ/e
A9ECXRHQW9EikWz4lfmgRRwu1J9vHEFYQBNSkP1fxAf+VLLX/e1Wv14F8ytJFnT8wwmBqFS8Jtf+
/yZJ/pkD/ze1sF+RlgzwHRKlIBamt9RCJQrTQJS7PwJYjzE8Op3qrCq2uynfPrju2JVflGXc/tTo
lbhzGJzFzZaYY9j+mjZGNT/Tn9K/DjN3HQ9laFFdzmFd9XcIrzoLMLBc3O6rWw7F0h4sjypSximS
NPHDX9p1fKyyxa++BIHbJd9kLbV3n3q57iQIKPLIKlada+p34MzD3BzSyjWA7+3s1vWt8FfNLad1
LdYbp5ZN8W+rBwOs/kLA/C6mxHyKoBX5mafC/W1Xjv1WTCnqfMy8LPiRzKTAhIlaVepSqQmY8wIm
PeRzvOUdr+Cq7CR3kr+IDQXml3/QP1wfOeHeo1bSlYGezeH++3/QP0hPgt6zvfx7IUpZ5gQUCcIT
ITu2dHEyy0zRfUAnl6osspS1dc3DDFnRO7EgU53l9eBlDcdBS7FixD0FmOZ3/1j2/wN9xhL+5z2i
TJASKWYo9+4Ee833+z0uWW45mZHWd+DJyXYO6eanvj5VgRqkHTVm8LzPCEKS4erP130zN/t1SeN8
lNm80zKQb6/bjaDHrSWD7yklVu9Fk43q9WOGUK5BNlXkY/6uSXhh64BAEGje+4uQ8vcSU3F5BKhU
v06IetFhD/3+2Kk75Za9ZPK75Ve+lrE72577hY1kDVftlvvVfW6JVtzJUq/jU9nb9pZFtGWpGJQ/
D8R/3gnt1zzgHlrj7p63NzLmzM+SqiBd/a68mS13Wil0IOZdM489vCBMgffZjAwBum+PhmGfIdMm
g2A8b+1u/sus/C4vZVhch9LedYOd5+X9sG9Ww+DlIHllk3xLwq1xzbnVXZ2sRytBBb2eKc8Wlsif
n1/s1fw/IhnXDG3kovtGBVlA4/NmKsKtcMNusL7Sf41y9bIM2b4h6qXlhI+hFNWm4rxGJtRFC9pl
BsKFDhyf6s4r1rixhGmewpq6pTlotzXOYw3h1n/9823+LmlVPhZQekrb9C/0ieHSexNLEN8Fxtbb
8nUxg2ER2GNpMz/2MkvXQsMjJ+upc1CSsWkGimp+5F06/mV+/mOwaNlHg3jKyhDgRhHafh+sQDv9
sPZe+7WpXIsYXhC9QAun1R5W90YmLnG/T0dTom12GyKq6Woj3EtgFRZVnc6ItnvkR7k2c4dbNd2o
peza+i9hRbxd1jgzwYQc2jo5zLC3t+n+Z+xbIN+7sNnk1z5xPKs+FkPfVeOD3oa8a+JZr5qbs+Df
+V276rpdD0G5rdbT3HXJFTqTqkjjetvsFSZIo4aPmnAvtuPRta3qEa1SugGHSOBbJ3asgjrs2kbZ
xLeWeTJTgP15/t/YNYhUYF8h70a2BT0VqXneRAxWZqOnZuo++xB+hRt3Ng2tdJQkYxiaWGwIRwHC
19foWY2K340/w0knkoBfLfMgPX0aZ/n3PaTeRnF6apKMuKHgPVv73n2zLMoFHSl6sO4zOr7c6KNE
Iq3uHJHJ9Ub248pwUABU24c6W9bVjyDyZ53FBPzZe0z1llgXU6ti+2Cssffug9zbE4RFTXUVnsvR
3aen7WXIElon350eO1OU24etQgYLpVNV+6GVM/pMUNtARFJ4IdHZPgT1sjB3EqiGH/1mp0NwoGiQ
/cnzx33uyiXNSTD0z8uHQWqtcxS0CyxL1JI8cOe51ey5wdC5dfll6WEHu1M4GTE9URZtw60xZbKX
FbVxdrQ6qZdLqjhcPzVBk6gPkz0JFpkfpOQZk25aUpQ/r423UZPR92kst5vEAD+leLM0ZILwXoRd
9XkTdW9AXrA/oA6c26KtruSoYWOPf77i22jk7G+IwJy0Z6Wc3W+viCS6z+Zazp/kNu6LcR7VHv6c
3i85vL1Ju97nBOUri3B2RjCgO5/Awjr9823s0p/fYjcaf6DiXROEq0KRJf++yzc5jdoKvfpDrZp6
kNHQjq71o9WZJhplZd+Io0n8Nn+YemA19LHQL3hrgsGBmqSN/1zBADmpvqmSwHtapKmCFVGF8KbH
IYBFirULXnDDIrLBQGyVoMhTiSf2zZ7ZrMN2ysgurpKiHPadP9EL9R2eV78DgCuNXKbzn5/4bVwL
MIDZu2fW+fkCTmqC35+49JKsmXXvv0xjY5PEusY4JLHTtq9bCCjgC4Sb0MTRUoaSH1Cs++q1vG5f
0nIsZid5ShZv/0tH51ttLjkmkj1E6q23xUkj5+mBS921ZNclc73n1GINananLzTb6M+P5PxuRAPJ
d4OAY5OoxgziuH8TqrVsaqrsxnkJBkDr7jR06X4DgyURx//ax/S3Wrm3JFv2LU6s3EOK6TQHjZUJ
0niBJJy/alEZl18gtny1A8L7OOh1br37RC98Ks/k/ohrWnv9qbR8I09dYCbZxyvnBY/7l0d7k2Xy
aCEkoSPYKrbLm4jePNqwlMKvxnZ9kem0R6rBaJbWVm15+21Am+OAsg+t3j74TrOfj7XVCiZk8eoq
XY9b7SGvPoXSGucXslTDcMx+IVl9ctqIJk0ORjWd1Vx1e3QbCZuX3OlmwtpARsIF8yGx+RM1lmAo
EAwwFMPgZ9YQu9VYsCWy0Cn40+v47KGw/PLnQXizRwPSBbIr33EDOB34lDd7VMyb8lZPW89T7UPr
nV7TWycLlqkE03fwQ/0tLLw5jvZLKtraOjgG+B9Z0++bxC5astZu8Z/7UbBChpUW7vmZs5/xUUWn
UMwks9XCeCNmWRnwakoaUhaCHqOEwLoaHtAiBElxguhBeUoV4kyPhtYDnAC1xcYfloaD6te0pXoG
joqWKmjYK+yifTrSctknwipywQ9w83B6tNu65U7csuRsKr1hr1P/PNoqlL/HRB5+PwQIEhhQyYLe
Vjakgz1Gm2V9zrLVQ04OBia7OJntpLj3nE2Z9agz43VBFDpOWGRARTrX4GsjRsaoI9uxbkxaW+ou
qXc5AB65Jf1m55V9mZNReYfSb9rquwJrN49169Xmy4wvYH6nJkiU7RAUkE5djOwNzPY0zy4KHqMz
JLmRV9u1uMV1JMJD05hQxMUyjEgP2wXtcBFlzWSg69OlnNgM02bmFVzXcgtVnEJHjOrJq4ZVpbG9
iHEez104ZyIhf0vS4WrIfDKz2IfA2DbKWpZid7XAzo2R7rvCO02hn8qDW1vL9jx7rZN/GFWVJgep
BkfEK/VpC9GSovk/hLtQB/qlSi806x8OurXn7SaBZLbPYhaZc0oxH2T2sSvbWr2s7pSWFnpEe1me
d5vZcGf1Q2NBCiT++N01nmdeNn9Kmzbq2lZk/fsQuyhmrBx0A4xRBTXkfdlKJ4t9s/U6+CrqImi+
Z07XTsuBpbLqH5iF5tnGnjb3orgMSaPd4EAd4FbeOamt0rsPBcLvEo1Wh0cq+5EFjYSkiBeciEbd
bbKdWNKbMGhG3tMqYPDsY9Mg7PGvxhCHR3XbuEup02MxpcM83c5ukuY53Ilq0RK6gzHtlVeoLA1O
rBUPvU03bTbHetUH+RxGqaU8PRyyxGzFejWnvZXl5zmvOW3iMpwVAXbq8tH92Fqj52JqhMKxkniW
pC3ifuzIusJoQCy0eO8qvML8GF7/0soRqkFIhFT1Jt7aXumv26hDZ7ouPNOlzkUsluX78Vq4YMjn
pSlEXUWumvZzEQg953FS6XKofFmSlS4JKIOy0E3fIbufOx+7jVXM1ckvpeV0V+W4hsH0zsMDmoeR
DsMdk/DN4KJe8dMksbYbpaqekbJWTci+I2rrzL2xZIKF4xaHSy6qh6KYUY4ckXHMfXpsc8SPJiZk
7be0TlZlO0cbiDbXB7srC4PBCzWL23x0UqfhenWBIu9lxEmnY0Ppzcg6wZhzgsTItPYv4f5JWSI0
YXtOjySXp487jDrSg7Wa9xGT1VDyo+2zwXpqan8P+WoaUhD2cAZhthE9km+ch9DUfK57fdRswI/K
Fxf4tX3Okj7halUmKDIbke/TIzqVOe6/RLXs49wopCTDwRotw1RYTRlk6ofWFDT6hLmNTCuecQb5
GktvBj3BDKpRjx+GohnzhvGycDKds3FTYrkLkHdxKzkz3W1PHiuLK0h+pb8m1rIvMM9Y+8y72Lr1
1yqs96GZJmSl8ABDoGfuYaK/Bs/463mMgbP4CuCW8Xfugnb3qXRVEiKKwljL13eoMhmLX6sHVzkM
zsEvrP3hkmH9ORhISZi/Xzlu6G7u/icJ73GH1NZYT7+G2nr9+H8N8uvnQAqc8s53upobEI2VTV/L
3Otyc0abu/LQ2tkWrpU6Ms3tJwrwFNO7+zpR7YZSLT1SeY8mvWpEuCZuhEl6Wj00yWPLKGGAqvgI
bgrBXQFzJFMYlfa6J71pjXKcPeqntv4avo5g27GDiGuvz5Q5OTVa3LUNZMRlHYO9Ordfp/Z1eXhJ
CTty9FTOvzi6KB/4xsVbM9ZpKsx+GbxBkOZQqdr2s5fNyhWsB08q9+F9XUjbuGJLO/KQ+7eI3PT8
O/RqktXVD9l+668Dam3zxh/QFiEVP1q2iyPpauOttUt3TncQyUYTPbbs6bBId+Sjn5nffPId/VV4
acPyQW1V7w9vJpLddz1Y9v6FCG/5oSYcyowIDlQ+Um/ufv/N6KXZ/DLuYtv81KQB35tpKVJ5Qfrr
i+FGvq4V2NNw8M+/hjwsJsPtLLks+RJOgJaLF11ecs5PQm+e/ULmVgRoS7U1NHls92nCxd0iaymZ
hqoD26wADIBsmKZshBRN9+2ME30Hesp19IrgVJIsLuu1DPtqaS+Dam1MmVWoKuS5SZ8CG4pQoPmO
skEjzo5IGt3qHrE0/7/WM7ida88CqEiD5Vf3UzkkgAKzKbi6yNJ2+uA1CVr8Y4I/i5Uxh4Ty4rRI
7RBhApNVY3Csao7Y+rhYTYIlHbuG2ZZPtrcUxJu0atuyvPyCk4uhykxxGrOKevfbqnol5aUrMobj
LH/uGZjLigHrk90f8EFmQTsPL1rO2exdhtdHX2BvGSLZLVvJE5Up9OvR22xBlBuM2odPLMgQTAxe
tS/xV/w06MuZERAj7ggLgV/u8MOwwPm8zkEfMUFWG7gyDcBwGURAFqtX38lOGD7hrWKvYSd37FlX
ryDLJtzKJLgatUmcqzTRG9+xvUJvCWU5qKF2VQlEmYiS0reuqZ0anLoAE+5NXXr7fhrUnAPCp2Uw
ECqll6ycef1KpMEAJb198MZc7lCBMyJObh6Kqkn557xWiaf8NJOeoYybkx6a7z6UxQ5StiPH3R1q
WOkN7xUw1oqDNymsFef93LlVjzQILaOKfEAg77NKpaAk5zBEuwpjqjaeymvq/dio3WRfbsYxgsX3
OpLF0IJEy9zO5XQ9b5gW/fflNs7WkyGZBlXYOh16n4m3rC9r7lCHnAtl78+QdI1F8Ke83FGqCpXl
jgWEdTt3nyHLMy2+qqXyqnvP092anJTT9oP17zkXxZIcOdFk5UZ9Bf5txUElfPMBRHIuh2c71UWa
xom7ymx5nH1yG/09nHLsj5/6JACaOJtynOowtpytLz9sanRUG8GaUnBEKEJackoUAuEoRlZ5XYRO
PPGXlo9EaYaZWg6/nuR1LjWeWoaHtorr/lg/w01VTXv8CzFR8oPsf9+8eV/vn2h+ovdJ4ex/5wrb
4hNruu4fTCToRH2kct+5jbxKOrZySraY3G/DKrpjwUbdd2VY77/5tWTJKYlEdDnYf/UKwe/h1MIG
uaz0UIiEY+zgYcz8FIH8jGWbiV63JHSuZpoU8I9Sa9vhwB6eiB+KtGy40pvN+lb0CajuwS33Oy9z
mMbPvy7kmpAjTbNUrKfXig012OaXUdF0o3qPBX1/PoRi+zfrQOxgtFXpHYTsUaQrdUDIq1tcrtob
racxdzs+P8yweNN17qR7Goe7kGv4U7Xf1vhzw1ltyTkSJS6mYVIZZ6cZD8287GvST7Bk5xHKiKau
j1lRsRtPrwMCDrwHvTKgCRbhvRdWcZM5svKDvwBfbwp6sBziAyvY2b1o4j9gZexOJKdl5zxlSMG4
az9NF3bD3BJmtaX2HVRNAC9ZhJ5jv/e/VHe/13b75XmVHpYuOnWheX6Ls5pxaa2594GqXkMjco99
X1EHsJP+fKk3ADq7CduwzbWArPh/by/r/0EezkGpg4RU8r/WiF0ubRvTTkOpd7jx9tkPvWyf1DEv
mGFajiim7Fdw/PO9/A4huDadFvmvy8NDh7POnd/vJZmkA3xbpE+8+4kwlrvIK/UJqwwm860ldf7b
OP/nBWkqCHCwd/cBXNzf4vXPhy8zY4uqtpNHdDIcFGnJiX/lryVh7tfO/vMDih22+28San9CsFsb
MyOtp3m77lsgc6kKlTZDRZH1GjHmDO0WvglPrq57WlQfTKeiSzZDxwm5Fod6bPZ4Lg2hweo3xXn0
lzv6faVzR5RS+zszJcJaXuH0lhZbQ9uacXXrx+p1U83kdezxZSwT4nqOmZwpyBR9MpxDiGyQO9BW
tt9I0Uk9bjFaVfanW8vWtaOF0IKCRneaj7M/EnGfr9KhQ8H8ymd1r2H2zw/xdhqZOGVLm1dPAski
HX47jV6mBzSW033Wl3tk2n4mQl3vNuP71QpGxdu6/6+G4+F1vv7pBf2frufaTOT+n72Z++/Lxkfk
xwTb4/2vY29JM11EdktkbSPT86q6/931gPz3VuRsDLr24WV9g3PJmd4TNJso7l+PJZLkfTb8smJf
NL3eD4w/X3D/wn8sUxYE9JNiB6JHoYHZWzxzXrclN5tbXvzGMqUb+3Xty8+eYcP8bQv+56WYugDa
iwafFJlvn61OnHodMdhfXlORiU4qxBpUZzU//vxUv6QY/3gwsEIuFSKQ+UnM037t95mzbXgZP8/6
s9kcO+uPjrvsaoTRVs7Y/rvH6Rh4dEJJwVbDqE42qsVowJou6htOayQ4adyWHcjPraPAHuyHOkEb
3l5WcgO3vU+WvBTLGicOlNOnXuuaMsgUDirQY12NdLGJ7db2+voQGBeo7VYuopXeQ/jK55UexYh8
h3td6OWuTDP6xhxIcrwccSNddGZ5odDwc3SpVtExFb8SFB8rKmugfE0ryNADDgvvZxh7LTXK2SZ0
z1ntELopDfc0YJ4ci4S2dQLqhMYZ+QApljf697Kv9mTOes1tOshRdrvdBYJOImU/1GKL6NpF24KD
1/lVMSI0fYU8NMdmFv1KZH5mUDBrM+O76WA/xH09SX1FbVF6zrELWi5Ji5w9U7BhK/I0rpa6p54C
z6+K6kWS9obyHj1eqPBieba1gwH9ZMBZ19c6LJzXXmqEoWMN7AoC48MyREU2BG0SW8jFUcVFmrdq
uc5DqMPOn4+ppuW/fnbXcNraZ/iGndEiB8RcfU8DCkiE57wDbU4PiJCQE5wyowVi11qQdP57pfTs
g2vXW2bns3CXdUAUXs9J974Jw6J0jkXTWzQS6ggcyxDTCxAu/di0K3NL/wEHnXNkWyATU0xqhuk6
XhELz7dl2A/9hpOomHOq6TAw8KJ5ZvdnZVfD/NWz63LNDoki4W6imqZg5mMD8oLqF8X/Trn9ikUa
Pjz1boOauF2c0MJ7dKT4lWcBfO954toM+6HzujSqn9lg41clJZsJUcRg/zO2VwsiWdr63Aada2jD
Ulr0yyCIt8FT14RWdapzlxY1WZrOT+6aI89d8zmh888kL7ktN9odLdMFJKN99I3nxEvoZvd+PuDZ
0WoyzwmL+qJSt+0jdl/2tTBd9TG1MaA1o203eH0NbXBAOuPZadwb+rh9bku2YzN33q03593BV1nG
7NrW7jpe1LFo8/HdVlSDfSQrH47BakvciDSY+pZ145MjVHdjlJXe1FM/HN0eCBrtS3qZ2jE8ZPjN
3/tdpuH1u/x73uvkUGX4H1bVNAc3CfV1sDn1aU0aWGDckIqvDlBjqqLxTzNfeRVQj301Szue0T0k
3zUGx3O5iGqL1rBwT1lht0+dApvHEGkjXbVkm77MyxZ8qayGxlWoPp/nwMmPNt2urpUdZnnUWpa8
VcB0J0N/kh994SfvAQ9z9EqDDL8LqB7qGdGJx8kpsvzUrY11FH09PPaTAnAgFBz6dRmvZW9WrAz1
HGBNDpMs+JhPCPKvUCCM33pHFTjwx26gzMkxIkaTdIMfweDSLsxKLHNdh8gRDkoMxftlQvDqwtXf
uP0gdJwEWfvFLnpawfnKvuk9sa/QxN051HSarxfS2TvbL6cr0G/rOi9l5uCNzKvvYp5xw21bIDLK
5s76NHd6/qEtDJROLrYvfV9gAgjxy1+H29azcrMKKxqKKTMeum0ul2tvTHUa2aLL71dBc6yVkoq2
ZLKS1/SrqLprWsCZk9ONzo1bYVcE6f3gzus3e0ySe7WL5icc/QegRTuP0oWmYRgCW3lU/tDcd5ky
n9ZuISezobdTFL8lGogy9vMUj501SvUFZrqNpFM15xagIHLseni/YEl832eYaONyGNIXna36o8EZ
QKe/ZURqL+hXEBXcH4xrAObGxlv2TjNLMD+ETo+rt9mm4ktRd1sEyVNjpUQ23nWTeE/Pv+Cqc0wQ
j8ZOrrEPqy994C23uGro8tYBuHLRZIiS0aJDUDqmt15gtXlUiTL8YiySmkNAflZga+k1xg6vPBHo
PQ/vyuZfBtFmD+h00HbMmXlxaH11nsZFnItu8r4YmbzM1Mkvm6634Kw7tUaFrtMfKwNyzgZ/HI+k
gevTYEKXDkdKw9iW6RDZGe5tdNDdmT4ZrohSvw9fwmYIv0rsO8+FSdqv0zZtP0YW+GHCZE0vmEKe
0e47B73Q6o780orcuZluLdOXnzcMwGdZiQRlFnDyfbbairNsISLZRR6AB7mld/EhZuKub4pz6Y7m
BW2X5P4n51rYDZZjT/afwOX0Q9hk5iLWKnyqa7PdpH1BhwOfkEsZTBPHRtnDtRnV/NDQdefZ4E77
JsuJ4ODodcIUVLN5wLTeCTmMN4vxZxoILbIFtwmac+LV6kB5jMIS2CO82iyT3NJCwrzf8KW/BEAn
n/QWDM8c+OmFzebf0elnQMPk5acqTNxbGG4h46EOq0OwrY1kvZvmtKVW+1ACwT+keB10jDLEPhla
Y3zqhlHRtsrdtlsTqvEGoVIJOlC3z6ncwpqYTTM/6ZfBRcD5xbT1UO+CKZUg88b6biV0+bFvV7pL
5GG81gu57sEfgbSD29KVkz8cbV58hZupCrvklj6i6QMoS3VvqbX5UA3mC/8mBejNxYe+JoMpRr+4
X8IC+aXbifyafh7O59FKxjmustm+Q+ozvuTONOlz5lSYccNM+DcqaU1wwt1Ng5A6C7oDPK7CAw7f
TYs1+l9GuGjCKapl0ty3Fnz/zWppn7H27HkwtzqcIHoEzRPoyaVwC8tFWfQyCPMu9hZagx6zsDOP
BW6O+gjlu+IKz8sWm5RpXESISSKssz/1/fa4Bo0Zs/OeetiHUC9tRWPOqWvxUl2X1OQ4ZIRP5hK7
9Zj8tNUVfSxHkT7P/taucUuvolvkeok4zIIU8WagEB8+uDnVnyGOmG5w8evYaYOs6DINno+3DVdR
8bxJOnVM0bpoO8QJRLCzrwIFI3DWeyfCQzb17vgUWmlJfwMnrUITGZruVWVM65HlKadVlBc5mare
t6uwtvPsUVXuvbsc+3YOi6WJHQOOf+dXhNMDArnt0IJsXRfOkMee8MvrwVoXzAzVannhJhn+xl7q
AzhNXe4qrc5x63fDoIpgoKdS4VW4F8a+ZT8E0JvxKFanPiox0qyizGBno7oB5qUZxqLpdFavED/+
WJSXJldue0whCu/KHJj0UCz5cpGpEsGBJsoZtmpaaYirMjUddOTo+iu9PGC/vcEZMFiFi09fjkT1
9BMrd6cXmN0H0Vnm+xSSmkjTrc65bRNBy04aio303fCWzGpjuHmkaDjCMu9xtVTrk5iNAY0eYyLp
wAda28Jp940gpAPvSHusLnLpyrWEx7Km3y2dDB183u6dsCZvfIHMrZNLoQP1JZ2mz9uWpS9p1n1O
aeBR0OVxrp9mtB3HJEjM2ebwsAkSnoH+8rcbunZU90bm42nKTBh3utu6yEem2UV17dZPpqm8gzEe
HqQgV8TXaai/DWmynfx27+aVLskdDGNgx2LpZ33YOGzUQ4i//slHQGQO+QTW83/YO4/lupFsi34R
OuASZgrgWnpSoihOEKIowQMJk3Bf/xZKbUqUQozu8ZtUqEpF4l6YxMlz9l6b+4EbJkAPN70ajSzu
ZIt/f9e7bgIqoG4eVNsPOEjmZMTDWVeJG2iQgk5Vk7cRsK5yjztcPNRgznY+Nv2LIhbalVnM9oUp
GVo2Sc/w2mdbFJlmTIiuctUB6oFZBrrLSzjS/bHtd9Jwmmv0g9NwkpuJxe8nfQ7bAtu67fSjDHwD
jlzYIIhUp97hy+0WmtwPa9xlrzFz7/aQM1+LOh5KyHRL0V3zluflnzlFGWU59QUfIb7nrZPtles7
oapl+phnifFM5w2eXmH4h0b3q70r3fxWy/UuHCsnfQJ48RGuJA1VNm5714zzz81kDg3chKb5bOlx
d1amFePNhF3ihRjw7XMswTgUiU6HO5vHkM2udYOhUJ3Hyci+FqnlPhdxYjwVmOEvRya3kZBtc7Jo
GT/SfDeLbU2bZWDlenvlxLFF3criuN2E9le72DbDS11tb+3Z7F+a0dOyXelkDEJpJgNmqUWdNWHf
YS1j1rQ2NAvdKTdCq2QdCRyYROKqlL35Agd3KAKz5DMEeemmXljwe0PaX9wT6SLFqXKU6UZDipCz
o9YCMFfJZvgk2bWlYSEtS3/mxTt1ga9503jUhsKJBplrx6wV5sdNN7A3sM2qIFs0eSPEnL+o0ZO8
Hth57hsVo4ZqYmHhE/O6C7kgKsFsSUlzOfdKvhQmGMuwp80Is3Ys56/DsPCs8FCyT1OSLubryNQK
Wk0+jrs6H60zTeoEyVSGvxq4pBi/4QUf433lpsOFvbB/CzTKkSEq41YTO62t0Pzq6ygeh74sP7ty
nMOit7Ak6hpuTTW5xgPTNc9HFUQNFzjDlJaHiaLqzOpXT7u5TeHJtLNP6YmKA+iNlU4G6AtM1G0A
l0rIXSdHHAYoUriJoGhVaW4X4z4ZHUYpFVjngiINyB3b2DGE9JeZ1NRWHa9Pda/q4sZsjKmP2FXE
BUua7zSrDDsDLNRyAIqZ1/aNoyyQ44XRZtaXEtmoVoej5s0QfRiYFbN+VaSN0/ghu+3ZlhsrpeoV
iIxJF0uUMr/yAKig5rbxlY9LXBUXYExMSw97BVFS3pYj3SELY2eifFyISrbZU5IUdpNEE48KYxTc
OFYNfWduG2fYJ5vP8qRSBfuxb/t5FLsU/VNV70TLrO0BLh+zl4NEKDXUUbfYmp7f5koWXAdbQy6l
cpTMzAAga3Z8/W+V5rs657HP6yWCeDWLJ8GUKX340azV5DZwAJq9tUZNI57lBZzobXSPXmCbVvAc
rhCl7FifnQO66pXnrTV6P/us5JSCE6k9Gl0aO9s4nxxeESzHw6PC/th6lwMF5Xyt576+2KFKetUW
h5XpFleLV17e5C+Wp+qxikQ5qKW+sBRfDxRhg8qiDxG9gNx8sAYhM2fnIFQFNasr1UI0iSxA0vxO
y07avQRiwXqsDU1UoEK6Ah60ULpLnxVz8TOKKM8+ZINbLYukCzvSSc1CJFUKwNouqWc7K3dyQnED
BrGrG+9ypfTzdrGGqZ4p2Bj7UuGibn175y6rZR+Y+1WP0lPlRw11zYDVndCdwFY8OzvUJtWrXhdU
Wajf067YNQ5U+mjs0KkAJzZbho+ro5a/VPaQjZPxVqCOPdIHzi4bPbbCwnTUVW4sC6ZFq0KsNfoM
gqUGKRMWj3tqKeEgrNRysYO5nor60A06KsbZk1ONOWcsXuWqxwVLqw1H0uE9qiJ4Bcs9oOEJn+6k
lTsqUHaIcS4FSCLHHqoorrz5BQj3vMjASKbWuPeAjIhoyur6a6czwA76HJeyXmMfZTfS5Ua6o5zo
+qOCkzq+Jtq8dVyoqGEJrUWa7PFpjbG2h2rrIc4xW1C7sW43Dew0vT8afeN+LsfSNnrw0mbShDQU
MfMGi7v015Xn6KQT6EINT0gfkE0EnURlF6LpaEcKJMNEV0RzC6u7aUNXaqnDr2YGbnOAm9TduYVT
nrWkb5CyK4G5Am2drJBumAvOaa/GeBy42pAe8C1wYdw5AcuGtu7YyrLNQ0XD7GVFsMC9Eft3SoPP
qtJV7h1Dzrdg5eYIBrTn73K0Fd80xEs0D3OZXGosw/0zm8spvXPzCpdpj44pO1LBOOfOdkX2whJp
LQdrtPN7uGbxFTLJ5DWBfyUDb1pn5GqxojOyrtkMm0afPnqzULdTB+3mWmJjYzrsVg2r6UbOngvh
3xu0D93IxzF+Mmha4IJHG/Npsmx8hKLo7WNt5znyxE48tHHS7Aez1p8cOF6B76JDTLsNBmD16xJg
OVqu8VSaWWSqfsTUVdYI5P1s9MdTAnWfZb5ekYMm8QS5aALBgzSC3XAoa6hROKoJdwXFhrEwSkYL
kzGVT0wXZpAu8kILMAFFAZTYK0tJdZmYxuhFukiku0cIIbHfugOq46HmW6IGcJ/tLgW/XVGAQ4vf
Kt6eHMU6oKYmJ8IpYh85StFmacQLPUd5Rbvkdq3oAAQQJKSzK0YEdpGlV9lubWd+JhHI6ZCNVDIa
Lfl96tN6Z8b9HE6DWD67rBbjxTzUnYzKdvTue9zIisMJ0bIhyOgCVWZzZZWxeQE6rHCRCcWQ5TuY
JBealpovULcLyIab97nq8xANmPkFV4yqmTO4/hJmos+70AVjtERqWiAbgicZ4p1KM69k/e2s8iI3
zEXsB2cSjxoE+PmazlVh0QxoqiUooaJ9hludLJi6je66QWGi71zYsWwKfBNXQxvrYqMz5+kHUI7d
FPLepKqjPo9Sq2u97bw5N5M10Ya2zCa+9srKempRWSTBqMrPVl81T91AwgLp5vQeUVQilAJhbPtl
9znRJtAHRT9rIQwr46pT2Ht6+i7PdaK0U5fzUEddVrg3gxqa8wBmKmRHXlzSF3CPWqx7j3SM4Wsl
deK8SJMIgNnW+/sRbtep6JvBDPPRm7ZqTa+QztS0eNy+9469ldZOBD+RwqnK/PlQC3Ms73HLZlFH
cyvquNXtsLWE2lG+GBdgvDHC55PxlMbL/OTHgxHIXulYJ0Wxq7wy/o6sWI9sYQ8fPcr9g2HHxguw
5uJJ50cAjM+cOCT/T3huvKuZIf9BQtQLZk99QaA83EqlL6C8B+AWPAfrrZ+AE+ZusKsD7wNQ1Mrr
rchzEafw05dTa3afcpodIA/ZqLQk0qzBnBrNo+aV9gMoGgILbLr6Jylrg1EYSktobV8XRfe/2xWS
flD3wguqqMaIGTgupid2tE0l7zu7b2xxM+RAR+dd70HDwrLa4n9GJDAvedUya2Dg2NzYC1KaBaQf
Xg0zshp9HtKTrtIqB44FTmv4GGfzJL4KeC/FEQZrNdhhbHf6AJBtFEQYsHgVqFmYaaGPyH0jAx2F
8M5YKRs9fcnCrnA6fT4pqHgI8BxzFnvbrifv2anrgUWllUU5QyR1RaqLiDoPnUKkLU6SIGix0Vgh
R6aMR1W14IXmoUHGboPZH1PZfNNbbXH7iIEmQr1dL6elSJlYZkmBWkgm8SYi5x6Ei3lIgNPr7d1o
eQNbmMyana57bLwpHvOIQazHvg/LUDbn13ne9KqJwISShrLTpaX69kUV62gsAb9FZks4kdDBG3CV
KSvDMcYmmUO515btm9hOovvlISV3wm0/KQ0mvgiy2Cv4O7TwrgMdaejZMF/kSx+XTjjrUKPG/Tvj
uZ8NIgz/MFD7eGW3aDLfQfjw83Cu1tlz5LP0v+o5LpJ/Tr1NpxCMnzqrSlB7Tt5I0IZe2Z3pBm5X
YkQKSuYoPVgkWPQf878GXX/+XD9Pe/lYoKgc7KqkqjE8ZFb088fKxII1Kcnc16KR26Cl+iH8qApI
mlTjDeOydwaVP8/ktyNi4+ZsbN5hRr4bYuDvsgSaht6g45f4Vv044vhDVWOJumM037upDVVkGPVZ
w/KR5Qwrf1yK/6edvUc7M/RNdPJvLcAvtLM9IT3ZK+P7/5AccDJtP/MvhrX+D/5VR76B2Rqh6pb8
8y+KtUs2H6yzjcxgILvYeGj/olgb/9B1w8fkwS/bWGRccYbJWxoYEWLCZAy/RZET1uT44r/hOWz3
6t/m3zxgG/Lsr3Rg/oi+6ec7K5lmffVko44mvUTQuoWPvJTpm39pKzSnAW2i+rJwEGtHfkpx87dz
9b5uQuh496BVcH54Z2D8fvMksUtfGbrOw2FS5siGpHIQB5tlBLCyOv4Ph/I99C1YGDdg3M9ftLPy
0TAqMRxso2OgbBoIkPtU7izPaP+Hb8Wp9C0HnYbzi6YHAE3BdsYeGFvPGakxaxt1A6OfYXbf82X/
LNYSf51ADE86kgluCvx0P38rItJUUQpOoJ/FZKUtJlESyvk+j06U1HEeAkBCnhPHBbZhu3nPcvTz
vfPPg2/eU+5icmHeLM/DnNKWkiC98Ik4AfrNdFeztfzvtDUcBY8n6BJmKJD5ftHy9Iln9WMbK0Zi
toPGz6zZpYq5dcddLisW/z/fJz8vtdsZFZj2PN1EEctt8napFS1b6tQY1AHpJjPVovuGLO27lzRV
gDLswmGX+c7ivi3ef3sE/zoihitTbGAIQ38rHorTIgfFypA414UAlemXXCy/2f35e20X45ejAMbn
PazDnrC2l9rfZH3QoJlBtoU6WODPA0vTLnEy3QBRYxCvV+Kd7/S7s2j+7Whvbg2KGaawGA0PHu3O
IGbamIwVMVobCL3x/SHoiuLlz1/wjZ30x5XbkBabXBD13tulbElRVND5GA5G6tg3dmOXjwlT3ROt
Mu+I8qOIVHvvjosXtqXdvzr4MM90D48q6RpGmv5Ih9ucgm5y5dd5trTTAuAlMGGPP2wiDVqjSWgU
7frOwmT85vrzSnd1AxQHsqe3d5zXJ47ZUEYeMtzURWBrUwFZbhbjjlH/Ji9mpI42ZgKKVUigabP9
rLPDv6URIa9d4hzDRCb+DYVD8s6zIH770ViftyccW5e5/f3fbprcx2cP0Hg4UFOzrUxFRPYgPXnP
GXaYoPqPuB+YHk0Og8imXOszEqjuktyosYiqeRhp4NQEg/T0Rtn+BBYhRqDfPRgVZrJcJMrsrk1n
1U5rMeHEZ38eUUNjIWRa/KhIMHocmE+EPmFIIToNd4/hNEOJ0Hk71cznoegwu2sljLZYAJAssX7b
xUc1ef11YS9WsFhrse8sWGiTNtw0vrseWwD9KDjYhM1xGV/qdPU+aV07HvK60DZx+fdise4HCmya
CUlxhIQz3PCb6x8FFTEcv0+P+PUBQU9MYcBTzzsYwPDPZ5YmqgD4v130Pr2GfpZikNJPRjZ/UCtc
faWQ2/z5+fjtEQWLNR04Oh5voUA+4hsmCsVw6OKYvoq9K43kq1/bl51F2BcboKc/H+/nKnl7HD3h
stqgyNkktW/jMfrEH+GAqOGQL0zIzNGeTgkNop1ndu/ZrX+9TT1gOo6J28PXaUK/uU0TJUZAow1v
QTZ0F43WGkBqlfvOCfztUQBgUabALuIc/nzJUAVr1YAT4aCxG+wYp/jaEVeTd/vn8/YG+PHjxEHZ
MjyqRXpT4s1xCoK7DEdueXNoASNy3PK9M1cEjfa4SO24x+RocePrrpWcO+8TuUiHxi6y95aln+3E
Pz4GJQyKMwTYhvEWONC2IBoxVqE3g027mwiH2JNMNuztaci80AKOczJqhp6d3nwrm8m9B9g1HRKh
j1fgU6wzus13iQG//UyoUD2aAb4h3lYcia1pdJCs/kBvpj7pndj5OqEmaz2013EvVZgiS/hcEs0V
YklYbtS20YUthFLZqxsC2spveGrG68Kbo3WdnhV5g2GbDfJhwY8YyCETR4EZ7FwvqBf04b3iwvzt
F4CWgpodig6Nw5/vIXQ+frV4Eyc1Xe6TzpV7NdnJx5RVjOmum0dxb+hh5ToDb6yuOoPL+eJl7ges
Ff5JyTgOaUuPO/LA/LtmdZsPnr1+W0UMGMBL/T35WUs0Fbm2ARRLHJh0Mt+5O98I1v96rNmw/Psb
vLk7p4FBQ9Is/WHR8uQck0ZCT2wGTanp0ZB1LPKKcXSe6yerWUYg9bSz//wRrN+fRE8H74No/heF
sLewlpDg2W/j3oFBVumJF8qqW9fuayQo+mtTjvMnFwrNV7JkBzUmIbKxNEJnxkgh6fem3jcRgwJ3
099MVeCaSoYpBzzMgs6ynSfGt6U2DJZK98G1QGJCFogIKPjEdAZd0Cj0S9iX5XFtmi/uqD84CwdC
mkCeG0GR4p1z/mvpxnhAh+BBhbBhgN6ccoGEmYkUC0Kbl5/qGA1KXkbayjy6WYX1Tp34m2XboQZm
5wm6gVrxzY6iR/ZZdyw6B0jM330wYLy1xzywyZ1550jbb/q5IuVrmRgtfNt24Ni8qRFp3Su66II7
qUs+MAZPPkEWiMugWthNACFBwKATLXQGu/KenP0370IHDenmKuHFROH982M4JFnLEB8trXKXz/Hg
3c5uu3n2v5fu8MKW14n+fMv+VXv+8l0FwDmDBhyemjeXkJFkP2cZt6yw/PpeWdQ9S2xFC7kkIUiP
b6TffWiyco6SRVLcAEgNxz7pIp1q5c8f5bc3E6Am3iyg6EBl/PzVMzWMArlQf5i8Zoh0CZDbThn3
EPSQhCLNv//5cL95aUIaBEmJo0Sg5nhzkR0k0EkFb+mwLN18SGBShSs243f2iL89vwadDO4kTq/t
vakAoHQnDWre/sAeGRv0ODOkrOlnOrGnnaYe/U9C2iI92bbcTXFCWMxolDv8dRcrg5V3ntdfN+U0
VTf+os4z5Im3z+u0KLFiPOHDjCiPyT0mbq5bUbUtMIQrZAGyr+pDClga1qXS33ms3kY1bys066LD
yaZu92DG/nyFB1Q6plXr3QGyRfoi3U4TNPOT4abPDEFqsNOg7URjRJyQtvjkqo9OW4pIzyWq7qp1
iXqagAxcjamFiMIcBmWECLv71z/fGb9ZaMAA4KT7C2Hlvm3upjDBF1E77cGZY3KXbOIZ7b71d9Ty
2Tun5DeHwr9iu77u0obj7Px8RrLc6GXbue1hWOPqO6RL9w4ofIWYxdH/h69FDYpV0MEZygHf3PCy
lusgPbs9CDPr7pC2OvtmceMLMAl0Ef/daPxN8+w3ixhHoi1CiUhL+u2+0SR6Lm8UR8osnUStoZYP
VYK3gLcbMdJzZQd2g3D7zwf97alkfw1RCqbULwa5JNHR6KaiPRA1OobkogGNzysz6nRmlH8+FO10
rsubVZNKQ/f9LeWP+Lw3d7KHtkQlKyl5DuMa8GLLghw9S+1pheYSb1Dtrjcjh5q8ZE42TtqenaOa
dyuuj+qu8gQPV0Z8kn+K+6V8NOVI9ChaGA+xeIlYKiCHO/0CG1a7KvB/9vskLZM86EFdIAbhK1mh
6wDajvxRTMYeczlYO6Gl/iEj/nTdYX1E9pMUqfEBiRRBxKU9C3MPgWR2dhYKFfOJjLCs+ubg+CGV
GUmYkxLPhWp6Gyl26ce+bIzlVCIDQC2dGRVeWl0a52olwfLQq2Lsr0VVK+/KRlQS35EuU9Z7/l2b
CEtF9jwHyvYLnLLFaCdXnluTAaRQpeHAF235MKL2jM9drTVHeEg1qdIJeg9ivbLHikE+kgtFJPsJ
A3EiQ09h5N8vRbYkuwrbQHeZj2wnkX36cioPfT/5RcTIaCHHD32QflFpZGvSd6ikGclKbMVVBvHr
i4smegncGKb56uHWf5CCVN4DXpp8uZ1id3xA3NkNO9S5vnsPGslDXEgmoDpRxM771puJVLAZp+IX
kMm6hsj+/UO9ZRHtynhr/2H88YFK9sL7yICwDOeyaiwkYulo4EKU4lh56o4+716Rf/gJKV75VGqe
fj/AuQjiKp+P2pZcZbX+jSoXUMX9fk7d+h4jRDCCudkVxCQfTLuY8CwW1T5R49kalyk0Zf8lL/DV
C0Xskcpna4/m6dW2tAlW+9JvMjX34KBc3JHI4Rxsf20CKuYV3bifXPS2nF/cgXhTWy3Esbnjl7V1
xHG0iCIf5wXAaPmIUWjn4KG/FX7V7RCmZ7cFPstQ6Zlx4VVlemVNXA92C8iBMmILV0schGbcZVkK
4Z6YolPs20DZ80JRVPRuCFSXkLTeXe+YU57awR6CbGUenK3FDXoxwqLt7lzMM74svUDoPkB+yJH7
hYVLUMIEtD/jyt7Gnn1P/vC8MyYv3a9rt4aLNqgoNpHSrpSu9wiN5XPt9fplnbpetAytE8360H13
tLYOtWGUkUfD+uA2jTh1JRolF/jECYyKeQK14e1oUpxNY94z3zL2hVieKl21T3UWH8kEeABW8kTa
dL2bdIQSnYqfKkSKpJsVlXcalVvvRw2XDpbUD4Xvxec+trCkJY2303Nb4zq0BL7nPhIR9g33oFvG
2zbpUEWomfei1V8iLHSDcsbWtmh4a9pJHj1ryI5Y/AmTr7zxu92jn8DXhJ4xKsZsWJdQNS28Ubbm
pt4RY91kPsr9BpRKYHLzfKqwHs6R27KP4GXKIpEnavosOffX0MMy2iNxTUilwcwa9JvWDA2qnNW7
4A/EzvFA7GJhiqW/9JYpmfrPyBfdHlEhuTJTEa292X3WDGuv5wnKEs3kMx9czWy+zu5ayKNVlKaK
Km+T5y2N4XqXmuYMeVC4HtIKkhSFdqY9q/c0aVuStDvOVDAUdRmtXjV+SOnq35plbn6Iq7rIThPQ
pZ3ws/bamExv32QjKWzI/eZzmvU6prSYepL+riQZUi8vJC/ZrwMIRmdXLmii8klk1uUMS/PBHov4
u09zX4VUAcTyynjUo3Xx5o/MmarvnexIaViq3nhmjtuh35Hixq9NuYlFpohM7+UwULF88BY7/zwS
+MTNWBLIPZjted0gh9lMbBiQ7P4TXTjGIDnRJ/thVNwJqeW3T9Cs2q84Vop9MWvtk9uia8J3MoDO
nAdSQpF1fRJNixzGbaYpcmJRDZFaex4O4r2IqyTALEoc8rRyCq4T2d4FrojZ3LEr9bt9wb6pOqKU
5f8fUMYRVDJtafIiMyCwJVOcoSRHiBdWjAZJVknL7R7UpnMCm+1Br1IittxOmXss6FJ7JIOcr+jK
wk8vEnPlozrF+Dias5quAFMlhBG2XgSaeb1qBowZdmrzWy2Z4RfMnIdxMMUaUIm0Z4e8jJt86uUz
rTtzR+NMEE3Ao4orsSLPVc3FHvQbmg/m0slNWcoRnpJIxQ0PUctDxdWlCd+ei8oHCZCm8qUbkw4l
YGd86DPON3mnC3JF0i09CENHrbMX1ERmeweZfSO7s8NEX7wSu1i0eXbgzGZHMVf8Wk0Rq4oq5CyN
3L9cx16+DIvsnsaU87qCwvraGAny3RWQLPp2pPVnNN3LQflD/+pPvbix11aDS9z4yc2cbZazyYHK
8goT3fYQoJnIyIBKTfiELg1eyyQ8QRIKNVyZIDPrNK9ZoVTcB5DfjA/SWMQNHu74o3TS5NoRqnl2
EqeIBtRz6OZRGBrB6FFECmWZuwQG1XnBhRUlmhovuoovz1B//ggFmXUxibOjJflpqWvJjfJbkoVS
D0RZUOseEwurLQk8jJE5ErJZ5BG5DWRAVQP/A1QnL8BYWQ5RvspGBSvPOW2suv+0LDStEV/0r25i
izCOl/JkdMN2l6sUsadEO/GAhW98tJtBYZ5s+JCl0It7eDTyi5WnzoPmry0W1XpKbyDi1EbQ23X3
VLbrfOs5vXrU5VzcZ9vlNrvYuxS5ASHBHjlQoS17cPREbFNkpDc2rpsPXp4utzpA3e/62mQHbbYF
1o7Oi+/NKrdPrZ7Wl4418RubtbinZJ8/QuruX9dptLXz2tES32l4Dr+7gKxRWao0JuRPGD02S0eb
6tDRGrdmJV8rLcw0J763U7ZcASEy7XKqxhHrTKq4k1aNMNGIBhJ3GmtWelMWeWNg3F2bW0IDaeKO
S8m11kH64UazGq8Osd1+bzyNPdOoV6gMq6n9rjW58WgnpImPU298c8ZcqZBHr71jtVi/Nybe69Ax
66UIu1yob9DaVsE1c7n3peS0OLzJ+4M+FYQMgdY1Pqxmqd37g85q5jrjt1l67R1cPxr/rSlJTlnk
Z4Tb7Z0xeMkN3AWoqL7yoqz3rBPr2JaGDqf7hD1o+NQS0KffdZrXs8Y3RSVOzdJw8iA8XLEnjvdS
xR2LGGhZ+qaDBRYxtrzntfeG67iSyWHENX60MaWdWl6blxZpQCoQbpLdOnYv97K2+4+o17GXrOn3
IWn4T72UMopHab0QsIkaSpZriPcPg4eFhUiMlnMwOF8BE007IiOW53DA3HMPLm++pQhB5mjn8SPZ
zXZYas0D+tSr0WVJnHU9Yy+DNWVSfg5ahTA2RbgyzseOwxbOjT5VxnVKEP3BISHpMOuZdjU7GAvq
RcQPTmwSuzlnKmHRJZHHqBk2tobQT1hkz+Oy4ATh2bzSk6kjnNmtz0la48AGP7affcZ/tFC/YExu
T9Au5/uiGa1XVL3nNtMNljSPf1h9u6sRzpJ6Y1/Mc25/ot5G3wcB7AW0HnOmZsDbq5mnNm5cpmUp
BemYN8snDzj0vV6TeArP7Og0ZRv5k5YlQdY2R8SyX+j/VZ9xESGJdhtOkqnhRs4ddjihuyx2urkE
+hPxYviuYk2/KSpb7nulYE0R1RXZpVnd8QeXpjyRwarVHJY6P7lXICiQcMfurdJ94ibZxyBMju0v
fuY7j04/lMcscx/nXK8OtEtT6kBKOWSJpGs22ZReZaR9hISnnWJrNV5SPZ72OE70AwBNwJ9E5EbT
yMMIXnJAPk+rMFlIg6S4sD/ltkDaODd7HicW4CZnd5o4rX/Ycoe/YwsxP83SJmWi8ldUC5X9AWV/
Hs7UsHvB2sVX68vHLVTwbgHYuxdjP8NkpC4MMJ8DlQO+8W1l1ETOTzJk123ObZDVsNzQO9a4g6Vc
0sCucODNEq0qA4TAX5FlKtehoLcTbLXLXJxJIj4ORPngqLG1S7XOFmxI78uQadWeRxG53ZpTqGFf
2cH2vK5sEX8si4Yywx73BUtgHkhvyO49vVsj/DneRb9km0Y83aWiLAJMaOKG3CJgOunkGwwtyvW0
LM145QiN107laQUPnFOfZTLjr8stEtzafIXkCp6MbSmIBx4jZmjjFdrP/KkybedAZkDNK2fGNN+u
IPeB8mjzrY/v5HKhmc2uzh3xBCmw6Wd/yvR74drnDnf8MSZJewSZdlVylS/6egsqtZuS4eg04Knv
h0v6vnBRiWgCsek/+cxM2ed86ZpahVUqVphAmLtyt069YBwH42kmvOvUmO6LsTrf4q5pn6lYy+cS
/S2LVq99hB6o7a1RJTuMwdUdcGBSttHpMvT2B4JZZ9TBlEPzEcTemJ2xw0823l+9d49uYRi8Y2yn
udFwWSZBvbjNDe2bBnqelyeAvoCurdyjIgfDltd3ZutVd05GHxnfEQsoXMzhtexN/aXu8/QVVTEO
GlPjF7aoAIhpypuHxTa96amj4uG6QazcV6mD52nUHOtUSo83ig+RjbclvbO1JEuQpj9/1RDi8oH6
mJ1pQQD4OSnm/rUqmuG1Vz1NhJ645++FXdNV6Nchftb73HgBncKbvrGX+bZv5/jZLPA8hZDGNYx+
a9y/akJqVWCu4Gt3ayHqBwIIWRj6dJ6avZuA997bPgljkZpTbg88jBQ4pCA3DymJzOADMLs9C0Pw
M76cyw6spY8Fwia8W5IohZEpGknCa3a5QC4V1ai0SAkGmwMvI7Pr/iJbxcC+Ua9HIw0nOWXJnuKV
37xiKyLsfaL9GKU2DLEDElZKgIEJaRywmfIv81S3Yep1FUVrGTtcJQ0+GiGKs4qfx25E4pooVM/E
GYrqu6kwCQWqtRYMsYidn3+cTDFqCSp7xpNZCFwZZZprgGUnKdFpDhYQ1BA+SV8Qcb81BSzDrh8E
+rH6UGY57R6UBRkbTAz6R2nQBboxWzEbe9gJ4mJBEP4gJhQVXELmreEUt3y/whX0QzqpF/lFj4ph
PFQLwo8rfySwenTojQbKFDK9cjQDOfoymoeaPK1PleFDyHN9oj1x8OgfplT2Czhv24hvbMWXPpqj
zmekKudTZ3XMxXOWuSYleEOIhVwTnl16/+kS0ZfhLI4IbAcWCbN/zdi9gD8jkfhy6cf+W5b3eXnw
VdcywPCrLMcVn2F0JEyIBsDE5VyPNf2/80QeEnC0ZqCiE6kt85PudDRR8GqXZLS3GW4Anik23LyE
eX+FldqsNjVGJiIuVkjFN+mIAazdSsjSrU38E2gDPxrQD3aE1OtnZtLdcaqUdVcl3nyJlil7xOI6
fZxMe/zRVv9/Deo7GlSP1uffOqe/SFCjb+WX6Uv37e8a1B8/808Jqiv+oZN5ZLGJoM2ON5CBxT8l
qPyVi6QOS7rPhB/i2X8UqP4/cFUjQWAQKIgt2kYu/1SgWt4/mEVSM7G3RQtB/+K/UaCii/y5zUvY
7obpgjuHcwrQ1FsBXJGPaW4AHz0ucGWfhpxONuJ+a1LBvFZNyO6/GvayXW7Lxlw3RMAYovL0kcrp
cp+TuZMHK2XJU5wpLER1XThEgujTt3lwNol/modeTPOF0PnbmsqexlH5bGtgl1EGSYCvTFYXWug0
n3xG15zE7BhXQjzkBIjRrBjW6zInmjfwFA+W2/Yx/gG8UGc022jKGny/wBQBlmy+UgK5ugsII3ng
VLBmNN7Bh4kPZ7IBcuTJXUnha7RuuKcdyIu4z55zt9We/o+9M1mOG8m27RehDHD000A0iGAbYidp
AiMlCn3vaL/+LvBm1ZOCYaSp3vQOMs0yU0kQgMObc/ZeO85y5T6sC5pxmBn5qkW4IQ1BZ0vRVjc4
lBz0VO2xd8KfppJyk5jHVuDIj4aY0q3rptF6eqtxAJPbqWH6q8I1zvbbxUdYqDNwGwpOW1HLalvP
XD3qxdHSR9RltrwiiEBnWhNHKhP3Qd9d4f4pVtFY3FEw0y7HATZJlhY9C+2w/C2/LKf80nCqrwHR
lN6syfGQTuF3as17qy77Vabrx3RKv9foctjIlndjoszfUrC760qPaMQ7VbfFatJ7HF08huD9qAfs
qqABYOVZfgVoVSY/GrSCvmM3rN7oqaJQvEnLu7B1s0dy4IxHbdRBfhQZgrEw0Kmasf7hx6hXkYrj
dK5uVcuYcTYoBwki9blE+XtfuajSopiCjadX9AIdgbF1MP3AmR02d7K+wZXRfDVS595q4xKGC2ph
rZ2ApgT48Gbb1XwO7lQqM+chmysFrqY+PGAqDQ8GjH/CocM2Pwo36H4oKuRZz65V/SjBWFznHEFZ
30Q0OkTM1PMmi4o7XSEyUm+KJlqLUv/SZtLdtk4A/VaPLARpFhVtqq/rKFN63OgjG+em1qt0Ty8V
bMqyQ0/Q8Kyk02OfZyrvLsKQqux2aBTzwYY9e2HklvqdHVa/bicoDiwY+OFMnmW51ZwGeJE+TurF
MNUmGWSIUFemmcjpFwiiWdmRHlsGvybXHq4y0eC+CQsj3WR2rDcIYkOvyhPt7m36+r+J/pOJntzk
RWX1nx7gu5n+6jku/pjm//k/fouN1C2AiotY09FNly74v+d5/ATO4iAxNQ1R+m9OA8P+F5DHRerh
0jh+m8z/Pc+TvI5U0KZtj5gduYT7V8mRJ51DA9a7qxM1Rxz8kkp4KtKbWGd0OSmzXwabifyaCd77
zW9P40xH9P0lQJsRIofgkF/ZfFPa/iZXDYYuU0Lhzn6/4BL4oJWJE5vFI/3PM/8vrrL8Fr9dhbxm
xLkRV7GL763yvRxf5WeKn89u5KSJbMelUZQ9l+jmo60ep3hdzy8f3wU+kuWn/NZeNd5EhgbaUzb2
rOen6t42UyqYfHXjk+jW/ChtMDkbDLoC9yWXNiG/f9FVKqwkhATgwtRuO7b6uCEbWttNYz/s4gr/
mYhmXfPiuU1wOdhH8C+9CYZmHC7dBl5RGYDI0SXILK0POJjDzYpWdt4l9xMqvJWd2Oy0LSrMTll9
z6H6JI7TbmiLgorjtI6xOeLs4GrEjyhsxDNO86u07sgUiZvywmq6ZB/hnLtQndn6psDB01aROUVX
2OqsC5DukzerSruJyG65kIsUZZWOku5Gl3aXbJ7nh1jyjxG9Wo6y9Q9L5PYhiHN0qkrNhGnP+c4Q
7aUBheJhLCbjSBaKtlM6O9uUepPsjZyw56zTjG2bOpiwx0q7ctSUVCUd8/Yoxv6Lbkt+CPjvSxv3
7gY5upioPLbaFf4JvofERRdSdtExSPrhhyvz6djPOPZQrwCxQe3F9eL5dSis4GtUcZRfA36aH6yB
Kjy+P+21aUb6HWZryF9KbYwRrb9MPrpiOcGOljSOfa/yg5YHbBpEl08mO/lc5nCPJtNa55DoL+ED
6LQFjRDWNbnAlcfvl3quKW2vyxLlGuz4K2gcYzVMsvuZzOODMYtXl8iXb6PgTGN0SvxVAm/cqxOx
78DVa21XDMbrLMvGXUVsJaDgqADXsoqXYAYzaAWVn5dT+CcOBrIQSLn2MeYoySmxti/o4UZXFSjF
jW422q5r8aAPmUj2YaFTz6VBtKUHpe6IqJwB2VlW6LkBHHSH1Szx5swJCYowhL+oab1EzJZX1wlW
o9zBBmom/V1azt2dJBzamxu3ZWA4sXkkf6kkAiFIDzCZkVAoZbfpXSrfDmK4CHSkFqzzho43ujL7
WtI9SPaJsPItRnuQbCMBIIEHAFf7guUiPE5LqgNhF3TqOUCbN4IAXXyVIXEyRhO8BIh4UK4LJbgW
gwuiMo1su1sZWtGtkiAwbuj2ifWCEfdgmRgHeiH1Za3YGpXUeQGoVdZtoOhoBapIv7Wh/10OhvkY
5PV8JO2pHTx8BCpe/9qiHNlICB/dSLp3GkfBixwx5tPbLzk7k+Cxg3jl/DKS1PkFdUp6rdIOFw36
7pcIdc0m7GoDhz3WmQ0ZNy79Qnd5HgGUjzWn8p84VHmSbT9mSJ4qFSKCNtGHd8VlFobGvTqmMxkD
jgYmhFr+Dq1CszMHY/jqAFb4XgRmdFTzWvV7DGAW/XGYL7Ed98T6GprzQ6O4cqjzLr8Gh89pCNDI
VdFhexi1Wb/PXAnLEFe1AopFMy8gX023uHrnbVg1zm0SN8XzFJnDsZkot4zgQK/HtrYutdGertra
NS/Sir2kxobVIxjbuqvIolnT3MUwMChO7yG64gI1FZ+I5l8gjw0lIEiFHJdtmhIWxggsPNs+GNRf
9P0lSLWsBEzS9MlPc7bgQ6AA3KRKDmg20Mz1iK0PNCOCNQk0LF+3FYQBVhVjA3mWVLrBWlKRwITQ
KchJGw/7jJ9pBnjeE9cOPGEX84HfNrwXWjkfpnSqLyiWTl5mBpglEouEC9iOibvnkGduyySxoGOG
7t5sXYAJ1lhuKjo0u4YDe84N6IwJR0/gRrkqNLepafZKo9KRjGpnIn0tUDYAD+DTCDVzvT6g/7Ua
y3lciYKqWJE19ctQS8k01qfHDCLhDrjl5Elmge9x7CKV6W1YgiLpX22YG1sROuaFKLRiNyB7ZOdN
g+y5TUvtRdpFi9kGP9uv1u2yx6kdhxuXk9bh7Y+LwjLvqLE1+2kMwSfOpj3cDHMy3rTOJDe9k5bT
hjE883RJfDS0kLrK2yXjuUoNypnUJbpJYG0ktkV9gbrTPtmjbNfIIvmjRqMrmzi2pquiAjwl2lB8
MYox+AbFqHzs4zxfOjHFzjTnYBPPmrpC+Jx7Azg2wqm69GCV3TMxLHLPsdsBskdQw9oJUtVPhhTe
39T01/R9eHxFZCqbRnPjKysde2hhMnRXE9wPv1TcSaycStP3jdDJp1edPj+gcRxTTlMWigtaX7PP
MZlfGJbN7Ltxat2B+FK/yrafj7HR8urg88WeWQEctAd4Tzi9Oy771lQEMdqutKaDzcXp8x4mzTBw
VuXVO5xVL0tbb/Zdpkc/XY0WZJol1l3eWOZFoJXuLrTadi1qqGl8/YqzYzfa7EG6pI8D7YRdUdTW
HUckZWMaMMscKYtdmLq46JfFrnU1GBrUn28Hy1Y29Mhdr3RbfRUF1nirQwF61nJEmkXFALcCIz2g
bo89uI1ykxtq8Zqwhu9Fq7b3NIPmRwZSeEsoUggqoHPviiTvPbpWKLSaquDwoltfJRtSSV1cBJfZ
AGfCQ33p7gSRQre4MufjrKj9a18EykNuV8hTpUwAGijWP+8plSPnH5VfduSkt1WNSrtGpsNxPUiZ
ZPR0OiRoLDaKOcbfQN05EDn7cauonfmkd5Px1DdLF8SspmtWKmsb1ZECGTdW1kplRL4dBOUV5Mbm
SxmBRhJNkW+UVB+v3566NHNYIK3j3IhU3aoFJga3aZMLE4k2LeqoXGCXQMEYiNvRLNULuwYAUriJ
3OeT1DdVnZMC1qgGHzG4jkMnpuwmcLRwr9FgxZK6jGVwq/PRVQxqDJxQLmYnHq/ttgggVNtY3gzZ
k3xMEs8NCIN8T9nSAj4R9DsiBqEYODGLoTobvP65nq9AXsxXWt26XkjYCNZ8cAZMgZr2JVLilyad
wH9EtGlFFRQ35MjM67g06dZNbTU90kIzzRWResmGyKB2a4MovcRUDwgqtROKABEFU12kB6PLzYsE
vMytZg/KJmiq8aa2W5ZuO6ICYtelgsMLJmS6FloTxDCRI3fD2tTv3bfQooDO5hVmhkLzCmLt7vGT
FVu4VkAs48JuLzRDyBvsyb2Hn7b3EAYi4B206lAH1rDVhUZQfZ0Wyn2rwr700MqwY0Zrssp6pg2V
GkADcZTCydwuJGSnp8RSQ4bYSa1A4tUxnGC5sq12Y+1FDY3pysjrdm0Mg/pCBJmg9hWX+koxWiQA
LR8m2l1xmMdhPjY0mw7WYEwbR07N3pkEbDx96isYM67Vj1CeSma6otXno2qNfPOKDs2SjoY13qPg
gL4K7re/BGaYeAF/9DYhWZLU27kOfALm4EsttGYgQNZuoHGy3BEyj5FKD43Ra6DfAK26OL8TY9qA
dUwK4mAiZSfNUlJLgI7wHenHgrEq6ju914ldwdN0EQb9bVeRAVwaJAAPifLq1NLeUrT/qneZtiKM
PLjkNlKoayUzpxm2zdZxmmFTZqHYBUEMKIl9CRxQs6GpAKVyww4xOlTk03jguW5FBfEuXejOUOp/
tLN5AxpP34oRiwf7tnrvRLZYUYK7H0rguo2jhD6z1Y4HQbLa0q8gw7fZuqnzVSmQjMsEvB/+SyRl
zhACidEhcqiOVIDrVfjn7Ir7Ld7Azx2+TmbsAmYTxMUCp2hK6N/GijOsryUtr908J9H3ED2in/4v
Abobe+Rd858EaMhAF1FiVbdUMauvUDxh8okp/9YqVfcDHY51ZyOPGdeZQwWo66f5IGI33RlZ1PlK
BB5nXYa1cWs4wFsSAEd3VRinmz7v7MkbxyZfW7NlbaioBl7QRNEOCV6y7euUI7maxYcw0SbwYLJ+
cZs5v9BcRfdnDOYu7fgy1Idq66AOSukWvrC9176NVuFcacQTql4jzPLYE32igBDrhttgnsq9nNDK
4tJptxLd31rkOeTK1FUioDINb3E9BuYLPZF68Pponm6MBSddmEjgOhS23yza2OlqpM55PTmupIIY
2YcUwvETpBg1QP/T6Y/qskJaWl7BFHYifyyK7gL4kHEF3k4+kbhj+iOKSyQvYX+BsD39AZyUHjCY
moXHK4Pb3q7yn3lrq15vacCT/x9kWksF/kgZAX1ROGBDbCkMzrqt0SFelcaDXtjE5wQmHcy47yOo
s9Nr2tvOV4FAZaO6s+OFYTZvzTZLsByAO2KPN7MUgv/rVp0yIiubGmayJEt8gMo0q3HK8HpZbQ8T
p4p1GenzaoB5GrbVvG7j/F7J4q8jhrcVOjG5onBD686dOBRr1ROUA53MyGyIVziO6w4YnSt3pWvh
Lknz8lLOmdg3ZFmRjxySGRWSg5cCf1N8vR2U3Oe4ZCmvk8xgvoPX2mud5TxKtJsrzp3OjlPMokmI
aXzrirxkUcxu2Somz6Omlw9JndZfq64abZh+5M4CjKnjdIe8DGhOmrKlMchBOxq6hoSnLePxe9qQ
rkpvekgOvehew8EZUCk4lJyx613o7Gx/FJVqeagyAeQo6fVc9hkINF3JdjIlVHDgVV3CXR5o6deV
vKZ9G14nbIZWiZEl7QbMf33VhFbgkcQmvvD9/5QFvqmONc1ddbYgGDmQMwDitrsFX8q5I8yix7Fp
dRYuW9toKMyOLZihF12pvhtJOxCxNN7NnWiNrW1BG1WKARZ2PTOzV4pOhbbL7hyqpdKLorr5Yqq0
v72A1GEr6tTt3PdIaxjxvuKUxi6KLPtSpNbE5NJ09j7KXc6miQhfzMlsVwUz4Yqyfrh1wtG+56jD
ehK6+fcgtymlh+6TMRrDBYpxseOn/APGNmLjp505zQ2O2OklnIN+Swaxg1gY1O+V687Drm9snhjK
9l0dJiM+CJeHogf2k91Hxn3clwD0u5gPtnEBohXsqabIcremYu4ksPZbziCPTMjpzVjN1qGmCUvC
k7Q2VVYEz6Wbzl7WDI4PGY7o2TGYkZwAIV6Jht3t2MIeg2tWfCnmNmSHqxzzfCEDOhPiFeRct3aN
nwF0sLjWaD/+0sKi8MpkAKHZxVgOi6i7QVASXeLzNO/oagIP88i9UrpvSaEQE4DzBgdqskGeVK1n
OapHEHSWnw0YREuZljt0JBmgyJAIIxQiG9ft1V2Tdfch3uvVaKvWQV9EhXJovkduYftJGLFisRE8
MJEqfg5M9JKtnH0YjDy8bsM6Zf9bFr86STdqncnqRa+T6lvrSCiRq7CO0pdSxRJ5oSHFuoDXlKyp
liACh/Z33wniNzxyLU33Os6I0STIvq5H+kVlZW7rYpw5mkH/vS6mJrsvclozOVkV2AXacF1Rwrq3
RPtKm6pbqTNblabWm4M6Dz/gnuYHE0mQx6aKQ1LdT6tZI08R2pi24TjhK0IkB75/86udW495yN4Y
yHbosyvMEMw5P1oRd2hKp8BTke6LaRj8brSebY4gYzJfmo16ZA9lUTmjTKR0jvYDptpwQc6yvrFq
NNFqWjQ3MKz8HrDcrwjzFoBIRRzb0f1Vg99+DPn0HoSwaX+YLQrklduMwbp1NMxJhVnuVHfsNiKu
0RJgbFo5BRWAjwuh76ugApuOuYCm8KiJU8OONWai6BWHNrZB/Q7HBP35qmRMYuGJEMF+fLV3lV1n
uZqr0YxFzPUO9mCPwFpMdL3+VC5kejAAqzi3x00WVtn67y+lYfIDeiOQ2Z3CddTWqig/atwYzMF7
dGosGdjerlTaaJ9YdU6sSFSSBVJhHIXADOAYuSf1ajQh6pTpXKpoiu4SEnzqW03ClpPBu1Co813Z
M7j+/v6EpuNExr6wxHb9WYc340AT5Bi0/pTyFBFysUo3lOw4kxqf3N+Jo+/t/vigaWHYdMlhAPx5
KbKBq7mCHe7nU6QHq4zMYCY3J9mngopmRvnjtpo0KojZHF0h9xg/uf5iX/yzUg+vAc84qAg6+0Jd
/vtvLYcpNKpITcPWdwix3rDpopBRDw8fP88TP+7bTeqw1hZGEr2iU7cVsAHgxq5ofFqoGjWDiF1E
aOvBdSboe8+TGMEpuijsGzbJH1/63PhZSFgCTByi81PWgGsaoxYKvVmKJBOgWFOG1FUoBNtE59BU
D9mBTRFYyY8ve+7T1/HAYhjldi1tESb89lj1Fozy0sikqZ9kBy3vH0ionP3QYtS6NuP348ud+/bB
Fjjw26B6vvNxo1snIdOZuFwrzfta1DsO/+OmDmz1k1nmNFbuf9+la2JBpbkH8ePE5Us4yj/v0pq7
4Uf7NjYJRP85Ssam0mbaFSVldWc5s/ocBUsxaaAU//Htnhu0uutY6Kt1OF/vPhpbl/MQqo2vI0w/
Ip2nmo/l4pOrnHuovMKlfbX4jE8D9IwxMDojZ+p5mwX6JKAV4cLA1QzEj39/Q4aKRsVAckaLcflV
fhsu6QjfecoGJtShztZiwAvglN///65xMqnFqB4sFmogA0JezVazM1AxfnyJs4OD8UcEF0PRtN8N
DjdxhkbIxkfwz0DoVHEg1oVGWT/EXyPCdjZ10at4QmizVHpIwESgfzajvf/0dPgNtFD4/iB5nPYe
DbPqdKVE8xNqiz+mlCjwtLS+ROSK9Lpy/zpVDmyiajsAvxe+l33qya45VjlTpdd+XoxsUKzpSPC3
/clW4v1YhNXnIKmktCsAx4k/B4gbanJGW1f7sQw7xNAlFp+qv7SJrvhkKJ65EjcBYAcfLoB7+2SY
uG2MgW9ySp+pDdul0l5gar6vmuTx47Fy5jVptgF/jXfFzGUsE/dvQ96q8pRgVWKU5hjyevYM1xUN
euHFdXD4+Eri/RqLw/e3S52ssdSorCC3uFSH1wWVKoE1xNdBVx3dvtvUfTE/wKbPdwS0Bs26Nqju
q00dfAORqGzkLCQpunaxEy1ltBzscE7jaE4PppNUB6mPyj4kW/MqwMv2xaiJzOlCukWcq+QmE2jO
DsTRjtcDyV+7guTtDOirTYSKFc+f3KixMF7+XMwXJa3JeIQKuTjF/3ymqJQVIBAdz7SN5JNLgsC1
Bpp5sqz4OZ87+4CSmf5pFnxrxjTc2ulEzWS09paVb2KTzqwGb9YT3QOyV7KmyWDAt/WlGpwr6Bnz
Ki+xcC5J2Og7gVcHTaKLFQnB/arphX1QEqXzRuhoPr3tYS2lIzyuk6wp4dmXKclivGAXzgzz9Rqb
mjfbIc4C7tDlaQllEc/j9LODofhk0Toz1kCBaCg4WLPY8p+MNaBhNbuPieeSKC2RGLjieOujHyZI
s8F16YP/8ZB7v+GBF4ZxHtgJGkb3dMMD4KjvhyovfdeRxp56a77BDirxJlVyFzihvIwovd4bMc7d
j6985vNlN4d+EtSg/f7M0YRTr0SdVRD8PU1fe2vQvtf0e+6hBSSvH1/qzE0i8GA2otbBX6dbR/qi
nDenrvDzvqEr0ms08egEtWs8B80e9TQwp5YG+7QaBEX7jy9+5j7ZVyEjhbHCQz6Fjdhp2FF2Kgq/
xWO6w+56H44hUo9kav56G4B8lO8JuCHHq3dkKGpALQSQJPNJr8QSh0NUOGPHV6Trfz1M2W4gmEIY
xenjnVq1akugBHDF0RV0w3q2KLzqyc0wmNaWwtPPv32ABvxXwpMgQ9JFPl22wjjDfZXV3BZ5upjJ
JhBgA8Btb0lI/wy48P4D5GJsbdgaLPiv0+WLJHvIiV3OnSnGfaQrT4SQ/UxG/T4crE/2IMu3/Occ
yKU4liKRhXygnjJKcj2KySVEiLGIMHVqpS4q+JWd9TOS9/5AmfKz3ej5K6KCRsa2fHSny4tR2U65
XLHW+kPqVs/kX93rTUoAOR4P/ILiEybN+7FvqGy89bddB1dcnvZvS6fZcu6QgZ36StcdpsVhZ6Q3
oMU/ucz7XfZyGY6GoFHZfZxSQDCfAhbiR/u9IpR7xcbzXGGH23w8Dt/PIlwFNilK0oWydxoKDVca
smOipX6jU9Gi0uMR8/rLLqxjUksa6s7s6biIPr7oKdGTUwxXZeKwTdNEF34qDA9y8tw49qW+SxrA
ashcynBFlc5Xo0uXfgY0sGonl4QxALRp5Nmzi7GlVe0dYWLhPqOPvB3YFoE6qL+4JDWuw6pic7Bs
C+oSZxmyOOvBFYPlh7I1P/ntz74YCDeMOHTt7/AsSBKijM5G5lOdLjYJiZ8HZaTO+fEzOjvK0FVS
UnJh5J5+s7lRs4yEZeYX0sYwXva+muLAteVnu5YzHyy0F/a2zEMoqU82LaadkdFSF0xEY6UjZAmi
/WiRmfXx3ZybgfDEUIYDYESxY3mmv30zM76SMeyUFPEQzNDeZpkazQ7WaJu99Inx97tozozIRFky
QEK/Y0Lj1rN6BFcpZ8fg5/Lsmtg65k3w9PFdnft4AApDG+MJLmSmP+9qbNMCxzEfD9G6zm06abTY
AvMnzZZy24Sm82PIsOZQLWw/WarOzXkoYmF9sfi+P/RQOlUjHdCCH4biRhbK85yE2yp5JHL9jun6
k6udG/Ace0B94dAC1nwyw2bco21h0fUxLqS73DLt4yBAEX78MN+4UKdLBw8RMKah6cicT+ZVl0i3
jry91He6QX2MQSFuFRTHK9JBe6APrT08JJpTguWQ/Q3Y2fTaJBZ9FzloOuepAi0XJtVagyi9yQYH
PUYHxuWT3Yh29snbnLD5MnXI5ievvAla1RzynNVmNGgTyPpZk27poSpr97HtPHUj1QnChWliFHr8
mA59C7Sl/B6h6ABIJg/VgB2bKpJLbLdC9F3EfXz8IM98a/S02YLatk5x8XRBzEBVJPHIdnsoZjKW
NLlVK8SUQYZ+ZXr++FpnHseSX7DsK5aw9dNtjNAmEObEivjwEn6qFBzWuak+w2QqfNstEnASlvxk
h3Hmo9M0OnbsaFix3pX1+yabRqKmub3E/BrFoeIJVDv0MZolJWaqH+qGQETUGL3/9/eqaVQxqUix
QTydKQ2FyOzGaUufs9p1bZHuQhzokWo8aXpp+Dg5ZvjJaDv3Jnm0lAGExun3lGbItzLI1sBCrkDd
9iatR5VQ6PIIsxUAicVB+uM7PLPmcIPsoXQWNjaLJ19gThRXFJc82rEngzEzmmGt1mVNLJH5GXP3
7KXIaAPpzYbROd3dVLYRSxjv4Kvcsrg1IVKsGltaF3GnaZ9MX+fGKAwQhifE/qUe/Ocs3SOJK2Yq
A36bd/ddVL6SkXSftby/OKyPWCLlXx+OmMAwXQgTyDrFlZP5UhvptYl2LvxZzGj87OFL0zXrijrA
Jxc6MzFTUldNghjZhggCI/5YVat5QAEWcATMQvMJu/zOmev7T4aEzs84mZX/uMbJmHCVJE0Mg2sg
6NdWRhxXh9ZszS+is4JVkA0tT1EdMLGSREVwa/hQDg25b8R57TqngTiodaghC+xgxNKggINIjDlr
gkugy+YwG0Z0FG44esXUB9+CSi12eYs4i9PtBG4iDPaR6dCkUMfx1tSWYPOE9v0Xso0RWxVam27L
vF3yVWtiEgakozdJprI7LGPgK2nc3ESjHe2IfwPGZiLR7PUov+qVpved1L2Py7T1eMLpNqdW1Kwi
hII+4sR8VQ5ztQFQYiIWTofL0tBjb4iTbvvx4z03NlnFbY1xApL5dP606raWuOULH5nwcz3KZyeq
4MVgps9Lsv2G8r/4wtlzs9mjfE9D6ORbMKOpqPVwAohQR0vN6XoQ6X6QxSeb1/clP4NaKY0t9iaU
6U6R5MZIDCqmy8JHRH6sqhhK5+D8qNMHmtBXCFK8zhTfQwJIPn6a+vnrUqXliXK4Pt2QuVVe59Vg
UhMpp/lrtASiOg1Z0Bhd1GyDZoYzTg1hcCPTvl5nBSJBpSPY0qpFD0cENWQyKHtd7ZStJg0YDwhD
GXDVjn4nHWw3eTG1noP6iBQwtedw7UrNovZiz+tQC+5EarSeM5v1CmQ2xH85V+EGNFZBUGv1iudD
u02cbN5V41BvcXTx7/PZ9KJWJhtbscUjmWCfvYpzEy3Gcs0mOYGJQlse2W87bwBgcAbTvvBV+TzR
7l1Ng7pLNcySHz/7c3PRb9c53Rj1VZ9npQtqwzEz1SuoN8CSiDYfX+TcgmgBP6WvQL8NBuqfN6PC
0Clroyl8mk6OB2V0xWH8qUyBNYIN+8R0dvZiCxSejS/uttNtrwUsoCjI3kZ/Z+WcROddD5QFBSha
ahl/8vjOTQQWZX9WCyx77za/2TTpVoKKym+S5ihagAqArJ7KrHmVMZqFyPrkSZ7CZJcjOKcHjvxL
mZQO/8mjnNsq4/myT0vGjIyCWWgHZ26GPYl+xppwmcg3qlpCVnH1LzH8AX8KMTWEJMFdOaGDNRnA
xYONJQh7RgBp4ZPncW7Y8p51ykjUb93TiXEYgxY7NNucoa5edTd8jER/l5GJ+t9cx3Y4KXL8XSxz
f46otlemqEKP53MSrajmyOdiUshH75pPFtJz21aKU4g2iEQiPeHkO4TWg4MD7aUv8YxELRLXoTg2
pXlIHO0mK+v7PHM/KVScG8C/XfJ0w5rMRoZGT8198lR3YVe+ukaGuJ18z7L/5Myhnxu/nEhpkrF9
5Cx8ci6Sg2NU0FlzphkxfZcRiZUQiLw+0xzQLQuIrVJwKDMjb2Ai4TVQtEWZ2SD6c/v2yaCo8hTU
Tut3AscCrjZ8RpFs7qB7lMSgZhkskNbZjvbgPDoms+bKKoDCQyoF+J8upc1S/FIHgZ2ldNZjpX4H
oXuNFKfaEFz+GhNXA39cjzddPom7CtE1iz3Zdx/PT+eegrs4dSlxMG5PG7AQ9Vq4GRU7v2rezzAh
V1I1nszKvKBm+iTjafjkgude8eLMQihjU2w9fexVooVTzWaIRG5XQRfXNdV25vS7hvAMX6hdNOkf
3+KbduJkQ4hiRnCDfC4cM0/eNPS3jC5plvtWPrteNHQgHyOQwYBniGkhnf6xErmzTgyUk292ASeS
2WPewSqQSPp2yjCgXP/4lzrz3NlsLBZoF2PguyMvdAcHYIGe+YTRG5uomawr4EWzP5GW+ET67+yj
i3z5+Jra+3afgSqBqs8yawOcF39OHeFozqAt+aLbOUDKqofGFkGqvgWS2+5c29JXjBSUk2a2ccMm
8iZ6MjgvDG398S/ylvB0+kbwhSPH0DjmGKelQhVphJUDRcO3nACBe/M1xHo2H9FWF2C2pLD3MkGN
jMWKRNyMIrKm5PRRyfzpb8lXVbcT2N+vEahuD5Kp+pVtMRzzgSGFYyrdIuozd0jyXyfE2EzZAL2t
JNqgFTbWjVJIP7JqezNGnb12wgtRpvpdSkjjDZ8tJrSJD+Epcjr3QHj5N7Wb0k8O5mfWCpZMdAA0
ANj7nRaOKLclWQuFzrezdLyLkKUB6Bnjp1hTou3Hz/rcpRBeozXAjc6ycbJq0nSq63xZltwSeG5V
O4ubb6xAcAGYfvr4Wm/v7fS9LtVfsgyoMiJj/HOAFYqVdUMeczjoTQLgJQ1jzF6zoe2CquzXhZ1p
Fxph3LeSeKtrIZTwKCSQKUPPql0FKH7/9gv9H77hM3wDj59n/x+UwDt8w55xXCBI/B3Uw6e4/E//
DosExsA+hg6c6TJJIfb7D8HB1f5FcBP1TkoujKu3HMl/wiINwX+yGG/0CJdC9qLS+Deqx/rXki4F
856JeGHriL9B9VBzYSz9MdZQeQLWUomQQ8EAlv3PsRZbsZFkWhsdxlqz49VQldBCElB/VW0r7Woa
NQPrbuLeVWkNUXRh+aMd7h2MKWEry9pvtJwQG6fMrMM820awYe8xD6x/6njsAF8ZOy2xJ+WYuknz
VMN7M70eDVKCByCDB96LtsfFlyMjywIY3Ksux3qGF7mzLt0E9ciKgg1rqjZLHFBJ6W5mir/Npl/S
CT19KIFCt0HVrwzs/S8uRYIfDjyhtSQQehPOqr44HTLZepTphLkmOt4Ql66Q0bp1c+tqMECk5X0H
pkUoW7vVdIxrWa/qazqd8V2VJNNxjFR5jYw7/5InAAg39lgqgBudEX1qYaohedVJ9SUzq363JNNv
KJtPPh1W9yCqJr7QImc3xgIbTVTG5dYsTAsXagTFTnII1+iHwCI0pC2eMpe8BtSL2Z0m4M27kfE9
BBx6Y5aTu4ZIrd92Imn2fTkZ60gTt5FFqDSsZXujTLG1Gislu9VtJbvWiwGfwtB6JkpWLCiUQn7A
0ax2BvGRXgNB7ULLc8CZ1liTa61joiLemxN61xrXNLfgHMlu7i7BR9SiLK+Dqsl/JT2GgZ4Ytm1r
IjEIG7v9Qgngh4nfca0FmOQtJQLz0/I3YIJPrqFo1PbywmMpPPRDCewN0vNdghfjiz6644Ve2cNt
3BKAXKXRS0JM47NZWrTgw/EiU81pbYJGWFlwsVeglpRjX475Xdak+f+wd2a7cSNdtn6VRt/TCJLB
qXHOAZrMQZlKDSnLsuQbQpJtzmNwfvrzUbb/drn+LqPu66ZgFywxBwYj9t5rfSsos1xdG7gHAxzI
bRB62bnN0+5am7I+SFixH7IJ5b9UxnQ9w/re1JNlbHWLV4pFJ9qIIYzuF9eBUZe7DdS/tKw8fm2a
tltR1/qlGTfiOIv+c86/v4l6mZ+doQTNB4zdu3MSqz67ANH8pQ3T0F+Z9tdSM7sAy4+2z3A97hca
DHfC4I527L7DEyLl5cxks25NCTnDUFcVQaJPGDdIx9C6Lj7KFJgQ9OpVH2sOctNk2bjv2eR3WtNf
2oS3HkVsXw2DaoAV2iW4ZLx6aC8m3D5ljgZccQ9uJtLL/T7UusBeugdNy3exWu7I5hA4Ri/lAKJP
NeXjPPbpLd2aG41Tmj633sbL5Z3e0C8p3fpV1Y5zKNLqYV4zlnJDfSoIY96BpetmgEPGJTnbUO7W
b2r+DF2AFEid6KalFx8lmuJgmL2QQemgXY1U2XTU6miTCvnEw1DdGHWBn1a1FfG0kXWYGyUfJCBg
MBf4gmhHAwhB40RhfHTIKPShMT4Bk222vVO0+xywN/jJ49Ilp64g7bzpSAAsk+syVAlJ154Pn7oA
r5UW23Gsk102phO2qFTdoXvMz9gjogOJSyDXl8w8oEOfzsVEe6bsMnIP6rrdL8izrmQ7AOI0xwMe
5jDbjLoaz6MEcqHPGmLx2boe0VeULLBKyVFgVdZk7m0avTXS2zkczeI0VtZ10bovVVNZW9tevPvU
nOsdkacZoOgkvGV+lNxYsXouZS0PRNFDwk70Z5udn6zSVnSfFOLsPfDwetPWuXEZ5WWxI+6JW1pE
Oe4kmUNij7Ft8djlSMLzjoBjkKROOX9aeo8wmJDn89BzDybzNH9CSgs6tkhE875pp/elsHERuGVx
U2HCJyzBwyp2G1mhjgNmjEmNohyo/RzoBKjLtDrU2QC8OSlhrFR16d11qfO1rsQYRFgTdmPs5vih
XJ2eGlh6F/sbzf4wkAmgloiQGisFYJ3Y9NkW4O2u0RW7OYaWycOdTIqpf4hzOCXyAmNed0RJF/fs
LVrzmmnwdv1YpiSATPFo2DdZ64LNTqvJvch6F/PKJFv7PLFhvzfbkCWSjdx6h7YbrEelJ+0xXooZ
WxPhCi8dd38S6H0TxYGuhQ4QFLt27hoyJYxNqIv2WJFwfGzmEEaZl5bRRdh0h5nokZs4X/1gWooS
rx0IwYgz2rUBHqz4qXal2g6GLC70JIqfV/GW50PqJ4Esmjt5isxWh1+JcMX2l5Eg06F2WR/mMIDQ
mBbtXPNo/1pmkr46MVfjVTcodTtPRiNgXjP9wu0DxMCHSI18lwCv/qOAC/vctCJ5Yk+OSn8s+its
wsVNOFjeV8HRnGyEPDTvNNCXHzXsDNeFcA5QBfMvRWHany14L4mfxGaDfdEa8m1EzMXBIuG+4Gkb
4Nsx5s2ct26Bx5hPkSC42H3AqGoBmFH5Zy2lDMFFZRjKt+tkPIeNtB/YR7xtDeBk18+zoQElWI34
eqbH+MOSaXrNYEhIHkZR+EDayXA7rRYxCvVYu01SWxEvaRbtEwbi7JpDLVZdCBXSCQz4PgcPD9Zn
2TUZEsnyPZxwVwQxt+Ux07Nio2cxi7WuAL8tjQm+U42AJHyDYI1iCyZCXNV5PD5Z4zx+CV1oFhz2
B1jAhtf6oVeAbJiaWTu2ejrcEr6C69tUrfYqxUy4Lthe4tMAc1/gv63R/Wtj/YkpRklTcgn7Q613
5rhJk7SZ8RsU6cfGRcrju5XZ3aUyhM6iTWZzbXd1fmDNAfrsDVHPwSynxueVe0inWvEUel0ot2Ui
smkDZ8Ta97lM7kKPcS5EVQdEQA8isXFlCucwTl2f7nQRmJnhnGZG00c6KDbARSk284DiImeYihSr
XtasQbltBH49SPkwBGNCCHxd1We9V91GIdpBrz30sMVDssQmJ60PyqHv6hd52T5lbdo5jH16pQck
gFWPWEDrctshz2+g0jfLF+JszKtQjPUGc8iLjGLvA/b94rmKVLUz43zIsZk5IbUhsDotIH+GJ6IF
3ocZunCuvEU6nwarRWIT12RrGZGF03A2Z/PFGdv4sgt188Hr4hj7f2FO0gfHgqmyMqoLYKX8MYMC
5V4AWp7v3CxshmAyYv158AZQ0li8P0H1686W13klgCJDPIFaAF7GHKvnXhKqx47m6J89nBzpFu1y
pB3dKg0fCQApP1DOYvo0y3i67FU/74dU0+Bqt6oh3tHMDmmU3YqlTx6b0rlGD4rTF5slUG3GXqTB
llhxzrLzxHUPt2WD6dOB2efVxg1AYg2cQeTsG5uDhc+4Sr4QbWvAjqzq6KGUs0MAYzGSAKAzR5sD
XSUC2naEVbEzlu1IctSBWnjYL9LqNktt5sAYRX+iDt7afVt8iVOjJ2ipt50vNsPs2B9UCbXR7toP
keWEL7aswt1QCaCafJuLCupW9lcxPIADLh50iWFoYfRO2ogwkSiT6edaeEPpt+t/ai3OebSY41VF
+tLHPJzy+8QS8V4klkZ9EPantp68lBvcdi+ztoAkITgjFmNE65lO3q5sm/7CTSCDrTnC2aMihJah
XDhCJIlxUITbml4tvpplucw0mA0jLZET7zA/GUwmX8Ml6XYF3C/SOZphF3lmeWjyyNwY2fKxnqex
D3SoEc+R2Ti3VPLaF10k/1TJ//Gl7JJu/k2VDAXwL4tk3K3ll9cuee27n+vkbz/2A2irQ61dW/GU
ynh+2FT+VSY75juUQbRUTdouawlNA/1/ymTUhIxpkOTxIvjDv8pkKd5RVYPBNS26dBTK+t8pk79p
+/5QJtPnQ1OO60kHnyh+7bdaxkw9TjjORVVG+saIE5hYS+kFVtc9znb24grAqHVFr7PsJy/I2MNI
/J5hjukAqUXn3ruQjI4aRsorIF2ngaOC72j2tdG0pp8LrQScBzln7mHMIU1YdtIsxKZZibEkmXi7
mly/wLN7L6AVen6L1hExOUOpdLOt3jiTH+lcU4sEBHdOCYEQnBrSTD0OuXffWwl06LoyAttKX8hW
EBAJ+OeZTucPklN7qIf2UWcIHSzWYPrpAsqoCJ0HbRR3wEReQN4QG2bVj+AvvlZRB4sFo11ABMWZ
+lZBBuH9YE8FNdU2jzZZL35HnUmYN2+vxBUdTBzmNhyYoBW4AN+6bhsqPprB4/nbFaa/pNlXI9Mm
3yaNw6/cVqFB4ZfmdAt8mUUfeAt8DMLF7QyuKATEtY4LiNWspbaNQ84ffcxGkEpa4QBG8o3N4zSg
YD3z/O2260+yBbt+4vWY7g2yiHDMKb/OTTbCDmAOosuzR/G/zeEDABdeLIocKC/lSBJM3/CCzDXr
RSzRh0ytoHOHAA9ULF+ZrVcXjdkagRXOFApsi5HP4/k1zCmBu9a79wTAlzewrcI2HsQFYC78LlBj
BVtTSxTsfQhT6tRA3A0o44FdLVg0R3BHHD+46Gg5B1fX7t9ukqSZieKS2GJqh4glfQbWPYCGaoV3
P7q05GkrEOUnrPOQ8KKiNJMHU2u9nZ5yGqiiYjo6XmcwNuCnRce/pcN6nYAH3DSVgha5EpZt8E18
TNxYfQ7PD3zyNffz18nLTJ/ZqUv4VvKCgonvfuFvaWjhJtW1cjN2roJxWPEzxVpr6rW7MRxSjMTK
EGpV+/j2fYMXx+eUc1t1I+83irllHI96v2rYBnomDUehR19Z5NzVNv/Wjbk7XYdbpVrXQoSA4kMe
81fbTV8QJPD9T2TqDHWWXPd8XI507ueFb35sWCeOA/dqdIvlili4OvAc9ehk/ELb4Rt2e26mFRD1
9mEQ+DgEwDOWqzorXooKfmYoiFmiCLa2VII1VSsQn7n09LtCIfsz6hFjUQv92Oxq5jCFYWzbrBK4
lgiUasTAa4hidekqjXkcFpIT59IkoGw1tpnDopxH85SMhFFgIuIuK9fYlLHMrlyDhQqxU4AbivMt
SOac4LPsq8iH5DzEFKDr8oLytlwIvTe2k8xd+NVQOKseh40o+Lpl7BGFEaOvmdje6ZutyzBDTvn2
3WoFb18Lie8ZoF5HOrcAqmCPxhqfzdtdvjig16oaq4mK4ATPjCt3Nke5zajBaX67AdY7nCUOpYzR
D8AfL/AG1rdcgI6+fc1dj3mpa7mNJqibW/iX4XO9Hg6smLe6aFyr7HXtIvRMnl5W8pLM/AH74Nco
4/WhyeS5orGaC7PzAlgnIEzbvjw5iZiurYkZxZi+aKCT4XZD+A4zYwUasyJ6UKEXkcU6JVhZP80O
kdoORna/LMzypCkgZm+icyctnkvFw0HnvEn+x562PilCdPtOoT4OgVSmHTgdbcG2ZZTSGKo9jDYM
b6ccmDomhbgQKyJBI6QEXrTOw23kq9OczNuHvXGO0dfuKd7mfd3xMKnxKQUWMTIBMVDoi3oQaiyR
CroiT7ACafa3Z5PhEZL1tmgHhM2BFsEo07v41mq5JVpLno05nUnb0qgAumrddkZupmYiQsZO+P6q
XGxoZME8t+XEuTP76kmLj2ZmBbx91kALSb2jh3Lb63yvsrSzrVzZeZpr8QiUKFqcXAtvCYWBNFQ1
+d4Nm6+Nw/8G+Lpl0ZNfkvA8kUBsdnrbvrpCs7alplPrN85DUckKbXl8q439tVMRU2eOUDznBCGN
r+XYljd2P4utkY2V8MtJs/vNki+fMisvBt/mREAb1NWVxvijTV8Mqv2NzjDRChJh3FtRlkOWgGZ+
NUeqPyaj4Cs0SbpBoRbpMH1SAGdr27W7jcn1AFhiQ7h2dq2aBhrQGWG+0wx+bbvIuNYDm5PhsQ77
Z42kvs/Mp19lIugxROaUfXUbU1tsnhILx2Me/yO4vrbaeUU2YVJoIaMEhNGw5lM5aJuIrWhj6G54
5Y3Vou0Q24/qOjNi1zlQcynkANQT2iMggCGIsR/lRC0AGYSilJNd0cxZk1xbg23M28iAZHdHRGh2
jB3776oTHBO6NLITVGE2FMNfZpm5pxkLgZ79hYNvbb/GQSUZm4tZuvd9C67M6lh1kpSq38wu/zS/
Xq8L5hMRPWQCnJN/HDt4zO5mUvD6C3CE68OOI4SZZJ/LUQMPVWdff5rK3H47p/0HoJBbVCid+r//
+afp3Xo1VCWMrsEn/cnsgmldk8lS9hf5zA2yngQ8ujbbSFPi2/v6Z1T2myIAJeoaNfG/j8ruv1AF
KPXly881wPef+jEr099hIXAYoHGc55d9J5174p2JFpqjJGdvk0M+8/jvBYBpv7Nd5H4kJguJ8M/i
NvsxJ5MUAKaNqR9aCm4BJGP/7/+8Tv8Vfam+3zDql7//fANJ509y2JVHont4Ek2b/OJftb0OjWAt
RtF3oJHGkWZPOxr2yirVHInJKYSr+2t1M56QwdAgV8280dWadRCFzkVTSBL/rFAVW0od/VrRI7uf
MpHBkxNA6gBwWsHYmtsisqfHYpqaZjPj63v2olIHrCjyoPeskeAxVA5O6Hzuy7o7DKaK9lZSglZy
swbdGOMQMBE9NCQhOEuZsvKJNyJgK26KIC9dRk7pXD2i73Kfy1YVB1qyy04k9q5XjsNJcACYlibR
DYBF96Kck/zeiM2BFjIg6giRvV09xjRN98agLUdFYRFvIsO2X0IX54MP9pmeetFG0VXVzt2HLO3c
E1QhcddDJ9iUuXMeet27EqnZbFzgRJ/yWOE+NrPhYnF6siMxoeP6EO2+dcLyYkxkkLXmfK7qirKh
NModyDCQR/2g35SOd4zKbGNVU3aruaFGywr4lz6PLugdRXpU1ljvW+Z/nP+kCBgqSgaKkzr0auGk
oS36EYuZdswVwKjMaJYg1lKAbKmorho7duJtQ7QI57qxv9eTWm6R6jsneILWHmBoQfSGafFb1ULX
lmGOk2ihT/TZvT0V0+uc9fZWjWlMkZCp85KF/KLZznc2WEowodN8J5PUeenDicbU/ElQ0+z12kzx
yoNGpBkZPnCir3ZpGtqfXbQY81U/G+kV2UrAyd16RYJPXbElPXjYJLHrXii7bXeNTRDELAgBJdYM
k7gLH7pltvPituX4NRpnb7eIcnKDhvTXLetGnuU8qvw0p/WHuNfTD+RAzc8aLk/qnsUSV1qVDZcE
w5FsD+oP2qwX11uoH1R7RkhY1JK5RziU5Q3g1+oqH/UP8aTVHfMb2WDoqbLzVLGruhC+b4yi9S5l
w9SRqksyt0OoUTgXvYZpmj05Wwbf62WWBUs/jUeM+ru0NMC6LVNr7mJZu4Gh07Fn7GVAtqPnH5QA
LKGQyV6UAcjWYkOs8mBs0iZyNkovEkDcS3GraRaGQwSLcV9Cj7ONZ4L6nPDUAEmOL2s9/2gnrXNX
VNaeo5SuHVTSy9DY552ZQoMeULd6rwuJI8k2CuflZhkmdat6clNevdIMl5ME7l3CBvtg1ZN529Lu
a/EiZc69DFW69doeOF9eesexcoy1j67yGXe+Xd/VZHOlY5CQlX1RSydrPxhkS9P1Jc2zZEbNbLdy
jiWx2ErDYZMa5KY4Np97MdTLLrTTkvTeKgrF0xI3EOpErUXXzewUzkf4D/QWtgpu37mcvD78TOYd
E+FkwYHEXCLWpSa3oq/ec+dame96RT8C65JA4qchT6AvMvl4cbSQaZcLPqRiKpCPGqV5D/lx6Fsy
20IGDPIK3rX3UMy19ZzpNGMoaueVRxt3AsBnM4KT7hyJO87sMii901BfOHPjlHQDQF36nR6G3ra0
Mi655FFrA5AXOHmjhYlxptb8dhrKCYx1ugB+l4Vh7kN7BqNbRElKbiJD5erGgZpaocbqm9jsLjMS
YMQGA6AG8Ghyoi0JpfbNNNjTjrklf6WCSv3W4jMObAS390jnjMvWZiZJulbbiGApvHGfShNBmScB
mCQooSSj+o2V5bID1mA6+1434j2R3+6+itvstjTyEzA/ncGQblWnKbbiy7CunV01dhLKOMwiFtWQ
1M2mp9zxO4B4R9cBmq7RzWetpjy/IjvZ4nLCCUBvQ7yna4+ZClOJTklmab6tleW1E/fVnTs49nVn
N8OTRVoxAw7Tu2SayKm9afVNNslo37Xdojg597nwMVfMr83cvLBHtdcIuu3d6ISkrQ6JcH2DZhGS
Sz3cTSJ1P1hw7M5SaiGbQ5kfODKrGzKIOcYSKnYcShG+0kCxGHLqBCrY0YFHZwiPIBGPmaMnGwV2
+GnQG5LdOmQHwPmb6ZLUn+UK7pcLP29iQjPO6afYMPWjRcLQtYymXaeVBNh3YkkDoIR67aeDKTHa
hsutDZV/G1NNqbysPyyUEofZBsKqt+WyB4tHoZLqI2wLpVE4Qmq/wUEJpredDPcywem6RW5lbRi+
05Pi+u8nKiHf0Anwi4wwvmXaALF0iSl/Ui/a27yBHc5H+J36KGMejYt8RAPWshfSs38eGFxe6Q5J
DUOP59NiqLjN0EBc2KoxP64plVvDq6D56SraEfII6ZCB6XUmxuaBiX5z1bdde4tfwzvR6i6DJS7T
UxZPIBXMeLjOKsIYLaj5F/kyAJKQyYmsUISyVS+uw1D3+CXK5iRQLPD/3UoEVWGKazXFRUdlZLm3
FkDuPc6A9hksf9CsLSQmjN25VRbJ6LJw7UPhKe+c2fFyqadZ9TJCPfTrqRC0GSpBBEf0MWxL5Ohl
ITg8OOD7tNncJqQauj7YK5ClodiOIO2vJnCll6amEgJG26jZTBqYRkbjMgX12n3QjB60S68ipXwJ
Gc9b7S3ECthe0BBVA4TYRd9WRkYXNBTAzKpIINAhJbDu3cVktNa3Q7chk9F6NiaSsCcZpwTNM3hk
d2szD979QNCYw9w3BfKR+1HB/PVe2XOdfDMh/nO+/835Xqf//lfH+//On1+ei+efD/fffuTH2V6+
Q9mBTtXGZ4iBWXBS/36+dwmfY1cwEdNCbOO/dPF/nO+tdzCeiAtzBQ8kgu5+0sGJd4aBLdnDRQ0O
DVfI3zrf/6KC47dw1uFVEAsMOebX032qo3JQptQuPE3jrk1SoHE9Zfpvqu1f69D1Mpy7Vx2gKVaH
yR+r3kVXNAmXQUM5LPX7rCpmEuuEe1Ogkyn8nz7/f1Pz/lphcy0cq0hIefA7trTWguYn/w/fRUoH
wwwvSCDwboTdDlc4582jxFJ3W9sFT76/viBF2Z8+RaSEeHQEJZwODWcVTv90ySlTFiLCNrwA9Uyv
JWyq7kRvgSjXSuNwFbje6D2A0TSNnaDlgcaO1Er6V3RYy31jQdiyhkFCDJ7KZF8zp0RtO5FzQIuG
jNcpaemPEwTQhJG3H0kVx5I+G4QGTmtgrl6c8yz39jlZfB/0jtRdb2ASoIVFch2SksYOk2LIMomE
35NnUxySSM3bpluz3TS5fMHkuzzEmWwfnDq6Qq2cbEcnL4O+zgWGTjO7wolpu0GM1PpsKPJfiSis
bhZzTD8YIqGlKMJ8R1OvDPSEwW9flSNNQRRnzdIYe5cDlN8287jV0Q37HC3VpaN31XVbw0ju8sx8
FnmkXeQ2Jual1caLBr195MvJC+3A1YzqVblFcbKXYsLPvUCbFg29NB9A5k4oo31KMo2Q+c0UI8yj
P0dS76ieIApaszrFZZ3uHGqmklhU7vNAxBXzXGEW5UvfOvVTCjzrY4r+8M6LhAcbVyjvc+oqePc6
uDAEAMZcwQnBYL5rBxethnDNmMjb3KUXB9HmhhOVSztdRtXJ6cf+EkLR+ODOSx5kYdJuDPLyULgt
EXtAklo3iUl+wJQIiKLpfBcz+NgqdDdPhVMNu2oS3c4dbDLbp8ouPrdFEe/jMn6dW5z+ERi1y8hz
+5p2LRkfW8WHE5dhftXkxfIRfId2NstkOYklpE5Rk54dbA6wGgVmGiItq7T3kkn7IQS2eAG3WG3N
OclOIo36z5Gyu5dMn9N8u0SI7JDmJd6Rj0BtCLR4bbqcvjQnKEjOA2Th/LMwQWjbmbxEcQcvlEGV
pzT28bDO9xrxr2TrFlOg6OcHFcRDEo2QagKav0xRqTFG68Co2sJNny0XAPqiOZ/MsDc3cWXPYN3t
5i4kIulkx+rWmsZR97EaSW5tVg+SxuHKzKSxTXUS5wtH21mt1l1lRrm8dNRxKD1r66WG737DGdnY
ZEvX3TVWpwVl5941jYcrxloetb41r40lNrbGvKhrzVmQFHj2+L4sPfKQdW/YzYU8l2PxEXhoZVwk
EKgG6YPvjefX0k5QrZLw2Ff0comLInDarY01JyGlpI+KDOWbgfg/mPPGXk7uiI//kHsimosgjhpa
FaGmRctDpkb0QFRsvRojPgj85/08qPReft/VUfzi5rl35i7eEjriRBtiwXAaa2GWIFpuhO17nVuS
QDMstvM4aTJyd86cGdahcEdafWR8zO5OpSppUDEUnb2LsnGJ7obM4l+adTJE13bT4lKpCurl28jW
Ig7UNW7d+NILtQH0vwpH68mo41WZKmjMxtsRw6vxkPajBtwZw4Tz2UGgRmhZF3caMZp11LfvM9Bu
8Id1T2VPxEBn772BvPtWrAnSVeEQJy+QYTrUWqhZTSME3tXb5tGaEGX41LREp1oa6H2rM83jaIQN
SUeTdWEUGvrlCX/AvMGVo9OvqaiXVLP+bye0w/fzDC7UpoXs+oTzID3MTOKt84nr9rKcNxnSokNN
JPQxmUZv2+HXKYOiCcH0a+5YXTZSInBxBkffMV+uNnmb0DggdDOAy8OgCRtdwTcQep+mlj81nOHf
L0rQ77BKra83ANmK82TK+gv9YPfEC1lDmQ1ZXdYzYq5Nb8Nn37bzWB1ckohuciuxnwH98PrMfNB3
oXKKszZmThZkTO/KQENlFvNhdIRMu23+wGxous0ZuBNbT7js+6iIKSQVbUKdh0fGQCEOv4OY/zkF
/u4USFH006HgT36I/26TpSr/eAp8+5Hvp0BdeAQXwy3AE2HqGFA5lHw/Beo6J0SOh6up6ruv4V+n
QIdTID+F02cVidhro/lHl1d/h1oEGSWN4dVh4f6dQ6DxK7GSyYDF61qVJILXQ3H/xwNM0ThKTZk9
nmj4kVjHtGfsUL75rmWTxAP504W9njZOt/T7zMBJJT52NKH1bUZyk7o3CtkthKhy+DO2OYZe5sIs
nbKp3feJXdZsLUGfloneB/U4yRKNByj+gMfsfJHSSMZVUOL1K4YDgcaFGqjdu77s6ivcyCntkiFh
O/MIJTlZYTodOVQN4pCu0VYIlEOkxU19xDz0qKlqIIZrIOtHTOi6rbQ+pYXivJROrArLyoz7mPYa
1M+Yx5bvFSOdFbcdvO2IOmpkkS8c2uzcnu6WbLCeRW2sKeJEUV0lqE4IDYs7nkjt0CcL/dtI5PuS
ntF+AtLiImqrkoNdRI1z7ZFRS4TcLNgQNY14DpsQL/oSGaEJWk7EYVwAOqvDdtylS+tQ1JG+QC+N
PA+yy4eQnqEVlk/dOOt3ox2Xw54ZYreJlWKniOqZjHQVQRJTWdFu6DIMj10r54dwBRcFlKL1dJgY
h2dAMy3eqAxFbzxCDG1Oo6Xne0WBvKXhNWztqG50tAotku1KrzeIB8YteGLi18nXsg42z6EH3CXT
ySAhUO0T4Osdwnoi1fyBW32jmcwxzw3zU4NHYLE3uxxDRGVNiz+8qSZVmmqcb4vB8dEztdVG9HQg
ansoLpoqjDdTNPTuzhjHcTt2aRUUkTFEu9noBB90VNcWqr98/OqEiXhmls1D1GI17tbD1VYgEXwm
sd4zdl5Lg5omc/1eJ4H4Eolf/khUge2HYtBHtCVRd5EPcSQ2RuvcFMXcbnojDrdtTHBYUMc5k1uh
T/qwJeek2dGYnLax0xLLZzU1pxqCevpGRsfYA2vgV2aRvbdzc1Utxj2HoVQjIyZMjUNXOEyM0RZ+
YjW09AFTYgchgiKAnhW8+n3UNcZ9mCf9YWwLZ2fkw5pggYT/vSuHV0GzazPM7rIJ3RY/AysgOVRO
Tf7UHE0oDCIGQ6fCzuUxAxTytBYV+0HFsEksmmX6xhrQ4Cj2R3Ojwubeknl73bhieSF2L9wg/J4f
yAovLsKFjTnQNIE+sdZo4wy1htCX8KjrxkpTjuZE7SW+MWB7sggE3ehxWH2wUZ+gbfJKhrlJ9LHj
4Ilsqwvzu0zWRqCWjAlRR7Jc5XIfOhCtfUtm4swkpg/mbjK9XVWi8ObJgnHmsq4JV+qtrr5pi5C0
aFvkX0o9mw/UO8SlxwyxBwbVhIR3r6lI5MYkuCGw0BZfpLlH3po0nqdx/mjlrYU3JvKmDZJXp0V8
Ylp8j6NfIzbo7dtRkdrBZTOLsft3Yuc/u+JvdsVvztP/ffQZVDgunj9XPzdHvv3Mv7ZFg20RH6Bn
vbFg1gnnj21x3TEtG1ccNfWbS/BfzRGpv2OQsxLoQFPRUPl5W8QkSHyDB+vFYnLKtvt39kX5i0cQ
bsHKL2CUCgwOtO6vftTVfCIYmGmX3OFNioyM+ejcP7JfyLI9pgIlM+QTttU43TsKxYB1Mr28GEkk
4nTgdD4GNllHR+mFbmZelRqZBTZanY7HUFr7LmdKoEGMC6dwv0a2JsnJisYBGRhy7jTsMV8sXOuD
sAZCZ3nw95hJ4hOadyiSRDDi40IkiQtDGxCKFUfTkWYfIEjOUQRxlB3Ek1G2BKAStdjW83uU6nRO
tq6MRufsxlMfezdJgkir8yQtRXqQWhFYfbl6afp2IRgOA2OYBZFVAfX91jb5Z9X8ZtWYFi2ovzpM
fnxWMcPrrip/Xjjff+zHytG503WTHiA0c6S+q1H2x8ox5DsgRG9iYg6MPyTDLCdUvGA/+KH1AMpL
+H6WlNY7S9IB80x9ZUjD5/07i+aPvTDpsiy/BV8wKkXR9+uaWcje6zXVQ58caEoEZTL1WBRZHP40
Nuo3GQNr3/B/1MlvF2O9r9wJjwYrPPw/nlsjC+GfE3fyHGtz/VTKyrifycN6yJKOcRoww/opgub3
7A1pe/HTd/Jv2oz/9tLodwSOZB5qqwLj555fomX61FW6PKM04NJeq5HKOI+0+Z3eZornTgwElWgN
M1DhQjPvry//xy7n+s4h2Bg6zvyV8/YmAPn58oaZRGRj5uY5L7QsoU82dA1y636pjwm6KwbABQOD
v77mLxTb7xflVkGOrtOx/lU0RZJp2Ec1MmzLKI37kqHbwSjspdkBtPEe6s5yTzIxuXiv9yAh4q7v
Pts15+9cs/kcGoTk+9qJ0ulCaW0Ubhe8/c+2a1Boh/js9MuhDmd9Q62l5b5CbMDpEKqkGfz1+1it
3X+8axxQ3uwQbB3M898e+z+1a93RNXucwSi4e417ZW0ETDkdnJ1Ly+yeZ2d1OWWW+vzXV115N3+6
qsfycNx1z/o15MemM5FOVqufaVrp96W2UBo4ZfxVpFNznvVlurPQV1wzFIhxdcZ9sv/r6/95YVLi
Ybp3GHJz3/y6Vkj+LrMmm/SzrVHeEE5eP81eP91GQ6P/Bo7zCynk7UahnGRlMb9wHQrYPy4OMg0J
pxO9foY4P91pNczP3UCceO6Hpqk+T5mUz4Ow19UpiiLADs1iecvSTZGm/Obr/ndvHF4gT8v/z96Z
LceNZGn6iVAGOHazsbkIxMJYGCSDS4q6gVGihH1xBxzb088HZvX0ZFVPdbfZXE6VmTKlpCKwup/z
n39BwmD/01MrCD4PpRmbT7qXvCSOH5cN3UwFjpnVpLL+68v8H70kK5WL95L/+/+UBwJL08wMexCM
HJn+1UhUl4ghb3PWvtmcK5XDSR86ACaZ8ZSH5WJdK7TJBL/lljFurHxpzoY3TLdEulOyK0wRXHBv
C3dg+9Njmg70qfWc85a5AQkgGHEgB9r/65P4Mr78h4fVJ9oB1hdbBfXPP9AU8zKJdTCHFnlzUEn3
i6/U3ddzA/emfVeqMqIS/ul7PXMBARnDXZItZUbHSxBKO1e01VmBZfRhGZdSoZI3u89AmdPtXx/n
f7AKwnCENwdM4jvoU/76nBlgpgPuhdaTu/hckK/LbLWqfbfM2HqRpfrPnuy1tvzLW7ziNFiJwbxm
3AMF7x++seoTkZvF3D2NRCme3b5yP+JwWn+x82SjAcUfle11tJ1ZDF6AOgYV+Qj/6DnTK9HDRg73
aROr/JibrACQu9v3DDuUi7M+E1+XqGPX8DZM6MNLN/jNecaa9WIYmXOks7Guy6z/M3tyzuAfT2sd
WgIm8eQia/4nn7klKEJfZnPy1PCURGE7L8AKvpE/QBWa+7t6SIcxyn06+q1wDXLysqGK032YwkRB
xYN3fDTjnBaJXAw7syINdyAJevXJ6TS5xJg2rWx7N162BPKGDFHS0XhtjSohhtZvGgU3gVT7CPgs
Rf4iTN6MvBv1ji0Ar4wiJyvTAf95AhVKkRNU+QXLpeZKSJIPpa5RYAWtKI1v1uwXD1Yzlz/NorO2
JXVAugHdX1qOb0g/Zypy70SYa73NevbvkxkSR7Ah3bF9lMyGKppOpCjoD4HNXR8FEt7dvtG+6brM
xy3Bkv5ziFzP3Ehkj95GiUEOpBgmePGi4JpV5PUi+CENhMNRXXU4vi/QD8RGak3Su5BzZhxJrXYu
ItFgLO0Aox8y5/M8DqBjPoMABeoLsILYua9dGAwCdmOVAoQ8+klVqggCR0qMb85IMUk12y5KirM/
a145D7+MHXY9EH0oDcIdczaoZUwg3Y8udCgT6oDVhhKQhXho2QW6jKypzex3GDzEdm1EQReXUFGI
n/AvAdizZme2UosBFyxi02+JkyQ/8d6zG3kxJhjq+2RGP18gbZ+Co5Nk6XUowv5nUBdeA8MkNRFD
5mpLfnZyVcJRe4UyH1eA9n00zeWb1QXZSQzBtF091n7M8M9hasnugNgr3ovFbr5D13C/wQtyN9Jr
008elOlXouO83yxpUoMmcXuiNCabHbTI3VaWj2CgSioTR5O4nqZgM0PgQIrcfzqMSqLJzZL2xQBE
KM4DxvuFc8L1MKxefPT9ZsgDUM6NvwXGCeBk97OD/VuxcdwwFvzTEqNwURg4mWFBCpyNmWjboLDC
9puRDp7N4RbEkWxnOVfB3jDX4mdxp1tTMCHb1IxSzhinUAyxgjsfMhh9ewe81c6bCgOz18nAC3Yz
xz2bAg6JOhr8kHWFuWd2yGaeSvo9Eq4RLEg+A8pV+w6NnzvrWUTmML9HXGyaKtiOIUKWVYDGrS8G
luzMSZ60Hyx9tMye8xG7uM4lmUm92pcBq1E1uh/km4ZvoxDdZ7ekztHTHgsPOpqL71ThriLtHAkI
b2iAwmlFCGeQIt5l22WoAd/3TXuIQoq5as5FDdSK3nr9IfJ2Ln0P5w3uCzFx8MFQm28tq+dPkmXi
nKCGWVdhmvwBqpum2AcuF0cJdmomxDY/oVIrv0JiZIlZuQaXRFbhJfSb6UYyB5t6ZrCifq2R1HDB
JXbZRP1cqru4CbpPGa6XcqX4vXSd5l+/jrbSmpGRLZ3psaHsxArGzeZH+VWLFCVQ5UNdFQrH+cG6
6oU7MjhUhrMYrZfBWsIdkaPzTWe0GzZRTC+Q0die+6kdt/NaPc6Ca29VMyfFK8k3FenQfWYgo7d8
/bdBzS3mZDnVp7lizUHJLorjePfZluy2Mkzke15UVL9T1s23r0JhKWQ9nxg1en8SgvKu5NZKDga6
V/6JDxZYZoak8wj31LxC/jPAYmMYUqosmguPEfdOrEdbN5KNp2sUgTYckZmbFOFNI8MdEdDtO4p9
dnNGiIbaxTh1fXjdUsWbgeFsc5Sd4sgH/s5ATgMexBdpKMDErwJHr6VKseT955/Nj72WPnMe5tW2
dGenjByjANbzW28lULpzcEkr1/lIfex/Dmw7HGArIE8jOKnHfNdWVvyjNFK+vP56hcgbyKf9MKm1
DGLn6bdqfAqcsfssw4571MYM23p+S4YZG3DtuKxtzdqqFCmTR2u2KAwAuI8ed/pad7Z/5HSasz0Y
3i2bsW3YIOvmaMH413w8dtx+fTzdurSuZpKzMxWO5pPzwZ+IJ89nfd+is0jvqjSmB7Q8BvIoMpcA
oIX/XUTs8gD3pFPzqxWEb9OQ+S95Echy10sGBJCeeUbKtHQ/kIZzTacWmeSfi0BR2tNtzmquSgkV
8+LNrg04yhvWeuvXV4gOo3x968vegs1AEvg5TLirlPvyTsY2d5WQ+2BbspFzHUZK0LDO4jcjnafH
aU68DxX0vK9mWcHRzxbD2yYub7xSHUfy9SQ6U2515zFjCXCxtJp2lipZfJxEJt1jOMViPAZI/uNN
Lh2WJoEY/q5ScPWyfpmQw9KOIjTyeooiEYA9bwS82efZzN0PmySWF2HA74jCnDbEmQLrZbQVF9kW
2L9j55OHzNWzsH1nUsGLLq1xevw6Q3YiauTVgXujGjgxXw3vMhrt+2LZvKIJLWrG0s0YmZb2RUv+
sIFxZe/6tUpbCJMq/6wYv7bNeYFWsm1Lwz7aQcq5Lwx7L7UIjE2uRbVVWtPJrFdNtQPDpXy0ymWr
1sNJPc6iyGLno9WMqfECTrCTKGpeq2W2461vLzZKA5xBwegTlqOs4OVCcs3qyCQFwRmOrEQ81UU8
3dIs9uzdOPjybs5Qg+1cIozd26TGWkU1HOklMpTpfjjTurLw0+FbvdKGy1I7x0I2RkMKNFyDUzV4
/O0SbbB8xnQWD+oyLrjQy7q5YOy9rn2TyI1Dk1gs8pQiydqSOz39CnTK5vx1Af5ci9bGfcgF68K6
sKrEZ8f5enbjhGA3uBxYgkwoqX7gPBk/fT2fjtDxIQcIODAHdIp7NMM8IoGp1R1SvOGUJjN8yj8f
iAobtN9IegvEu2pQdwR6hYj14FUnJLi8fD0VHsluy6YQsXX1HGhSlqyta+6uaEMB76SJPMyt603v
1qxEoKNGhFsSIIRy4TeRTMwJGXgLrl4OLpF4zsh/mymE1Jbe07paDqfAI2e9uCm8rC1yOd4srJfY
YdDu2yhBeWgQl7La25n1gBn48kSnzkNtGhZGWv3Iov21AjpFjx1LE/tc7J58XbZvGM7ISPyR12bd
gLD2SJhkRO3Qsyg0iRrivTSCkOVKr0eb657XzJYz38uwb7pVMxY/m5ZW7S1kHvKWuAnnDUsk4OkW
Tm/gPqqm1XWMeN/nwQqy6a7XQ50+WKuu48iU1roqc+AoXLJiFnb+hqfdtOJFvfSupghJjAKO2so3
r+Hyc75+OD46WvjPOpiqBwDyn6kRGxF2dt0d8QUIbRQrOwPU/HdiozvxBSIW26OljoYGIzV75TdB
AWZHmrNxiXogz3BlGHpvRU5ilZsR3rJp3HGZDobO7b1ZB/MAR7rBAGqY4Km16Bttp7MsnM3c6khn
P93VFrKRqGzb+j5u7OZ3OJXUC57ALd+hyIw3qhN9sJumrjdPcl38TxiJAUSSuERNpR3sXUQJt9to
BCgMKJuOZBmPxnOSC24PWl1+laHFRbLdZXoEAWRaZZOVCsmWdUkO1DjY8U43mQbTrUh6KrxJ4vAu
YY18NcoFYffn0V7D48NU1vHGVBxevPiATaKhPnDikSNFCsrnxSnr9oLGv/jVUGOyu4RtuMvXPdyC
XP6GPJ4n6KsxTMykbk9QB7FCUj1rWuNNfnwGT8OQJ23CC/F+znFsQ+uKV2v4Zhl99ykWZI0ebKkj
PRj3tfYE+6daSYa6SlitFi8TL7gRlNHXuhnmBYtjyIa5m2XNO1Gu9WYbh8EFQ6+s2uI5yBo9Oe17
UcIAa3Ds+VCSVwjLd4rU2MDtoXH3XrKuzMvSsAPR26XkvqXZL2fwzO7stpo3rl/FNW4hw4vxZ4Uh
wUgMduaqIBb66PuL6R9p2Kb+rqO/QayuFWPwTu9LR4iAXqVnQl8s1ksQWEB2bsiqBM7DJfFzg20j
jgWdROWxsXjD7L2kINbbRfr2sXUn3oclWZeDr5IZ0+jfHkZeWN5D+4YeVfnBzpt7AY9Kpy/IWqbX
CdvBS+rM2Wurk2Lb8YawOtPtLHs2RA3vyKtMZMhOazwqw2umiHK6Dna2sqc7HH2Mn7q13c881Msv
LGyG37CROsrtsUw21FXibEFHgoHRNYcScOUbwj+PITWyD5Q/ss7lTjaTPLn2lF0zH3OBJPeyP6q2
T54x2h2mSFfIa+Cimoc5cOdraLfxK1GYxc9GznySW5tZR6Vch8njUht0rKWZjNYq74bThaON9/6F
zvz/Cc9/MuFZIw6ZRPzfB6P32aoJbfq/EIb+/rf+PuAJwr85gb2C1Cxbf+WNh/7f8FWFDxR4tFZA
/3zXv095iJaxgajWvAAkleA8/zblsTFkZVTE1AjwFy62+9+Z8hABtPKo/x0idE2aS1TMPu79HKDJ
KOKv2JuNKKUiMsI816bRrON9SE7GdrJqaNC9NaEtRPfUYGI1tGqPMoLBo9f29q9pKrGsqJYMAyU9
d/fTHDshJi24OfwxLaXjvFkhkZDbsbN+0Cknr9Wk/ShLPPePwXH6e/zS+scFq+Z4nzU5KriGZ/ye
sanjROicwvZg5Cnxfn1esw5MODFM7lOpevuHMTrxfKbRARNwPNFfhpxB7qtdxNq/dItczEhDQ9ar
TsTWn/kCU6AWHe8xLKhNmONwMXe4dBYd9HVl2hFNi34nlWlMMQsZKuO+sDN32Uh4He2+4N4+09NX
XmSLuikwxo6zVyvFMixJSaqKVIaz6JEJePeJLbx89thtcR3r0wP9z2dJ07rL/AxM1ZSAbMMgxCEX
2ctc2MWjh5lYTo842/ezn8fVFmpFhjDfJtNFAenuesv4AGaHnGHS2h9V5xtAOKG9I5l2dakMsIpd
Ul+6VHxGd7PM0r0fQpfivte+ddS0D825X5BjLlXgP7e+G7+ofhbBkXmyTb3RtW55LrsvkiReoN8G
fMoIuxF+VGDjyzVoh42E0H7ywqY8963PtdTVCKPE6+AiF/M8npkPJQHuDm268zNvuck6wXjgwH6t
7goLtKWHH7mhm8PXfFzqLVq3IY0cZvH7YI7jO6epxLd2seHJoH9aXsLSB73qmW5nd45hBuUb+VW6
fk0ISfLNnYZ5MuFK1tMpdgeh89nsjmni1gQs5/AvrY+kWxQEI3ymIYsRE1x1TiRk61wXNx53kxnX
Oy9EmZwNyy2AFr1a1cLzLhr4bpmrYK03KI5TL8TPQPcdXjGLYYN7uGLclUs8RGoKQGUM/6WYgKpc
cYQje08TDGt4hASWNVcH1jxpMQWiuyo++UXNjl10r1iuwSZdJXZ8zR7YpN9UwwzOPS5738/ifTzM
z2aZd0epSCFZPJlfJCRZtjqn2ENfEKcQ43JqZavbdQb5IZUzZSdHl81+DJrsbJTzcjQhAnKDSvEa
zuI7ZGmHhivxNzmM3sjpcxjqtd/37EF2jlh0/EHnVZ5WbOksPR8LiwUZFUyDQ4Mrd+e0eu+AvBaF
IbdZZdR41xihsWmtPI2SNP3lLvKbD9iIMrRpN540AVEdVQSR6QTjNtRzcqndicyTjEQamS/PfYY1
s9Vk1maAHxdBkLYeOfr8nLsQiFFl9u0RaYj+1ZbtvA1Sm4vDy3YnsYctIFEBiC39HUY7x3p0n2mJ
b9AuLsj/DqHSZpSL5SXz+kODCODkJ+MNn5Rjja3NNjDxo8i5+gkh1cHgvHZSHoJ5us+FQdHgakoq
3JZ3Q4zwMImdN88mPweSY7e1qvJX6ZgKq6jR2+Zlqp/Zg+8DSV0b4qyHi6vLIpgF906L6WKOCh6N
QWjRGwnnydREblaTqrG/glEcpW1Hl5OnHvHgVRdBjcZATpU/Fx8pmRRmePJYLk8w2ykwYzu/pjQf
dxrNwpa3wnpKUvk05N3OwO8zgNN6nTBT/CjX1azQMYanQd4Z8LKEc8uE9E5Ni1KUG6b2Lfj+uy/T
b6bRDRjjTr/TvrLukEgSEJ9hkU3WJglWRhye0JCAarKsP/X2iFHK4oXHIvdvsaeexqE39ywTwbmB
+ulHHUy9P1hX9FaADgI52H1+xbVvgFJd9AeTG7U3G6mvLrjEzZ6m8F5N5g2lSL918uq9S4SIqKke
5qna16uFEoGE2ATX3a3zsKc0UrTo2sz3uV3YHF4D1uRk18JOV4CQdHCwW1iN/UsJZL0X1RI/j8V4
3xoSqN3q81emIK9uAmqNQeRHt4TfqBOPQrv0Y5ZuydEqp00qxn03qmPj5YgPMUYOwEKuwkrkASur
n7U7uztXLd2d2YuXFmk8D3BBbEeFM+TZlaN5TS37psP2Unbpm1eIZSPKZWcSOcMcpN15RvjdCfG1
th03Kta1tDWCx6CzD12WT7eJW1etDTxgj7cE3wtMYL6VbuBtle3zqhlOvBH+cO/Pw26QxQm+U793
B7kqf/OAlqbNwPnDJo2KuQxoZ/RyTJv+jviKE/y/4tCXJsZToUG5PBh7NjOahTiE0DmC5W4aRzs/
HYP7BdhjBFegFBgZFa6NtEPyvtSZgdPT0Oza3E2RZXhONAp9mTLJnjCWr5Yz3NVxcx8OCxtrjmuy
UP3zMHdXmfnVz2Gq7+Bdfcv9otxBloyAApoigmCVnYeZNklV1p6ZCPHviesu1wnO47DBXLzd6iW1
zm7mwic17HnT6cR+R0va3hjvFfUGxRSC1aBgZRrwRXpMjKErNo1KvainbcHVtb6bG9S0lmW1+1q3
mrFNHYOooe0NtYm3hW1QYo/r9oy7drNaMAe4U5m+eDPqsn4wE8CirTOXjEZwXc71DbNkXFjQ/J+m
wX51JrP9QTibgdFuVeti7/qjjSVMidRm4zjNPNyxz+JY1oc/K2N4tFKM33pn7G+dWz+OtWFEsjCe
8I/VD8WU/dEpW+315DUnuXh/BB35N1NWnISBM5PF6W1FXcrvLK/O3WjN8Ue+WGo3ktNztElG3uXN
kB6gP2MzGrRFVBUOJ9sN72FCCFRtYtqbDGPxhgoCxfzQBb89Aky32m1p5FK7/GgCf372R8PDESJ4
twsmJVVQ+W/0ctnWiD0zEn6av9RJbUIHMtfUEFI5bHtqtmhbeYm4YSssZRd7DGRZkEMOL1HYh1Q4
b6rix2wa/o0ebfjD7hg0hjq9lmbhYvfKlo1rq1VFQUaoY7S0ytm0pirPHT3oXc74jRqhTu4tUd6h
pUc94/rtTusQRXklJGYKQaqfcDMK8OTw5B/GEt41/Ty9DNh/wfzL8KsKlyK74OD3KYvgJ6tzuUe+
FW61ivVrlltnr7bDQxsqDNxHI9vFrccGQSrQthfYeqWuwK3BaHJxhdOSoYpy5QVolT6s7+ZL5Yzh
3dhY09ZP5c8yIRpdT2VmPbY03M8skB2QkLZLXPf7MS0PDsOdPTEDBZtXZ9TvEgHmOQEg3pfUgkA5
OIhETcBwZ2M4s/1cpdgZ1qWLPW1W01EuPZa/MZ71hoUQZdFccwFIAu6Jq51TDSdfL8Ym0+a2tsVD
TKNi897WSsdwoMttReURYeU94CRdxVY1pmelR39fVEPyHGIJr6x7Cq2oqoc3FS5HT4yfTex5h84i
rsAJMUzp22mniXI5xjjZYnbhhsyGzAN37uTmTr8Js6Hdlk2DmtrR34d+tR9YWnDSNl4llA1gz+rs
YBTNXerUTJpi/DfawCrv7J7U9VTlw6nGyj9G5pUjX3zNHA8X9RYz1iwFQs97hDuFz/B1SfflINWN
eBjnYFo/dJlSNOVxs8ur+NVKFHb5EoNsw7G3XtoS/OiqTcD0+aS8mWAESRxTzbNXqanDUEJYUWNg
NZY5wzYAHGJJQajlBN6AQmnYBEuRfh/D/uJR5O/NgMtche3r1NTNzjdDKOVZdR49pE3E/1Zb2hVm
7D0e63g6tOyLZXNsGucWjmRMeIn9s6z1a9PO7oPhLU99Ra8ienfeo7xzItX229aZERW1rro31DTs
IXaKtxL8k9laVb1OKEEjZllsd7PB2NnClNduyihPXeafOI81l6JaXis0Bfumo67LEKR/FngtWJO/
PC0ZT/pUepvZJEXSm4L41bfKi8Qf46oc5FJa1r8pgPHcTLvdym7Bbwbh3OQMDxM2OKQ36epVOXm2
LR2d7JkhhDsH62UK78BldpuX90XCAjOPRbUPsXC+ekH8w+wUYYTF5B3SsZie5IwIMOw8C7GdT+Vj
tUh/2/xaT7NmsoiqALwzWjqFF4pjzleRhycDly7QL4Ih/NWIHBH2eEGJ89nQc5SW8S6C5SNpvYNv
dfpCq4vVRF7s8WxkgI9yYjGMQ5n+NgIMxFGIgdxgiXgnC/UoM/tcTylLZCqDSOMOsW9bWtxBKBt9
xHAQjWvhXpifVzUxtYJ5MgvMJ/wUT8Ns+Zh8/ROi3Y8GCxrIDTbEpXu/iV+bYek3tFTJd8MQCG2d
8giWu0SJ7V/wEvgWtM1WhWFzKNggNyIJWjwTECQatWldHKd9ykcqNANEOIIoSGRAESTmtYgbJsGL
8ag9OQSbopoWtoUcJZ5gN5DA2226nwPinhVP8PdZpb/sAk2JHY/40tuig7zhlMQrpm71XjY5OZ5Z
ZlVkVQtC8iagYIq8RvmYx6r6aexFfzcYE2TF3CsOeWYkKmqFMtOoKfr2nenqaos2uDQ6rXwddVAe
B9gnRyrr4gg9pD44Ye3sYagk59HU3l7V+mUGy8MdJ3xAHJs/1szmf7tZp89Lmnmn1g5WGHMuTpo5
794dHfXi1DMpa0p80Mfn90Xt0OQn5sOyJDhXd01ysSffjvA5ce9B4bAOX6bpYGO5v80HOqbBd1Z/
fD/YKjIFYE7UTDlsZ5tMGCdVktFK1vW4YOjZ2NS2+ZA4Ooi8NrcREJXxgweVi+ym+UdQaYzyhf/h
JyVXjML2vtZEFKp8PrpqICJ4HK5WhaFG06U++3H4HUfVbCtxVNnmVTpsjNatKYXUgvsqH9+FY6R5
dxJvouSj8ydyAQVVP4momaZ8j/q5PFI7HoknyaMSs8H9yr7fsaLP3Hq3xr0nO+RkstJQBTcNSeFA
OwzqApz/DrUjpJp2TLx8HRTQm5GO4Tp34ZloOvzlCM7dith38aBCWoIGn2wMISGndOYGuWN2B9nC
ipRCXF30nXnuC9mfusb+LRd9P4el2qz9hViyq8XqvsNGv3rMFbcROeNmFWnvrLKE7T7iLstIqt8W
WFWdRyd/zEQlMLCp7hPPf2sChErU2JIwRx7/bpr2tWUekhHMo+xd+hliYffQsfioQJM8k/W/lqZ9
8pr+fm5nsNA5JovFxvNU0msJG2GoUUHjwphIxCWQjd0hJJ9YlV0zviMCTu0QvrgULvNp5E2N9JpF
Z+qeNdK11JYi8Mfg5z8y3z0GjnyEeDQdGeqLLW3kmSX6DV9jVHF62tFu8SRDY4r6oRs3vA3mdbE0
OvrVGSpc2Hid3j6q1rrBIDkGud4tg1dEUlq4Mht4M/8hHQPoBD0VqqrSemHtvIk5mTkj/FgR+dF9
BaRWKFpCIHgg+najQQUg6WXjCXoJtZxT/6jx1XzKE4MbGbgHOcp065Hb8hpYzqO/hJjkt5bY2p25
7zvX3zhK5bgQNaiXvBLXdpqc/AWK2K/AktduEeci8D4goO/b8qO3qoPug99qmJHiB9m8qy2sbzDP
2cocF4G8zYHph98termoNIrvqURuLJkoRl3LBEqgpyuXALxkwbNmWyMsxNVpoXTJY1IQ80eVskBH
nVYeLmOETD1UehAng7q+ZepCFs040JgPErpWp9nJ26HAncps5a7uJsg7KW7/oyQKqrLOzFrJDJhg
N0xFqfcgOcmJLcvFct+Ce5Zbs9QXslLVwelEiZUvxJFjVsr4MWBV64lIsZRbUR4zLiJhgTn4i+F4
VbevsLbC/csoRhXZVgrc5tEnwAOSQmf73AktKTY118glY0YlGgeii8YY9EdXTH7R488adqAWf/LK
/19j9odfzfWj+tX9j/WDf1JcsM6l/f/8628xGvz7966C2b/8ZvdlsP6kf6n59qvTJX/1T4/C9Sf/
q//xv2bTbkEccv4VGs+5qCT7Cxb/97/zb1i8+bcAJixBYcDctEY2qPrfxRaB+zfo1Lgw+mgAvH/w
cPnf2LuNkyOYPKayZOhZ+I/9d6B3RL5/Rd4hQdJV8GGmh1YXftPKUf0/+OuhaOoAXhNlbpC8j7gn
bfquaHY4nX5DBftMN3lXm1p+CyqLtKPR2mt/3nfTAO+RqdZikCJkj9V87MpwQRyPyjPURXlQs4n+
05A1S0+ofs/x4BHlwB4Hhcq8GEnZfkexZd4MMYvDYvR6a5f0AG2QZfvYqKnlE/+Wo9V9HOn2iqCv
zvXIGtsPxH/Yo5TgjkJsZ/bfk9mrSA7Vw9wRSdpS2W/yclpR6uXJhZC0bXygITwN9YvAKo0B4kQu
egZfgmytp3Gx3QP76x+eU4Enj2N58Ksyve/NzDrnOOFBgauzR4oytXMNTz5S1e2crHzT07whQQZu
jfRc7IaHD8Ty9O72MG6V004/MmZj52KkbrHDpYH+Ir2D241gmo7yD2M9dxG1zkQQpP3Z55PNki3i
bVZ4BLf5+kMgAImMfjixV1XkMjBizxe4Cguz7x13dTPiwX2rZLfvy3m/NMZDvPptaENOd60djvhq
NNaNaIzyWz+47R/ukO+xY3tarL66FfRll6wMeOXzwMcsEI7WvSJRbtyJAANLWcvim16a7AlsC455
RxCWTSglGshkUICdBnndjuWenWJeMLWqXLht+Kjhv9tmV4XF3bc4hPq3+uu8TZUNPtI0esT92Iej
NTDr7EamyFKXwZM/jsiimdIkAIGDe9fbQfvuY+zorSTh8q0uiOFk9h4eTLagq1MzyiXDZx3VJ2ar
Lr4UwbbNbIuLFwqk2amWEtVqW59UB+V8szQYM0hj0XIjiSaRm6xca06rwdTGhCR6ngPbQjTs5999
AXNrO8UJ9gwCZlMuyuY5sAm9maqsebaKxrraHlQFZ8zDS0IV9L1tY+gTDLiwZMhYx/drvt2ftKDZ
HXBR7wsihXTiTLsug8G5jAwk7H4lDLnZMG8VzmQf0rTLN/wnzB8K/sTRAHYm7qjruaqq4WfgMDxy
AY0IBStkAuo2SEmNW59ouLIDvINZb806mR8Fjl9vrsZB/87tBk5eslvffLIRMri7kJzwcmjOXeOy
zdt4R+zaoOQDrR59LGp7bCnmAUOlL2Z+yvt3yEhYxBxjwv07hjuI68oaSNtaJIXNJAt8ZqgKD5a2
21/upCAm6KZ9+DqyPM7bYD/olfxQCuE/JQtqDAYbJPfZcRo8wcSBqb5aUJSEZp1ql9q7y50RgeHs
QQpfT5xc0vk2a7d/9aeKHyxXVbQ7sIhsA7uZAW264ZBTtH3/etKgOfNt2AeijLdm4Z6/7DjIr24e
xnbFI6BO4o+0yPINBFT8AeaVNdh1OP6TcqE7NCtpyppGWh/VC5JztO/ctQM3FcinPuFmz10T8dju
CVvsP3s/JS/NbLwH3Lrms4wtcYux/ruN0qh2QCTo/fHWjL+HQsnN6GKqgfqYMZYxBHyjP0OGKJPU
eEbnRuyMlzfPMpHhoSl7xkXr3YLMhLVkMkPZ64q47iOi54mEzrlyM3PbiyU74Fhs/qlGvYSP1yOJ
P35JObks/JIFqLoR89P/Ngz/8uVKZM2VYuURXd3LIDEoGNzme53hJ4gPVBQG96LXD+aYPKaDiUlq
DxUxV7/dMTyHNPKbnp69Fv5t6uy9Db7Xe8sbmJqH1+YUXDyPD2xjdweLaiPauYkCppW3nn1Mb4Td
YDWYWd7NafPXzspXJgVreGEFmO/6rR1ZPiBDVs3XDE7cOOWIzpuTXfvxI/yO6cGCYbYPmoSiegw8
sMWmIHAgHJzd3FJz+S0U3WHAT7/HyTfdGsr6JFovApr+JWu40hJPk3O+aNBHUZHMJtyfykKPELhP
bJOM3gZtP4Dexe9GIr51RvATdQTTwLqrQHRKhmRz/b/YO5PlyJF0vb6KTGuhDZNjWGgTcwQZQTJI
JocNjElmYgbcMTmAp9cBq1rqaunqqs2khWSyu+lrVlnJIhmA+/9/3znD1igdZintXDDPILG/lp5X
P/YUS9YIH+avchAMluhpiDlpd7JDDpf18hT6+d5hRrRmqMwPOPWs3ah6Yo56ym8B9T17EwEWPwSS
OU7lEe6Zc9A8hDdm0MvtSJpvxYDyhCMRGlddvynAB6uxqs3bKTf9U8Mv/p40FD2DIXozrVIRW1er
3pp+O5O8yjTwf6X2ssnUynz3PQPZZJ4/dYwZPibG2Vs+6y3WTEYMZl9hKmrDbmkau1QWZgbpozMU
hzibHXaZmFbXM1z2MHpUZfuVTJiFlrjVBWiWllsnHlK4Np1tTsBvQbjCkq1ua8u7FDzzH/i1osni
Rda9M08u1qW+YqDSG9mBmDfAw9ZgrmXZ8hdjnnzLuuxIBDxn4iQ/WC/a3FZb8pLW8GpGCCZYajDa
s5XYA73/pNjzBrl0b04qetYWOXjHyZneOzqn3S+MM9vs52iqTPJ9iBoyirOvZG5bKDzOpqPndovk
JN5ySAi+XF8MV6yS1nNOMp0zBBNRtpAel7IOehHzlygY1/GQPWd+T6S/dTnhck/51QGfB3VV+ktg
PtpATx12vNP1jk3/ibAqUai5My+s3OsHx3UwwCaKk9XSSdCyCS5ykPq9MqfiXduWg+XMpcXACWvV
ABvBQubAT8JXTYwhqVCQEcMMYNGOWXw7jF1unVpSjSyR2hktTqj6XUC8nRlNEP+g8mUwLqBMkpN+
U/wQYV5GTYz6PM/6W18w5e6JXJCCUMsU3p01r8Gxry91YPknV5TRNlKixDmjMM6ptLvqfE6z7YwK
k7RkWBkXdvDiyEkh31ss2rbpCMADjGy9eMXH3xVSjzuLos6zblKNn8xXL54i2MEtD4L3vDDTfI04
wZWkr/z5mJecwsphME5mzQOMW6I61JFY1FpdtmauFO1Y4AZ8WYXaEwj/SfskWLVNpO9ySpLnJqoa
tAF1s1d2wpRL53h3ZXMe62znMnOL7dijfDa/ZU1Ty01WDQUDI7Z1M5o9hH5tsStdk857k7t76shn
kE/TvlkqpURSnZ0o2uF+zjnj5UPd8uYagrtJq+JR0Tg6BE5uvCHbuMCMan+xMuUAQg5sF0oPp1/B
VcxwWBY0TZoy90e1ajoIO8lhXnmD1neVT45Xsrmm+qvFD0eO+1GP8QY14eNEJ/WCEBcAbhAgsKus
vadJZBXsOOqhjn+pcWI8yCtvUDWbLjK6RA7G8ZQOVgs/p42OGF1u01hdXcbxGz8KsuM0e+NNlAWs
eTeZkeTWls3zNcx5ulo3PnG6dNhmC91E7vNSZ/GD42Vqw0d4YY3xH+zCk4H9GPNK+EaS5X/wyfxv
WNn4DS4T3xCz7BtoNi1sMzIMjFXEH8wz3tsA0MpvGFr7DUZL/qCked/INN6GLyMQNTgjw6785qq5
vX6MFtaatVDXgBNC+x6Ee+5AsqnZSbez9K5pWBvrbOG2JQvBrYDlc6cWqlu78N2yhfRmtVZ31gv9
LQUD18STzSYLMlwwwIgjt+Se3JHbD1dvYuoLS06z17nGHFW29kKam0DOUWCNqGf02YdeeHTpN5qu
ihA7GtDq4sw017lqWQ8OKRPChWonF77d2Ll094LwKVzYdwII3uxw0Caa+eXbGiezKmENA5Quavcz
wZ+ziTpoehOb8Apo3XLoJ/7c/TTZ5H35uchu9ULjs1nYHYjQiiNmpEdz6EN6ZpxlAPgNXX6cv7F+
dKYnatYN1syF+sfqvji3SfnJBTQut7WtwAPqDofTxE51w6rnUy0Uwc5Q5Zf/jRbUUdft+iplFbCQ
Bzm+eJRZKBp0UchOx7GuTpqJOwJZQAvZlzknk33Nxl+YhuNCN/R6OIdKYpKZv+GHauqKu7xSvlhT
e0h+VqoFlBgtzMTSSngVmN8oRa6G7HJ0EQZfDJ55cAyxsK7pQmDsIPa9zQuVcf4GNA7fsEbvG9zY
m7p6YhxVUz+YgxsEjfUOnsC4Daz5mE44jqTmklWnc37B0ajfaL2hVyHnmcNiS9BDgbNhHs5ffqdi
DiVZHVCxrpAbPgFFXYroXa3QTNcrTs/dPFG4gTwHOLjtQBCpdvidtGV58J0uPVA7kYfRqH7hWSbY
M0Vg0p32Nm9Ijcm4Ca5kQId7ZiXsmLNw3uSAO5hLsQsXcR1sm8hJN1kYRCe+sGcufrQDwqTeGVkZ
HAuwe/+fTfO/NvVBSvDvZTAXFF6T/iNj488/9PexD8gM+vousICFFPBfZz6h+BsnBxvOxSLr+Hvy
0vybRwrAWxKRC0l3+cv/TF4i62ACxYiIf8AM/lUjh1imTX8NXvo+YyiTWRJzC4cW8l/HP43FE3wR
+J7QFLBbLIrYG7oV5DBg6NJzhzczLv2LIUR9TeVUXZasJLfo0qSIiwJuy7XXfMy6fJ62DaLLu+Qb
wA5gnRwWUPYxTJ1Tt3Da4ZqDbBfBGKAei6idrqKcDS9F3eRmKHR9a35D32vw73LhwONYD/YlH+x9
hKtjj9CbjW1cGtGm7XNvP6dJcyQU6p17PjdkxVoul9DDiCyWGgr9VNjeS9rbNT3Y0s7WZNvjtZP0
3BaNZWlU1dG1Vi6c3NTQ47E3f+b5XH+QCgnO+KwjZ0W6DvuWS/1VL8R7bobenY7GIKaVFRbIcil4
Hok9uIe8sY1PDfD+ty/TkEddFRzrqGx+xSOMSfov0rpn3NTv6fM0V06K+oQRwXRWE90FjLOZ/Yte
BQEFQYeBsJnDGp0y1SXmRn/TytkADxo33cqStX0xZlXhUFav1PzVNdO2t8+TYHhOZNfRJu4AkxfG
3Px0Iz9+ZSCchwQAWTdyNUMaTWpzhnVeHQk6+Iy7FoFnQtYdKbCN2lNNI5ZP29Uvnu2xUKCo/JPa
c3cIFzeotVhC58UXmprNnTHH4pQ3nTw1i1FURsUAeM9vd/4YtPaG0yqLYnPq7WZVLzpSQg/kqfgu
9fzbFl+p3ToFfXQ/Wjd16fEfuthN20V0aqVYzTKB/HRUUfEE5Ct5ybs0yYkMSE5I08jzu0TCaJED
ESB4IeCjV00X06pq3P7cf+tX+28VK82vaJfMzD+KmIzmWi/S1oKbDPWVcNS/08zG6kpNpeJyXrQz
zOSkuk89THwum+BbBjDzRlCU57oXlGfZGfTFSSBPa85APIqJVbGiEItjloOIDT6VWc9PNWqXrrkU
rHwXM20tzfIwyxmlBvs+VnABjaO5FOEDMgxOvQhuZQLwOEF56zXikhbh8FktRlyzIT2kvzW5Q9tP
RDWS8QZDDRrdbDHqhotb1/jW7BLMRLkbLvZdYmCIeJPFyTvMi553mHLrrQuLiH1epXpwJZV6Z0pr
U9DX1kdO1odt5dRN1xZic3Bw2ctSlQ3C+pDaGL/Db1Vw9K0N7iPL+eEMZnJDzd39ya7XrFaYMJbR
QzPjHY6r4D3zTf+ci0VLjO4wfOIlyCls+hYXs+9DYiwXn3GwmI3F4jgm+fnToDSEc7lxzlbvTb+E
bCZGeZZVV1u6K9UrcGG0yVAhWaoQiWrecGIgVia2LI+MsbsNuSZenp3AwYx4l7hC1zzQC0fQrFI+
zyxgaBAxEdkGi8mZbSkS8QHBHxWUdLH8cV3VnTox5/NPwmzh6n+roeFDZ/u6X4TRJGH8tbFYpIcC
nzQDQ8FxYZFMG9/CaddvIGUtFup58VEPcIOYq3xrqv0OYzXNGXUhC8UcO1yM1vRgkFtHi+casjLK
a2URdOSJhgmbRhypw8DAjz34E6Uyd7FmKzPEzSYWl7a7WLVr4ZP1ZKAy3NMUN06QvUnjZN8y7nDx
chuLodtbXN1qsXZPbmWdnW+VN93WgFuyADW+DrGg3yVTiPgbZSIOcKKZp95Htry2TPkY563cgHbQ
5PwaJIJFrjacqU4uMMrNQOudBltbbIY4jY5ZzmMTnpHaj2b5FFei37eNjhgwuPQw2yZtmBnnU0Vm
dfC2yhznr9mhprUdLE9RsO1L4orJYFMqCbI7GonF0N+4XCCYgLkMGdKXmRUCeTqfkqj5Gkw5MUcy
Oo7Vda89RYDsLhqxGdlh5t1ZmY52zIsbjlOFeYVFFN/zWBz3fpDPxyHWP1hRVlcFeu2KQzCyV1AG
oh+68apXxyDzvar8imXmFOc/gqXxtGrRGV2DVFb3Zj+W9yCl1K6NS7Hu4JRcwpgsLfEKEnDEq3ls
88pbj+XEKNgOe7Jovso4DpblJQtNvlwvN3ZQKdm/twX0AQbL5I0sZmq3yuLLn8fOPgtRRSzw5y56
dIPGg1ea6yfWeAEG6IHFqANf7a4y4h5aoqHq28mcoktYS/nIBMU/wnowP8llzkc9NYIbB3OBER7c
OxLqEYklw/FDbLFGyNyJNA2xfZjuUb/Nif4Mmz615hu7m/1la8KwRmf3CqTbSoANuItqcvurycqj
q0agTWjVJlNbxzVaIVzzE/ai+3j20/3y/Xxq6tFCIDU3Bx4X/j5TjXGX59yxuDNomhXhnHzhqE8P
6chinvPyKPl7zG46TYSSH9Bm6H04heERwEX7o4nq8n6wxHDg8wQLD/EnonlJlYofEWOo1TxN5obu
RkKQwQnVg3ZwRK3azAnXQehb20Sk5iFThXtHyCA6U6objy0vxhQACH3uMPg06zT8tFrHrqnbCvWa
kuZ6N3WUH9vakPvKSdBGpgOPGn79El7SLhzPtYOQYZcOWX5PEFa/S9/Xm7yzvDe7ToM7e6rKbbco
JVc6LOxlJaDFvG0a264fqyl8Te2Ke8SQ0Om9Ua0CesJ8zeaKU+rwLQWi9yjY16p7r2GjcMCUoEjH
el4u1mVmKfPW9hiDkx3EUqpWgL6xWPLi5ztfU+B7bFS8GenkTbjkPX8ngUwxSqpw5mbxsh6yicB3
UNbKQ98ZyauQjkg/bI+P+Hqyc1NsG7QBMalMb9lAny0Y2gMx9zhPzf7Er6zdEAoeKjRAH7jG3zj7
ji+k9qvPbBhtxPO9/4SASp5gFj1heZ+2paMoZKpWrvGXlWsfEINXzG88AH+7afKRdd6bzyXxJ+wG
ThAuk/pVK/o3P2RoCCCruFdWsdVuadzyw7GpN8r8WOWd+u3MArN6J1VOhIEwZkoCMS0OLBa6B0dg
GF4z1ieVJBsyqU+B1zfbcrbnhwTnakr8mIm98X9mJX5OP5u6rX93f12Cfy+2/9uG/P+mxTleEEpf
/3aN7fj1kfwF7mn98Sf+vD9xHVronvyf5cK19Bbq4d8ZhdbSYXMs4f7zNWrBFJrswmwPUZvrLeSw
P69RYD/hhIbcsOAdQpPHy/L30MD9H720/5nYMFgIiX+5Ri3/BpMvi8Y/fT0n+Kf+GtYi1YPp9S4i
cY1jDCpG3fCrzRQJFdokUFCMdpk77OvM0Cse51SK8CcExV8JSt1HnGU8NKzaeaKhzocF/NQN8DGe
KYUdEP6RlReQKZnbsAaRPE/d1SjsmEd/rLV6NivFqw4lVuGUN3kIBZQlSJZdfDshGMswMtilbVId
y2ginZhB4Skxi22qsnDJogdil6QWrmVqDw85YWxaIzzfbgsm7rdtb3f7yRvUyQ4b/cVL9N0tO4bj
YWu+cWnz96ZM5XtT5ia5sdI7EmYiBZdxth6DhD2Nb4NPnqdkPJiydnf8oIwLofWIXLI/7BIzQJK4
bkKbpfLap8hLhEy0BZMSO9XZHXUL+2UACeKyX9xY6SgphyTmdWqXpRJZ0A39jxfKVuHzyEHzbqxG
Zy/t8AVQj7cdzAkLwFA+uJmhDm7f2BcUGM2R/gpD4Aw+ajnU+ii8JD2HRvERdootlSTELzCU3ygC
cvuiNgYyMn50nCLh7PLKKn6VBbDoOQusX1zcA0V1uKkPoZ3+6rnrbEOdjq/CCjRm9JTSMtjyeK3K
Ini37T7fCh+d4RjUL2VavpBESs9waOYFYTW8RR3WX2bn9Ra8kr8WklzdytcVmxmydYKUZxqWj/48
uguIOpHH5TfyWQ2ttwvIWy3VlCI/sAxWsBx8v+OrH/xNZfB63ZuD46HLo2Td49mw4qubW/n9NLXz
XaQTbrOzq24Tx6YSlZqj4G9xYD/4vrt3s6IhSET17FF7SA5FKafbhPnz2aadsvOSSN/rRjW7Cuz7
Jy0vUO+AEsnq5ob8TTmOa2esXWtf+pm+ZcqdHkZRtbddRGVoNXo6/krsAqCElOKQWKQbVlMvfQrM
zLJWaeebF7ISZP4IfmOqqpbcu/KGENdb2/8gJYdwTzmTvaPKqBi3YXzb2HEy7IbEpt9ilKQoqfaF
N0NZshHtpNszglV1swv1eJsqvigfGNSppY/5HGNpKanT2MnvmvjDNgiKEKtv7t02wvjyGJKsnCTJ
iMESNV/BFsFbuiQL14505M7PzPCFnX6+GhqfGzG5EcCZxMFjYf4cPKvY2aw/P3Nei6d5LKkfegPl
K92w+2ETqV/D2nXujTxCI+oH0a4nNhevq1xPN7U2mH8E3HFOYEi4JJWLNYPb9XzvC/TQs8JK43nj
Es907COgr+ZaMPbZQwLqf4hE1A8p41saQFGO5TOMKelJWiwCRxs1B8RwhCAZYFMVCtt16Wu1momL
ba15yDgvRtRH0Yg9D6NCUK+VtUuYJW2ScOJH0rnROQmq5t7j8G6BGn/CouNdQ6c/NJUz32mGriRG
uVD1fKwJ59gEFqOS/Yj2amBRtrG1NJ7XVSCD6RFZoTyX7WA/2dxm31PTUhsyiBGr7QY4zJQm0bHC
ZfA4ZorLK1sXZ5TmmdE9W8haP8SuahYTJ4lUOwBWxKVtTVICK0BJkWwwVYj7RpvHWVlfxJW8i3SZ
qNjWYB/LtvdWqUWEHfccHlR+yPsGsd0mSuWT4cspWk220z2yp5p+IfLkWGX4E31SdhLIGDlaNhaL
eJY4Cfoiapd+P8pNSpNwZdpzR1GA5j+cIXenZBWvPeQ8Z3OsmA5APjqGlAs3EQToN6c2k8MkdbE2
RoqjjdtNS0lWeG+8BOcD1Wzjl5Vx6Bt1AvzLc/vfWWRQ94T8cG0VwXVJfJ45tPkRz2W85XxUbAhg
D/tgaHGjyEglb/Ycd7dNWVxbgiW0MLxq7ZCmvbGBlVDpZ5Gix2C+Ny1GWi0TObXq+mjeujG1h9Jl
GceQP9gAc+eC4Cfur3hZjoOs/eQQNlDTXHhbjPiSdeMJ4zYxWCXXUugXxjzIsC05Xz1QjyQ8au+t
DxI+G44nNxRGiqOV5uO5SnqDB1ZMblWk7ntecJTj6kScNyIhPZu19aHL2CWqMj+zgYnWtp7sgxg8
WRIzj8QjwfFxI805QNJXXGfTOjKEpXrNLdGDhMlZlkK2CDd+OjxomccYBwViir5sV5NXJfdZ0U7U
uhQXRDP21Cl0lH+KOZNTmsmj8MBz01hDBrmlDu1cEUTe93HarVRhFje4S/O14HfvKZvs8hSxs+Uj
AQ6FMzn2qTg5hoFxzQngsG5sanzrDvNJWjgBNx+v38U4Z7ct9+C1GUS3GRu4fe21DARIl7BVJ7Wt
Zeke+UAlu74EqBN3fbay2bFtKU2Ut7FoeHzrSH8kqUmJHT7qzTy0/qflF8XPhuTrRbTNQ+uU4nEO
gIJPLmL1ECOO1kCsms6Y90Hvcw0U/vDclkl/El65RPm7Y5L5NCvytN4PCIkO/VwwRBmNuD2lrMLI
xsXutY2r+n5WglECb65hlWUPFtnhN0NX+pZBw0CHxIqGFytNsXXNg7gtZZqd7FTsaicjz4+jlaX5
D26BLqnestimOGJXfjwUT2EQyz2RX3Ung85aj60E96KiXwE5qzUhmGRPRIC1FdOIQ1sXC2bD1TdS
5DEzU4oKfjvUGzkXakNdfv4tVPGUlFxubFqlj5ggxK6zcuJuGE1XXuacmf5WDOes96hl3FfWbnKX
yfoWi+t0Hr3xFn+n+1yonIxZhmnTpYG3T5sk3KVjHr03/TRSv06bdxY9bAHDPmRBaw9HX2fAR7z2
fenOkeiidwh3AB4YizdASx9GLwh+TQ5snCCbT2EIQD2Pi5uxu/Frz2U9X5cYP4s6pjlFKSUx/eI5
M7zqkUNVflOpgFe9sNgppTpnilLXnUVFLpaXgg5a6TmSGLjZnLXjVptqFMY+ydxyZyZ2fOtn9GYa
O+sPMYs3wg468+7JBIxHKuokV4IeKGGWodt29Tsi72xd+1Qs9mxI5ztJkG6NV8M6EWSudiLQ40cf
RAEUZkWuOspbj8BzEROH94iQIZ+ex88qT+S7N5Ho4Jj7UcZhtOEL+V32pdplrHrr9QRl5Ej4H15g
lhuHeG5yb+2rvESu5ubVWY42kbbc9ZjXlypZI65ilIAym8AgZdfS43IuQjJVeZ7dce5lWGMWO+bn
yLsjyRtUR9Zp5jlAVITTZhIE5oFGpvkbsL8A3UgNtO9IhoG/ZwWQMnHj6IEauMgfhM/KgCX9xPY8
apf0pJ0d2Wf07zXq0oM9RtHWp/FJm3tqc1KJfUtl3Wg3SgPagoIY+a9gQBukAL0vVulsPviSFxK2
6zi7WLqzPkfpF4yCiI6bg10QoMvtXVTNRWU9BmOEDXUTgWGoP9MeVJe7Kv+AUI5JDpEy+sZTdiOz
3Cc9DXzXwFeOC8cy/EZaZg3ARwCXxUK7hJMnNiJMc38zLUhMAxFJtxoWUKb8RmaGfIWcEcQrf6Z+
N2KGa5M9yCNZjBFtz4LfNBcQZz8E6qwk/3TdevUb88aVk0/QO0aan3Q/EJOxZd9TY5DAPeVYfTWR
aZ3rhf3p2RZFAs1l7uL33tOcENZVBAe/3EK2+N38Wd5EItRbwlQU7UrlrDKvbAjoyfLB1An1AtKB
C81D9wf6RJRLEjgbnPrsTe1yhLF1W67iOM0PXlNggy+EfWNWrXtqTNhYqTDh7RUJBmlvKp2Vb/D3
mbmsn8d0cF9ai7E2HAFJxqe1DHisZpEzotHZVWPVW6dFN73Rg72Ls4BvK0IuTLmacsGQMRxd6lIm
1ZCYpnnXtrSql1JfS8G6X0WxDO6C704LJ63+mLUWZ+RWomMYyyx7ioOie+s4enJnaofLVM3xYynm
dhcs3+yoRB3BEHrZbNhlcjEiOBqrGqnQ1uuleZyyVj1GUQnmMK35R3uyice8baor7c0GWJalfjDD
sl4tGajXqmahUfrmrWtLSBszZJaDY8ulMkm7AUSJecOgTT4OydhWmyiSlX9GKOE+VIn68GcYkSs5
j4jGjcSc14E2ee2nc8zGzSwi7y4vpuIlo1b3HDCf3Qd2iDNn6i2bDt6A9r7p9ddgWA59LoAQbRnL
DV9Rtcsa9u8bGAaMQz3Gk8wIKVR2Kl0qlYnQP2dOfZz4DcH2oh4XBmeQ4wAPi/TaxLA0TDUTxhzg
8G3bwLC2NgWUI2Hk9JjMc3YrkiE9lk7oXwrBzcEfPX6ZTONnEdTzM/bsSKw8y+M/jlxdvTVFPr3k
PCpsfvM1DcDMn++MiY1R0cto39lDca2Wc5Iz83vVAMRbMaCLT5ENXkpy8l2nhFMOVRZZ64xrGenJ
ajnIWqK5FQ6H67QyxfIEI/I9KY3ch45+qV7rTgflnZVnrQPbzuMypizeAjA124SWYEKFUNO88eYv
g7ibvre+Z2UgifkXDsb00lWjHJ8AHJKdXRkdF97uvjfhV9q0mH0bdEPoNKO+4VvSBMGujhU1dqe1
aqJu/6l0cQTBiRsvczwie/cVwMBy/PEP458/hyz/AUrLfZ3ivPrP/xHt2F9nKoEJg1sgE+NUxnTn
n6UIkhUa4GFLX2KjFSxX7IT8CNXKsTwaAWnk+N0unYUkeKIbvjPAAYvE2gZ+dJb9vIWYtOU/dR/O
Gc2uf41/z9Vm+dpQPoAh8iEq23RC/rE1UVqDwlTKjFjK5uJLzoqAioZ/h3z/Vzz4H38JpQwXNBKq
Df+fvwEClQuX3kFfUttkuckV2Ch2lV//wWf/393S+X9uJElAwyRY8W+PJM9py/yc57j852DH8uf+
HuwI/maZDCVhWgnnT4DWn4PJ0PrbH3aUJe/xZ7TD4X/+OYOkyGPRA16EYi4SccwG/9IM8q+fFpch
Juws1/LpDeEa8vkK//E3sje7IOlQkh3VWM1ns2yI/2WAA1hIhGgwzDhpPsd+UJ+SkdvpH74t/4OP
KrCw/+5vF7hTMEJ4jhMSJ/mnvx20FGd9VO/HMiMk6cf5vDPslo7dXMKWE11iHpiu8WKyrY5Cq6Wm
3OVhtQSD4VI8M+qnslHHLbox6pkNq1Frqhukt2CQ2Qvn5MUWFqvMmxkRSpb2802UQtOjYyftLWu/
+czR1jzwVTIvnRJ3zC8DprtfPq9goIwpkrcmccJ2lZEZuSqDHW6DHm8faJirs8/XKx2Snf7gRqda
LL5krxorwtWuqFYRsYMPJ6zmHf2qfFP1cF2nfsoojjLureQBvGjcN48QMHvjFNDWtuia81P6GmIn
9nY69GnJm0MUp9uyj8dm4Tcb4i0xw4mbYUh9P7mpOycnG6Ppxut7ZfsIVP040PFlDo2ER3DO0Paq
Y9Pbcdooca+mYMlpZbbMQDe8Yx1xZKfGPxlbSYi4tclltWczz50DqQtvrW/Na2QtyleLWY4TrK38
D0N86QE69FYQs36W8xTfsWuut7WJg2EFLFFhCI5V8Dr3Y2fQrtTjlmS6v++RhXb8f6vaHJpPkanh
wk2FhEVuxs6h8ByLPr9dbzTuqNeG9XAQFvuyKc0zC/liH4Q72QxBth4Kj94q7WLlKsD5SW7zCyO5
qXc9JFaDhfQDYvrxmTBF/momTNcwSidrR/T1snAVv6iLZVcAjuNKkYnhVW+Eu6Sy0mOHeuEtQzjH
8S8hvug31TENK5LtUXGwLau4AmfOH8hNE1/2jdjn9Kv2hqU9isQVsYXpyac02ayMMGx/itqKrmWe
+KThnfSYxx5batSWN75ZtNuWkQtT1LR4rgevWimI7nto1eGnF+fwjJqoye7pFqkPCOCCW6uczEuI
mi9ZdZllkODz+FOTWZmoPmBe0XCbfzh28ZQZXJsJ78iYXE7+mdqe9cNjULZxubjtqAbD4gSTAfCK
92Lj6F/cQIKPGRLRNpQ1GXyeCd0HuKBtNoPptBJe+LnUN4ObiLuCYRs1DrKSVKqj+tDEbn6sQ8uD
h+pbb6PdBxdKGWzubd0doXkWRySJJIqAxz+1fR3fOWS7D7lTOjcanPGlCAoYeaDzHyQ35ks/yOxV
VUn2xk+UpOvYOzd9TUKkryp5yWe3+JRxx+aRFLp/Shtn5pbZDQASFDwjSNnDipysTzsZg+jKYPex
MyBWnoOpcR7C2fRIgPKROBRjwwpkKQ+eiEo5dz2Ak9uhcdKXsTXHgbOaNs8yH9Jzl+Tqqc9JDacp
Q19KZ8ipxzR8I8aT/WgGr7vpRB0a27H3s5PJTcPeWWVS3gszjI4caPW+m814Y5K73DVqEL/F0Ki9
63vTy5jZ+SYODZaPsjx2IjrDbuVo3CeAdb9xeFV8tEN5M4llNREiRYb+/UUI1uZqVBUHk0LZquI+
xF6GXhNtLJSOiTlu5tFTP+nV9Dem0inI0glIf+Xqh6wGYUFGejqgiHceoklPrz3h1U+MiMMD35Do
bqxl/8Ly3FpjhUcv0HbdpmYSftAFmRbpZh70lL7On2UKNJ0fO58WQ6sdjRX55RgQzOaghEQyRlyK
mHdwXy2b7t63hspmIz3R0rMZ5wT0NX7PrJyMFe2Onl9loAihbT1hzh7OSVTeS7hDF5ss2KvNWH0/
i1DtRmei72FOqXkm9G2ewy4PLwbj+gcMG0y0LBwwt7hEi31YjHcFceRiZfFBPYHbdzczwKhyHemO
eTKH55OswRPEgUdKFy7yuUcvGfoOjxqiQmhwBAMm5VqP3OmEvTY7I1ozLJ0+k0xzc9VG0NCfarPs
0E6t+gl5kMR8lhP8zkMKBrX9noHfOBatKPaKKNyT1WTtNfY7/2LD9lkZvWJBwUhMPbdVH4KO8ufz
wKjtQ9Y9c0fL0tcCVPIC9mv920rr6WuC4EOQLFbiUFVCn4y4HPZRaw2XoWuck13Y1S5IlfqhhWjv
R0HUcXKHee+kY/LAmw2SedjXP4Ou8n9jX+8Ap3UtIfww/oJkkjGMm+HydHKn66C/mUYO0r5Fn8Go
F5d4aLS0/rlFcCdri+FDlvBu1oOtnWLtzUZ2KhJX/YjwpGxrX+KWFuUi8PSy/HflWmRewkG9BHHl
eVu3jsufThwH+0qN0blnDXAzBIy2i3EmYhgGIK5yG/q6zfsNMk9XXDrXDO+yoGzPuTV12z5oAU3V
RndmDwbbzs1hXxU+VIqh6l8CV0B8l3CiKOEYMDdbR/cPJMiC29kIp1+m0xc90buU13XI9/im0J3x
lCTMzFVa8+jJgbUxiYAGvjy0JbGvmalMZwb1HVxE55LCY+SxRCEzD4rJYk8igr3fAdvhd0Knzhqw
PptTEujrkRLrR27SxDJT58Pt2/pskHF6DABbsfoanVuNA5HH4GQTyAIEyj4YO4FoT4r7DAVeTBxT
lW6g1NvnnsDsMbZrAqcJM9M6tp1nP+iG7ehz2leqXqpNGUCiEJI7qx/qC3lKQ6Z2JH0Ns33wKS5+
dklDP83qJC5wPYSPFrZiAHatzTyvAY8dZYkLd0K693mkIiw2wxg+FHFFDznhJatN5zbAH8yPnboL
VFRwS643/hf2zmS5bWTttu9y56jIRJfA4E7YkxLVS7Y8QchyGX3f4+n/lTxV/3XJ59px5mdSTdgS
SBAEMve399onn/4ZtC6j/pMKMbPDlgpWKuhqdQBkxzAWhXxdBHN7h5xa3dHSXh+SyDQPkwVIBA61
sR5HvBT7QDbqE2sB82my/ITcNNPt715u9K95yQA6SKvPyLBqayT+vWU2bcL7Ex3rjhG7m8ktj3hJ
l0SnsWqMowtGNabdxm0QhI16eY8rFCA2xsF4Mns0m5LH2wyOhkvTBo2QpM5dwNp0J2Me1tit7GQH
SE9hwqoX1h+QTfsbK+zrTVs3L4Vo8tsBAGwFcVnYe553xW6w+xTaB4gFI5bqYJaZd6ukmngqqPiV
BZoLOSoBjlXPwaGvkgB5L/XJ88lGpkcnC+WaKzu7G2m/ZiBCCYKzosCL5evQztsUbMOD21AuRBh9
PLpiLm67lGzAKrPchovDVyCSlgg3cmruifstZw9XNzN2Vqr4W0wxPg4iC59FWmbPtska0AY+aq/B
1iGSp51/taQuq5XQCY6CMTvSl0gQllPcuBCkhuAY9wPUlym0klPSoc1haZJxzxITcQKGRNj+aeWJ
av0U1soswY5aNcUoA/r+1HnNiXR2TRVca52BLQGLrgE6AdAO111YT6eoGJdtyML/8wItK7Hdp9CN
xw3DwJsiZqydWfYpT5X8Eitk7WbOsnUdgEZdqdxFZWQwR7qmQISOrE1NbnVbWctbE80gUIx7ryJ8
5UfgBbKFEp22hvRWdsW4F5ZhI0OTMmGLcBVnElk9CZ/5WOhPmIGRQry4UAcCSrTj24GywXPr2K9S
J2pxNDG1TtNsk6YeA7M848TgvmIQD2YE1nK1KvEensjuQUGnchqpdD4BMMNAaZsvVlOgCHoTFVDC
JYEmFVzJxZgW4nqEhRYMSPiGcxyIBH1I0Fmvs2FOAIwAnDKQ3fuBo25RntJ15RbpueDyezNahVYF
OTen/OJQGcF8csxWnCP8CLguR0KZXsNjjj5QaPfK281tB1ABAAIUcWbkVdmFN4VBHbWP7fzWEby5
xGOwslCx7NYE6oAKQWz99dbwg4jDtpS0g2Vp0IXCgPOxDD4KwJDEvRcfqU5nW2dMCszZ4nGXJvLl
PtqYV94r1lIFj2yRbn598A8CyuXgWHxIUHi6E9jXu9Yf2BZQoRt3Xqr4KKeyeV+Spriu4iy6xcWa
Pvz6UFrw+QFgrQ9lSfqxAXugWf2k1cRQld0pyjlUZdaE6KWHeFfMYfnnr4+jox8/HchW9AdLE3eM
634IbKTlPEO1VeERfXHeRViZqVaazG1WxN1d3WBsvR78CMLmbOdvlSLgyF0ljG6NgHkKyQs6BLaX
l/Rf/eg3ZHZpe8BXfqEfHYtv8VvxTxbMv37mb+3I/kP5DsEbGx8aXxCu379RMN4fJP58numW0nT2
HxQkrGuKwlYcpMpBfuSb9f8UJUWYCMcbP8Zm+kJs/w9cbQiNH641iHF0CGk6jIUzyzQ/XGu9yb1k
iSZK5qxl4mmZZW9OEpAP7mNhkrrg1ky/WDsvkI8MOv3S0JTXbtTk54UixWktZZFuAxEP3xTWrtsF
9AHIsWRm3uOnMEz5qXwzlUFHmHMpvuROYB3h1Ji3TTy6UFzYwZ3xnHnLOk0oYQNIlrkAKbxHStmz
hwY561YMb3nZNOSdo/SlI1v+WqZgZdfLkBULz8pqesNPRq98DCBpIW8bwliZfDT5ldWhU20rt06/
AhFkUGM1OdrUbDYByceZHT5mF6Lwmd+fNTOGxwaZc+aVjenZ2ww8KQ0fLGdYK3qJta8pcMHaFQXR
tZWogaqGWcXY3AuUEGxIafletVX1WnZiuSGzBB7eytqr0G/Hd2bkxavd0dADSz2crxjY1vdzlYRv
JqspWiVwH+dYtok2VGu3NwWhQm+EIz6Vd0wJSlgw3gT/ds5HBXA3Tm88K5/usSIja+HOn9uSBoyx
x42WsvYs8G6Dh9qPZqzuIEiwUEms/H2iVAjqWO7d0aPOPK9Lukc2zu0GjbTd2uNsHYKlktzWDGbd
TkeUJZmX/opnGJb/pZX1aVhgXa5E6NDKGDu1uvZEbnJrN+bsxcqr/rG3U/yFvYRPTreX/ByrNPjc
GQyWq9GBmIV2cz0uWOy7gshsCSFgPVIkd72Esv+U6QXm2vHz5noMmvqKEe3w3ccWljBX7QxaNDJm
84NdZNsKO1SyKUafIbNkrHnOjKmRrKF5kNaXxGw7AQ0I45yRiJmM7ZckyVh3jKyYiO3UVnhXeH4h
DzwD4oeoSq1PZpjHaA4OR7OEQuwjt7zr68i+kmYyCKgzZXQAVcoeYCZKbnZDfRgJHz2EPKFZVyfT
q1GEzQkLuv8nVibV7FyBgWUlrdGLtwg+/gNxhWXEUxKWBlEXy72DLl3gJvNAIq38dknf7aq0fBrB
YCOEYsk3voMFos5l8cTnmAI9aKM7NSXtuZVzdFKNqbteyxFvX1DY+KjmMOepn5RPnlWDEmy6kr1E
zZ/LMrTPNQvdcsuYqLpJGDTELXIk3/LPUyETG0Jd6Ps61TQxYgNpAYuSf5UUcnbdavKHOXExE/mT
yK4p7J0AxJtwg9CDRpYfwbCI4AFyszWfyPzRNzC6d9JLUoiialmjqOH7sxv/ccr49mzbqc9egwDT
g8wCskKqx3MKrdokV5C3zmPfO0ST51h2a2CahOwK2HYwz6frDkPn3q5ZYbdlq3n6M7OzYEi3bJe5
FPm+PAQtLkGWuEP2PAWjlV+7fSeSOxVD9fA3drX04tFeWkA9GQi2wgG+XRuHsW9ebPIz90bqoQJP
iG1HqxlOlIO5Z6IW2KI6vT2bMrz3fT7f16VnHvskq1dsckKsa212D0gXY96YTGs7TUBdWX62VRUf
pAXuOQ8Ykss6utGVbX3ekZ/rYoolTgxg+U2WUe97WqS2fowkyLBz5STGKUkoG6zhtEoP7p7lGuN6
qlv7JcJLfQzwpq4lp2VHWVl7Gwv71e+rcMNGAxvKOBhnoM0BLg/u1nMvPhVsIZlCQyZI529NO9Da
wDkMOnGVsP+b19JPxU600fNkgTjJkvLFU7M65l717vCJbafYfBBz4xNRz15Cq7l1xyS56+riM4NT
xu7zFcVeYpeL8nGIUR3zSXXsPulcECN8UrPIhnSFac6jg4jEOz4sFJWhrQE+Re65xpt3aqz2Cpou
FG7fg35qDbiYW0SXlW0qsVF+Gp0QE+2Yt1ctrwyn2zMxP3vnIsqjqttXLp82adOGnI/RFw/EXsu9
4RTG3gbMse4Y3t4Qh4K73pboj17sVPf1PPsPjHAZJGPxyu5TYxpvXb/5pspInNjoyKsl9+ut0TKW
hQg5Ub9KU5mRrzwuvydFLnzD7KgEv+uY2yVu803ohvMN4gjTikE2z0sa9lCkcWGZfnzvNGgNsEvY
Kw5De5M3IDCx6uWPQxYE944Z2Cv8zGATEHiJEg1XfiBImJhW9JZNwVvUivrerNR4Z07+dBU3rfXg
Inw/9iM7ks5C3sZavJ56Lp3EEJ+clhCEY/CPKJkIgrm8UjNV7+M0tA+e4ZOC6yfiIvPi78AyZ99p
3dBR4G3bLz1iB1WRVFS09g33GOM66WKFJyLK6wf2hdmmVkV6ZZHnZT9qVnt/aqN3O8v0kKds2zW9
sA9chBlxJZHdJY4esBdob8DnwUhKcadIzAK9TppjvljWXeZZ/sboZ6iio/yC+kqATBrpI12pwCY7
ZX7qsHjs2tFMIWayLABahP2NRhlV7ObYJIzJZmEvqwYL7OD6J6cdZyBA8XR0Ox6RU7q4RyOTrvzX
buS/6+TfrZNZsZHW+P/PWa/eivat/TE7z8nVP/LXMtm3/3CIYykm4o7NqFTCMPw7+yHMPwTBD0HL
NLBQymj+d9Jqk8H4e9LqkvZgt4QNw3LZNBEe+Q/WxSyy/7kuFr5FZTfRfOkSqDdd90Paow46Dylh
cq9ys/LkmtmuBG0nCVjSttIaVVcTfGCmOULBtcrgpixm6fDoEQZ3xqVjivuYYc418lPbuvgstsYy
NXZw8IJeuqwLB7wrYMAXRiQRsRa1o8gQovtNJ9I4mlihKnb7kJJwou26llKg68Gu2/eU+BbZOQLV
0jTU2tbpLvpxfXiNRL4qnf0yvGWR18slEkYvnc6HaRf/sif9DZexmGTmrJNW8CVRjQ6XZbXX13ck
NlJyY4H/2pKc5q50CaU1zZBUcOqbiAUzsTXDcu2SQ8zusp0uwbaK7UrB9IW8G9gi7zatC/RYnYYz
dC4OM1Vyt/Cd3SFH45u6BOiSS5iuvATraIAANbPk2THBVfzF1Qk8YuMsh+lt8d9LAnrZNN94ggo6
XPtgKPlHcB5617qNdbbP1ym/Tuf9JtZd/B2dAuwvgUBxyQZeYoJ2pSODpU4PZpcg4agzhYWx5Hd0
TrYvbOyDo0l90H7RKUS/NeeTgXrLipvMuUE3nBEfGCXG37genPvkEmhkum3cYiz19pPjNjhRyd8B
SymeIp2GXHQustQJyQGPVLm2PVKetjOYn4xLoNKtyVaWdthv/Cojc6mUOg46hwlzmEhm3Nv0mZtF
v6UoGp8giZqdNVrLgZkOgc5ZZzuNOa8YHmTGHnPUcqQSYXlnOU6Ks5XkQnVCFGZIeV1eYqO2TpBO
/eIOEoPnYHcm3N+//826xh6is+Fo/9c6FvkFZTRQeNWckqoNx+LE2mXMyo2iHSjxd9xleXCQgsGS
NML9WrYiCqR4/6/ycGHZ/u6O6pveL8N012UPSvKj9vCvn/pbe/D+4E5osmCn5E1pKMn/3lS53wpt
OsJ55Ur4zVqD+tu+Yv0hqAoipOa5puaWIBn8dZM1+YU+CREfLZPMneX/RzdZ64OgRt7PshFFpKNV
DuV8dFjFczMyyJTNkeQz2NgkMeSDiGqkb0Aiu7JOPOy8uAS+toYKnlTkYw7OiwAwcxycWvY9UBAV
iVf01z18rmFtDpJ6EM9LjSevgtisosphkSg6fy1Z9tzKwuj/TBoUjCkK4UOadUdhtEdVDd/+cyls
7KCQDweAnVazlqEgitzlBKfLOncf+6KffmP/+vCU4QzYtmvaPN1wG+Iu+qBeJmAKhnKoqiM71+nO
Bcm3D+feX5tdp98Xr/uHh+6/cfF8UEsvx+O5BqmQpylTwA9qj2kwukLyro6j0Vgabf01XMZhHQec
g18f6YOupI9Ev6pUPJEdX/JM5vn6oy7b4zduIzc7st1uN2bCRMifMaATzIsfsTfb+zlKgodfH/Tf
vD1kUyV4aJtcpkL/+Q8HTYTJhq5os2Pvag+JodfPLQQeZ9NPDgm3//xoji1ZlkgPj6COnv54tND3
xrigCO5IqZqDgt/kyw43nxxv+8x/+vWxLu2IP4jP+nziuuYgyoIfjS75z4NNxAIiIpjxsY6mzAJz
EwBiqOtctxLIZRWRv7ztm57nD9WeB/IaXbUF5fo7rf/nM4wpEuuZLbC1KW4q/3wZGdaiOe8pc6tJ
00ebiTE6UNIgePJdnCi/OcE/X0OOkNJBlHQ8D3L1hzVYU9Pr2NE4dazkstyXXtMCoOcbXCHWROQE
YpqWVAHJ8TfH/XdvUrlSYoJxfeVqGviPHywNxUwj3Sqh9K0eqtXApzla/TiCAMOv8OsP9sOx9FAB
56cvkXS5Cwr7w7Fs0ERyiHzmOQTm2TvOCk+1aOarEF7k86+P9eF+ezkWlCtOJXZb25EfPrwk71yj
MbiGlnkZ5aVx+pTF1vDXLuhfwPV/c5f5iTfOe2J/5fmMLvTlav7z/PVu1jZuOcVEmSBSb/D48qaY
sZooRJbzGMVxjpiELoXlnG4H0KJ5GJ1//V4/XDv6vUqS2jbfT3hc4uO1M0CrwK/Y8RroY9rgMgKO
Hy5GeA5ofzyVoedsWJfPv7mfX07hD19TfViTWxBubI9tg9DC/Y+XzgBaq1wChdHcC6xPDYmFk2vZ
803FenTfWBXc1c4omeiO84QXLRj7eTiO+BC/YTivm/cKbvYJCjB6jd47BGQoT8GSGPe/Pjv/7nXi
ZmJpoFgdMHz48NVKHdpYFmUYB8FM7+s893ZDYDZDJg5oNHVZGCeVWtEYoZjYl2N6JpLCtMsCdXjs
09K+8ju8UkjU1o2ejKsdKdcyAf/uq2H/69f681XrMdyz2Ns5rEh+2okJzHyIfCOOfV9gaElDb0qh
ubbd9tfH+fmbiAebjwxfrXbXfnw2xgZDzsBo42M5lsu9H2ucVJGWji4tdR5/fayPt3OuE4/hjmfy
dHSY43yECcxYqVosAtzOwY7iZwqGjchYdyOMpjsklHBdTUSCZT+pV6pEwj0+gO43J1b+y7P7z8uV
ObZQYOtYFPByPjxVsqaiGKg2gwPwjWY+qszkZtr5E8aTsK+We7Z74qsTBcQ6SB2xF6qiJOS/04aA
ZC6cKwiewckHx3PXDb7ZM5tPKkj9xPsJj1IDdc6ilv4vkhsPS2YF3wcUxBfmpst5yQgfrLARuI+q
nqicyz3namgEN9w2H82Hy+yY7ixcxaie1xEmDfjnVWyQ0h2X+zkMrH6FSXS4zRvRvWXBLL4uBss4
NudMgfypCL7nnuFUpyKvc/CNQxUcmGBgF0lUhPPWUo1eI5SpLVZFbVLz6AfynTSD9Twy/K9xw1HR
u26nwP6eDZ09bvIOSZRESRKdEe5zaLncWmQzxF/7iJt32YbOd2R9egWLnGUjthkBGGCM/bDHo+Pa
+9EWLIZgvrbfPEU4hY5u9erVY+M9lDLheuPbH6a7tPQ5PGoz1gez5d4J50u9LsirG3xq4Vnpn22d
kpcxO8QR63ik+kWxDXwCNzWfec5kL3U9j7eX0xu4Y7c1i0jcVxbWWyJ7KouOgQxd3Gcij6jL8nNi
oFTpVVt1uVv1cr5qOkhma09OxhcKHLkiSzFJQQeQXA59XHHuZkJn7boRInoi/Wh/6htByN+EaXdn
paYqMHjxe3AfRWe3Q5FG442/NsKHmxA0zRwS3PCzZYXi4zwyCrGevWJAsjVMzm1umfFXSu2wZjZU
cCZODY+XLw2dP0Gc0/owGhNKbgqPXgz1dBvjmYs2ypbxl8ztuDUhN77IWdjZ1tLXYQ4g7UTZ00gC
CYBhjN8Sz+eGrqRlBxGYa0nlOMzDccZcHrD1mlddOyz3uWPAdF1y1jl9hGt3nfAGqKOmXxhrIRfY
Fqm8eou0RbWcPK5e6K4Y2oNoKg89YfAblFbjCZ8HJ0yE9nwODYwmGNC2/sI8C1FousU3VFMfp2hH
HSES1BdDh1E29yEqzlFoz8eo3R+x9oG42hEirWI59Ti/QQPhFwk7tS21gwR8Vnqetask0P6SfFH7
VDtOamDYe5hX1qun/SgYmfdCO1QM7VUR2rVisudbS+1k8bWnBeQa9hbOKjgfLC+x9r4kEtO1dsOM
fVSSlcYhExmMaIDk+ThGeVuZdtIQSMwoWNSED+2z6TDcNArfEMO12wYvEd2XILEH7c/hgQNguY6f
3QDv0qxdPBkTUtHDOaq0w4fOcIi62vUTYQVGKMEJFPvRQ4s1iN6Lt0p7hRJ47Rsi8sXK1E4iQ3if
ay1fIwVV2XqePJ5qfWV+yTEh4YmXANvim0j7k4iSPg1DcEVLcfi5Qz7bRvaMmynLuQHbeo2Um/ON
G1vWmSlJfS/jrD0Z2hO1LO51quoZn5T9l22KmwgmqpoQ4WGWJUiMIhgC4EzacSXJQMhVgK31uncy
XlCZ2bizhtlcnp3FtijfywhWdwMQi07K+paFkk0Fr8v9IsV8/kxJcvjMWHh8pDOJ9UPZAh1Zwfqd
z6larG2QowTaKeCWJI+bIwV7BHlrP+egrKLPTSgePGccH9Q4z1tr6futfv44+Mu0XS2u6vyu7RjS
Kb5pNFYZaLQrM6Waim6rQ5jie6OjAwuce3HD2QUVcDb8S/ILvjpUCVsf5KqUsimsdLi27T0eRfx1
TWXmt63oXlS2AI4YCVBRWI0jL2S4nmy6i1PPScwcVAX2vUIb+QCutTvaocNPHbSqKwu/X6eNfwmQ
CeaNEAW+WMlERtS5uAQHbRgs/CY6WRcXoakNhcuQc2EmrB3YImTGfTY3apvPDZFHzIgi74ZX2h68
7x3OXyLghQRFkTvq03TxMgptawQ6Mq2Csmc9BurnUC0Lfl+jdu/hZs1rqyyrtdFhk2QH7R8gb+Gd
rGTf/Flhfd5WYzKf6s46K2229C++Sxqarm0HhgeGdKIVKsOeeXFqBrBI2fxr/6aMsHIaYKXXkjLM
Ex8q01Knh04ZBbg/Ab3Y79PFEspE/TjVBSUZJbFIbEvb4OIhnYPQ2Y/aWOpqiylzZxu8fQuhrWst
xo8yOQYJplTOYLyxwFHWQyD3g7auGn5xdpEP1kHum3dhnTkHBvzWtW5zXTUVFKPAqeUm98Zyn2lv
bLaQQ+iBwq+50dTr4WKi9S6G2lR7ayP843gJmFiv4OSHGC8n66bXflyhnbmI8CWtyBfD7nwx79Jw
n+2ztFCvDmz3J95aeDUZjlcSPqW9cNY24I7t+DX4xB4hXLuErYtjGL8Cz3QaP5p1UQ7ODTt2TTBH
Ug0GWZ4ybT/uhq46j0me3VWu0916FL0drLqNqKjEvEyPYXMctZ950M7mUnuckx5t1w6H/KumVYOU
qPz6kx069c7VDmn/YpautG+aMSNaEhydF9VWX3J+9bapS8refWchzN3SZPAmcOIzJdeO7JCqP9yD
2qddw/inmRqXBTQCkPhlsuUTj7dpbr6PQCgRgitKRhzfotQiDOez0nZwJYsBwExibDyfZyCVCMt+
1t5x20u7OymG9mvSpNyz64ynBjeBJg279WCTpneeOwogVPsOYcADvWDTPfk9MpiwdzGMQr7YXcE2
qTO+125UnCenMm/i0emfjTAYvtpN7L2GvQ+SU1s5ss0EfsPhsTfnmcrXKCLFwcB6cjJNyta2uTt8
mjtJCw+Bpo3h6d7dpE6g/oypXLOKCm9mc1abLqtRNcw6ODolfbS8qm462EUizvYYZxiiR54ZWHaA
6WZ9T3cMN6eIBpiEKiRJPOAkG8wnm842aaWOKXuk0icxYQVBoz8CgeUxIlGHVileH127sxhP8FcF
RklCpBUPhb0lqu5ULXH/XrE3YofBXLMALfS9brz4S2DqSxlFCTemqkyMq2YzHVxhBS+zY1pvhlkZ
301A59eBxzjYKSiok3Qq7Cd78p+p0hlWZu80X4LKjllOCn9dt/EzC2MM6vQcr8isPLgWUP2FiNDC
7ZXYDxdV/iIcuo9pUn5Qw5SuElXQVoXzEy2fsHHBvN5ORb6aWJzA26ILQBZNuPLYY68omCzX/hR/
TTMzokiYfTKukq7kUamBBYa5693xzw6bwJ69vL2uG9Pf0dSioN66J7MFdinxCK9yRzdMQClyPNOg
RYDLWSSTJOJCLd8i35aKXxyVvbc35zpd5flM2XAXT4+1CySHfFF4pnThu1GBQ64XeFfuQLse/lWx
BfZHXQF24IMvkAfMaYBUWjX9voo6cM2d9DHi2jx1WAid8K3Y+MPiepePXXstuim5TuW0TwGC0C4a
TWs21XQnj9Pt6Ao6ouzJPTgNnAiRU1Ta0u+dQaEh51QGd5NsSZ9lWOi9rqXQw6BtnFa+vXRjbcTy
vzSzke+auXKvgAvSNhyKIx6iexwab7Fr73BZzqxT/BusKsD/69cxXyBMBqeudJ+rJjhzy0Uwgqx8
5TbL96QOX0iJPiiz2FesptdFAo1MxIybUkRK1YGKc8jVLRT3bXxDOs+lRpCJ0vw6+ZKFFXU1Gy8y
Yb43HZkbsUv66mqK1LjqQ/c9H6ChmDmqNjN+dgTh2BMIspb3iTSLSw5+V6uMarXZn8NPgmkOyfrG
I/fSVLj75nkVl7G1l8t2qOPP0zC1h76Lrh3Ac97QP9Ve7W+jNn5UVhgd1EjBGqby/rNhNt52Isp/
GNjDXPd9YxwakE18zWdxcqxYfXZbu9jHee2CEYoovI9rF3l0TPR2ApD9tC9HyRI6pnuDvi93ue4G
x2h2UT49OKbrfxMuqdCTUWUIOqvUbz2xN3V45aojVNJSfRXRmpWZjf59Zp3SdIPoPCJcyKADidpx
RasxrZoVqqYN5EIksE0AdoAdS1kPHZTVKxpN+g6iWEtQByy3j2jqtiNbTkB7WJbN4NUL0+B7G7h8
ATkqIwYH1EnDUoSN1IaeALZFIZd9v6FcirbIUM805rIPXqkqMLYBAYYdjdUOBptluql5xr14dTCf
DWBOawx6xrajYE7cJIZD+0bnz2w7esVtaWwTaw2Pjt0JZLzhz2Qxx9vEneU1dfTLjp7p9BSlY/AK
NB2ROwS3+CBbp9u6TsNOJFwG8RXslOuQiRv0ltfvKMOInKr9RFsSS4fMcOnPllZzZG3PrwYtY+AN
Y4O+cSif2CkdgBAYNb+4WW5u4obl38qOqjsKZNcp8bBjUYXJeuGRfzTTlgdpawUnK3IQBRgjn+EL
oRHoSc3leENlG9u5JPAQuBYzG4BPe6Hs/PPlr0Apw1nkpu5jqRJ/rxxnOZhWWr21eccebGpMVALP
Gm9H6po2BptNZj1L4T76KSeTybIDY6+rdxehGAweY5Sp9DZ9im6ckTQkYB/TMGf4vMQ8GtOTS8/e
3s2d9hPdsLyBOOE3ch9Z7luElzuHQMHnvBd86hCIec1EyI6NU0x36cR6dyGQe1jSnsKYap47qHS8
LztHC68ctn31EFW0+sxJvWepxt6+7zPVbIY0oAovXlBFEC+5GYDDgPSHaaC0B4dqqEDkOde/WIxr
vwyrN8Q/qkPSBEXRW678pmnhUGR+hySDSSGigWgpd106jvZ1VlM65MjRuSqThQnZ4iBeUYN8ulx3
Rky4eUj4BKwF5xbmHCio5AzYJgGK4fVFVfDdKFDXVoSIlvus1+ck65mySf6Xz2q6KdXAaUOkXGu6
19ksZLHH4NPhEiKRrmY6eZZspAGSfOLOtbkCSIDxu/1B/8IscR9JuhhbshzU+WX4EjtFzHUqlPic
C36EYuXmqAr9p2XH2ZL08OFIs9R8HvhF1Co1vgNSxxCfIzhpYB8IE+7jlus+MlheS6hGfCP1hh9o
S/B9kTaiUsLVZC380mQyyjekxMLChmYOz53JwN6XY3AaQP2/BeQw7+Yg4qtjRHyFbatnNkkX1Cmo
ZPmWqpaAbD0ZUP3bIRPDqskC+cDmgHdYmC7yVxCGqbX2CJPv/SI2r9m3NJ86+nLocyLSTaE0p4m+
aJNWpQ5Lq/7Cmm0afcsJ0b/VhEsonO1hcmfdHBw7JNd81XtQdolsr0OBItfV/JzfxOkVN9+vPQWA
64jQE52Y1XshPH/tM8zbtwMAANHx6XRdwJd94hsY9KR6WzhL+66h2Dek1+ZsIYGfq5w+sWZ0sGcs
7iKvMizet4XlBmR+LF55x87H2RTcDgncOIgfjEUJ/OurYMQbc+1UDpICth6QcJR4ErMkB3hy1SK+
kkGq3hhFGuWaWSzf6bJx6Mtid4rRmvujb3OmsMkZTzqq913RlQMEtdPXYCMgRQEOCk5xaOYB64B5
ORiKjkJgIoTDaIcb/vRc9skkuuX0uYUq9GUaPKZQLQvyBim1CrcRywqejFWC+7Udipto7PqnWIze
twoMwPe4nPzT4ETU6IYjTyY7JhULyxWuEM7g5jj4dfCauKC5IZpbDeUrJQL3JqtiigkvkvB/rWO/
MTqYgmnUD+q5LvT9q7JFNwb/3/9zfmP991Z8+9E89tcP/eVzUI42MyjBbMDWrgTBYOsv85jy/2C8
4Vg06bIqliai/982B/8PxWTRY2WLxUtXsPyvzcFSf+g5q8QyoWyFPP4fkYP1VO0fGjsUGWbRuCZI
bZjQQv45EipEnzR5lC4HFUpnYQRmF7SKhvNzLqdhHYaO85vR+08DE3IjiPmo/bxy9rkfRH10gwi2
nzsfpilp7gVsWKih4+/wOD8N+XhL2rOAIQ+zHQGsf76tzmnRXR2ovzNgJnIGU32flg1eAmVXW2GM
hLjpA9jg0jYeWpiRzz9cA/9mxoiJ4KfzKpnr6RmfZ/IZ/zRlJOAHh1V1+PfdbEJAi5ZdpngmD7bj
XU9m1JymZGraPZ1LyGAVKotWMWKDkkzuY48IQeQrS7Zr5xaNmuWStDMWFGO6gxvJ383Kmei5RdXK
sJqqhAelE7TcJDtvnr/X3ZzS2OShBILQPET4utaBcmskGwxsQVzPez0+gDIfSqzPZW1BP2F2uBxE
PcknF8zWTcMW+Ik9z3TXWX1wAr1bvXl5TrqxLYeZEine0YBd+iXri3nfJsBKAmlk6yaIsSSOGq0S
BaL8EsVz9YpbhR8c4Rxct9zvt8y2gwd/QNXeEFAX5ZFTVeTrEFOIXAfMiK09SGbeplCtuVVgPJ7m
cubuOpXRrVMvGtviY+DlaZCtKhU392U2kKAZ1NhBNVNsqNyIMQ6shgNrlnGDsaM5pb1Z37NeC05L
r6a9C5b0WHf0JEirG14SNmIvdbK4j3w6mKTxZtDTieDbu1P9PmNWX4dAB9bxWMzPUReUr72Ao70C
pSoO7ujzHRp5sFld4V+7EkNeXUfz97Gv5mfR8COzaNpPbklzajBR9VqHnXzqEak+Jd1YXNMo41/n
uccZwdhH1sHOR+zbLqw2WIVZtW0puKF+ZjC3SGrpQ+VGxDAYk0A/IFtoB/xvmGJqWocJZNUD4lO7
IrdZE6vh6+wZ3bx3KQ84kgmobmZVjRvs1+wQWqtoiKRDVj5WrceAbUFAVohXcEiC9CEcZYpYF9U3
uC4cNPFw+DMV4JCLrkt31DoIbhqy/BJP9fBC2QAcnHrgV2mYTZUH3or2Ce/aH43qJsCWuHaN2rk1
QjGsbZ/34tqJz0wvytcDQQnIxxHMHKbj8x5no30b2nwSweB7K7uo5g0QaDvnAddzXlOWn6iUDvzS
IEGsBZlTMOINggdXBPU7pMXlXMAEeTbHHO5pyZcha+p0hxbXfROJK59iHqgbrFbsVQzOLchQuhh6
far1JZqBrftzJj69W9KZ5GK98EnYbkkBjuT6b9Khes1C0qRZm76ORgvCNia5HXrf2Xiz/IqpxCEO
HFAgGrXOF4H88NkMgv4lNLk2VyZMnL0p2ALYNlDzQA1oh6piFu9wUeol0RTxQbnK6HZBbVe3FQOC
W78bnf9h77y240aydP1E6AUTEQBu0zOTRqQoUuQNFmUI7z2efr5g9cxIyTrUqb6em251l0ECiAjs
/e/f3PQYft4XcVs99VLhgAistH1zEMIquHx2cjmTG27Iz5OnBwDIwgmbKMbyJaQ0KdYxjhfUaAhI
3m7Oi9gECFWMu2muim4zxclyNSIVeQT6TO9mTDuZiYQ8H6uzgiPimHytRjM+dKXtYiNDJvNe4i76
vcqUyWvKU4JBGWLVXzHR9S8Tc3adrbKJnOmUHXr2o5f62P48DWUxdt/jphdPsVXkaXgYnKUQByLr
jGKL1/3YX2E4F0giS51e3GHdSDKNmOYvKFvJw1Q9+g+LyGd4RovasQ4lkAnMQKYPOPIiVSuu+5I5
QccKOwoj/dSZrXELxf/OkP21yKuc6B9X3i40TSvpgv2S6wCGHFwDmDB2ctlEIUG6F7mdfkGXbW0J
zOy3vUD27TGRFEP/I41svOCKkJxeEWHfp0IS6PvqEmPUcZvJYQJaDbsfVtzW2zBusU6tg1024kw6
Lam/scD91xn+CRvcdeJrQRbiFZjqMK9xKT+qxDsaKZllcUae36rCHPcCigBGysYEHobIbZXHpH6u
8ix7DauF2RWuB2D3rSDvRxR3c+HGWzs3/FMShdVVq5IRt3Q2bJ0Qp0nWICH3eNlCuOFF2tZgXphA
+CTJ09VUneMhYDHsNfAj2xL91T4y3WptG7l5whDZP/Sh9dnJA59Wym0vrcJ3sq3Ns//eVuOo1rL2
jWWVL7zDVZh1w8GuYpgYFtmyZQAe04LU4aXeX4Sjb4Gw+tB9ZYCB9xy0351y7PchxhJoJ8hNwkqd
z1xEyMk2KVR9B1fRwmwibXchyAFhsylOib43PXtQelajk06nYgrRzmRp+uQbeAmt1aTmPcNCcCZX
0dbBgYjW7iAcKkSnvqU6A7bUthAXFeeruZk5RCLkipXdksUSlFcia6sTc9UFbaZpX9hThdgpithV
7ZbGql4VJSsQNFkeK9VMX5bRSbD4YobhtQVeNxtnMEqAYLW8VBijX9hzvtxXGPmGa6v1DxN2NBc5
uemf4tRZNgOGZMc0r8Ra2VnOcidGOBuRi7bCEbduK1KKg9nCI6AZ0S4RdF4bQ7419Mh6RGK2Eb6T
fHUVIlfPnMedCGbsY/3B2NVRVgLL5beZZfAtp924iGMHUFsMwyY0Qv8h80Jrn8WseExMowtvmAJt
5SyuSuzh8ZEejTvIBhgz1QuxOJBEM6bkfsSoXzX5TxFiCBQs7qVPbpBai3EE8sXeVDJ+i9Krql2s
C5LGmMjEkWpO2RI4T33izmLlSox7AUBRpeqsI2+dWIn5s8rzPNugnVH4uibmgG967WOIYDT7HrHA
Ew62pNcuRFddCrSP33MnUdrhC5carE+9NJFPmAIthzFKEbfhhwQwZ5BnvXMjOXwrEwsTr2zUdUFV
305Tl21UTTrf1hvy+IT9OU6bAfFeLssvjy4aZ2gu/botxbpB2ZWtxlKSJ1B4QbtO4lLezDb5AsRv
V9/sit6YGeOc6ndD46dLpCRx+A5plgK2YMWlb+OO4BVV9wOnpLFah6Ndpjsz1T50Fafwa5FlwA2z
EdxVTFLZA9AvLt3ArIJNKHW7GcU5Q5pK3iw4Wd8ZyACf0EU60a5P49TbhEhaMI2ZYRPgp1J9m7Cm
rIgd4iVZBLCSdEBV+FfxVce2dZ9Yc/ujSnCt29hEzVIn52D9OA2TJEIZqj5PhAe05B3UyPjtAWM8
/FayC3haxWXWLHjDmy1clBLefdckqJlz7AiwUpYtH3c/L427Alvih9h2whsCq/Cyk6q6JklW/wq/
Ju9KUZYigtWHMsSG146oeYbqxCqDbtTWJ47B4odTqXLYGPDZ+GrD8cFyiyY8b/g5jOnnfWQZ/QPG
47w7qzbwdnizI9QB8ycTycg26odxE4Z8y0uKrScg53zdzrr89XEKdrspu2AcQ9RCKKx7L5/mV2+u
4j1iuRJaTOwDeI5wMGYZ4LtaVk52kRJ1/Sca3N/1EJogSL+E1ocT6PcmhoFHWoah0R1Cw66PRFZm
uhx2SZ9A+XHLiJryHhuUzcCLeW7nxkNvTBTLpu/knxqacy9UWpi/fgmEDQAt99zJoi8dNLlJ3R0I
RGqJjVh6eeOqzt6GHQDVLCgII58n24WgVG5Y5lviApwD2Osz5kMszMKpj60zzKdirGoi0oS4GdCu
fBmpuHcfd1861+esqYX3jHAAlicRO/gH/P7g8MtO3cFw2oMRaxpDCwo7Y162Nq0EH4qeVceniAWG
w7V1n3attzH5TulJevmSVNTNLhPPP1A+31rO3zttR7oQv/WPciHWnzW+2PuwRuKwPeTETTlrH6B3
06JtulxGA6u1po82HM3LdnbgQUEJoYJKKppXN9LbVAwpWZuiPjqZguEUyPIHTiLurYcx39bv6uUQ
GE1JvHcnjc3Hj1Na7xcibHkP8IKm2lHvyIcSu8kqm8fmMNV803AVqJJtnSPrKqGv8CyLceNHGCrB
whwOsC7DnWHZL15SPY5F6GxjSblkyDHc9FVeXsGiEk9DVRVX8eKkJ9PMnWecBaPpqgqrYjg1UeQB
wVvpxsQ9DBN7NnTOUXII/VjemFZUbZspp17Ncv+SApLxBS5uJxFRzTd1P25KfcLYojfuhhACnwFi
BtkuNOXKLgQO+k7LGasE9P92LKHj9xxgOkyVRtpDpyHClL8JZRQrpIHjhWeortVxNa1vi6zWZ4qv
y/aUgt4Hn18JM8ZIhlnAFqN1JHN4WlwmeLHt0NXSMw7R8KDJvdHKl3b23Dh9qo5dtrjDZR2MIQ8p
RnpuTG03bWWYkoXTV06QYXbtJD1KD2l3BgJUbqiwH8pAWAwLHRLGXLVk4QVmE/EmWPT/EVDQBxuz
RXazDmJleQMxzUTR+qZof7iZQ3qRGKnpGzPCpi4AUB5WIc7224lDOMIojVLehUWHyxZFPu20eaD7
5oj1RPtoJrSaQOpy3UrIX7gEAbFPDY2bF4nq25z06a6Ju3jfD1RXZjqyIplgdJuoUP1DF2fPbqMT
tSerevLGjODoZtZ8G/3s/BQiyHFZtEhGRsZdk9jOBfYGgDbOEO8DLC+LtSe7DE9Dr3yZMK17ETNG
EB3+dPaKbZvuHGygPtGJepdzbaLZHmn6VVa0jwXsuMdpsnD2mDiNOt3bFZGfEYvbYRkilgx/xpmQ
mp1Fjs4F3l90LQSfYkgZu7e50/QPpgWlEUy+fCGzgnmHoMOqLLrnDS7gfAE6XPYf7QRAqa6z6ppx
HT7ZgeA06YIC622vozMKhOhcgmAW9kgLxcFaTRZ/ETeO+jsW6TyVHPe+lu5wRdzIcsCQsz7WVQ0q
Z8PSXE2+/oRGKPN3csYmiZFX/XWcXe/SGoFZ2iryL0NExcd4don4IH1w3/AB3RcmKUSkvQ4PnqCP
7sY53nsaAfI92s08BR9yY9pkAqOWV6aO4bKNvaV6ShXRhpNbfWP+SLttyhCFkoBcOOLEbQn+pYWh
C2f9qyd8EC2U6iULo8z0O3BGlCd6q076fDfTdCTxgs+UrCeSH5s8UTrlC7PvIQYZ0fa38WTSwEeT
qG9NPE/HNcaELFv9LSarpgg01jOfUgdoXRe94DoOs1CAVe4uc+fTEjIymAbQtbdlyPCEQoKkWfMw
9QRliBDEw2nn+vYN8Skclg9uJRhj4FYLP5AumCyDGP0iBVXmKe+yD5Rcv8EDRmjwGERNZwvgyKPX
QN4SE2CYwt1f4+362nhw3Ra2G6p2LC6C1TiBhXkh6JVZTeldXQmCkSmAffoUSrK+ZHZZ9wPgXNHx
isPRzKCFckemgna4Dhe2YOmPQHABPGOgHRPSYQ8RwE9Yggw2rXFb5OyYcMrljZ0qLV0wTWJY1dDC
TSPskjMsrb8ujgAok91Yfw+Rtm7hu81fCrRWq8BusgtDgyvQ+TjW6OiZjGqkRo/IMdTEe5YQzZh/
U24D9tQLR5xjcfk3/ObtIzmlYLdFGQmIjcZPE8teymVXe/FkOcVS3Zrp7q+lCaVmVwmgoULb2JKo
ihdWiV9pLYV3Cc0BT3mLMp3xN5har2vlMXe0mwqdFtOljsMdR+cfZeaXz1NIsdOYtX85upyz5Rjx
CCOJRMEsHF5ImvbWtqV92hL1AVTBjO1Sr+e60cdwG5QtvPkMRNKPXWretOEf5yOK8Q2CwPtIo97U
JforQIP2bHksCbH07Y++ZhAXWUF440JAh/yr1w/O/QdaHcBIxe0EGv16K289/Hh2YVqkd/k4gCJB
S9woFy7f27fBwjHxCPskwv2R1QSXa96T5Ctu3NCQfCpG37usCSq9qufUvof/Pqx9fO/XCrkBUlpe
fKQS674i8I5QSV6kD0B8MWdmcbngM3IpyeK5yPU7iCgPn9p2bKpds5QU56PFaQZv7GEeKZOrFHzO
LDP7Hio/hy3n2Ney9aon9HGMaXXWwxskOHSAlp7NyCskzpRpJeVny2lSrWlzUgKDJlZIOVGcdDQ7
ORtbx42DguJVSHCnOZTPmW0AUI9gxk4c0Cp0FM6OqseNDbisrUJZPG/H7OTyNECO4HkjQX6kq5/x
WrG1OxLkNVCoxoHFDGjzBYE3gzcCpmcIfgMPEytXmH3soxRK2qOphooez2GtGbi/TOR9PdvZhE1a
IWR9HKsMEFEflY7JQ2lIcLtZPHKZMoVh9YDv/9bB0pm2C8iEPdmAThcd814XM9V7p3b7n67mLpN2
CpOQAs+BrEcTwvS4+tbmDSVHjaXLBWk2NDFVHN1APH8eBslTQ+DiXNhexFYZ8FoEAcF+riDa7CtV
SSJWGF7gk4mBr0/d0sv4mrkyh+wIqeShLAMqyBmv0KHnhc9eulylNpD62/9825hznvCJMeB8fpfk
RN2hNRUXxdJNnyYbG0mSOmLoLSUbOqaqDF3JITNIVrao3EWu8M5criq10JGN7ryb2vS1F0upYNrQ
wL4BxZpKKGw601FXATMuJsMGknK/B0jgjkcEG8l46D3xBG8ownaAYrYDUNn2knEr3o+9d+yCrvxL
s/Z/o8o/jiqloBH6f7tcXL207cv3qIcw1rW/zyvf/sl/zyuV/y/fRndtQWFxXAs95//OK51/SVMR
WIrmkVGhdGgU/j2wFPbbVBIPDFwytMcc7c2/ddn4xdkOLm6MOB3FKcQA9B+YX5wLoTyugBpRJx1w
sXeDNd+ZFaCoUR0wFniNKPX3hlcS7O2RN/LL0/n0V2v2a/7H313JNsl8xXoesbBz1n5nhSiELlcP
nr2MMCSq56oop9UYRP0fZqJ/dyWuAXlZ0CEKT//1X5TBIUbQC5nB1aEb0x4qhHnTDqRKKRzY//Et
ASTYOERyOZNr/X6hwc1oXZoFCQD7Oc3SV3wjXhP++z+5jER67PLG372jjtFbG8mpoicd/a3vMVzU
aut1OsX/waNjrSL7x8eQEfqblPDXR1eZRAFG3NEA3/9yQpsBK96mBiySP9yUBg1+7d9ZeFgOYEbC
e8LB5Vw86Q7IaTp/rA7RCEdK9fPdHE4PljE/VAPsnY+foAYD3l3MQU+I7A0A41x6D8WyZG+W1QGo
EZCPT8khgZVHqlD8gmwLJrNonBW5bd0/X4qeEiSJaAE1AuOzRa+akm4Y9PIA9FB+7rEagNttpA9G
wp8+vke92N7dI5AIpwKekezq3xfj0if9HIMqHYy+bg4oIuZtYpvB54+v8jd7y4Mp8T9X0djGLwtE
MywGg6HewfAnCS1peiDEvDgWzX/26H650tmjG5GclwzEWSBZP2/UlLwsSKfW/x/b680q4PdH52M3
5LEyXF/Y9rnQvQxy6eVllR+qgXyLyhwM9G4V3/ZF5DNmcyYG/n5j7WqYJwezmcoNQUY+tQyOwfAi
IKgTnTxtvQnPr4ZB3Pc3GNlNsL/UBga73k1fUUA5F+FiDVeVi5wFhUWLATrW5gCe/C0zjvpb2nyb
8bgjD+5U57dz49uER9vlBX7fwfOQU6CM+SQPAfl0q3KG3TUmrOfUnVQI4Ir75grQDQSzprbsuqjY
9mlWbDuqpM+dkYgjYXzj9zrglLc6xW9XFldJRHlCRjMk68glcm47i8z8lhBoAsGT32PYvnjJA246
RVKxI8G2umGQV246CVsEXCMI8PXHBQG3bKeDXh5QGdcm07CkBlE3kJ2uc5O7W3IOLuRT3Rpygg2B
gsMlCuNiqxSfAISS1q6DRolwwbeco8gpIxMq7BO6CYwPcsodz0do6Wam/UgesDxNoZU8h16ZPagR
RKluneqpVrn9GHDv1codwUaqXPQLv2kgvRQuv99hwzaz1ycl6GcJmcoe2hExKkV3fgt1r3sOeDSn
KKmrG9Unr6bFO+0TZT9iHfI6tWPwuVNLeTHqozFq2/I0Z3rG0FBuwscmroag0VhNdwkiyQtO9G4N
NSTeD2HmrCgDSHXO7L6A54YMGtM35pQhohaIvmHxqqA1XqMm4yH2mSyYTI6g9W/LPmtD9Gxm4F2i
ZSu2acxDIIgCOq6Am44Hf3jvLbZu0Uk3fvbJtYDYTrBagDUjI/4Opfqa+EaV7WOmhNWVBa7kbwh7
Hr5GQWX4WwaWrYecBgXhSoEYXBrQOh89o5D3THfyV9tFBsg9ztuCqaumWJPBDZH4oSTB5J6Qa9aP
pEKHRQ09JsXCOxrKXT8BKjZT5RBhYPMKumBK0aGheS5XRpgaiAuU/9DWDdtOQINFtMInbsEKkG6n
Ggi8zMYqeugKIxz2vVckL/5oGzv4esOVcks4PbGPiqgdgom62R++Ls2S7mXVd0RBGo0d75LKkYuO
92ak2OBsRFz2lFrfFr9qf9gLe0vgvG1tslG2XwaMNJ7CBBqpO2ecoQBhBDkD1x4ho8UMAUekYlbK
m5BRmD7XoU0AfEDiCLMrew23/5UGxIe3g9iWHwL5PMznjTG39CMR9IXrMPUZEoeZv09wHFz1Dp8+
RAaAZx4duESU/BmTXKR1UTVFP4vKJ0YiVeBpKoIuL6z+a9XOw97B5bTR4QjFdkHEdByRmbTQkEip
6ZhB6nSNJvzZ9Y27idrpM1pF6AUDwuU5PuaFAiYKkDrwKXRvIx3UxLB52gIhDFdD1/jbMGWfY2BF
Skzlpo8e7N+T6U87dF8ZXdtUdet8TEnhYUhICGSXsag5FadPUQappOgT/8ahqGRMx65P+4y2Cj02
OHEyb5eG0w1Jx7C39He3Ety3nScv2Pl6Nx5ZlRgett6tM3TWdQlZ5j4RgXPEGZircaA+9z7UCTMj
i2QouH3ZLmyjHM3CTVf04/fWaODqhy1nTiRS79ZSZAMKE59jyUHZNJwfKjJcgoxgndrokjeBi1x2
JZ3euw3KtAH96znJ3iotdE812re8xxc34RCz+3KjRi7dAMwd4tbrGPNb4/dIFmBqxKRj/muygiE6
NXF241RduYtGh1hthqE3ba3r6tIuT5lVsZjoPHuYwham9i5PJw58sAQF0PJ26kJSe+pSz/ppjpxW
g14j0lys6zTo4utETuFuwFOHM45KgiCdTl4nody1DFrWQ9nYa+ksnIhdOa2HRZVfoBP5N4sbFCi4
3GYtMLZck1TByZ2ZTXMgs6e4H6owgGlbFJhQ9Plt23P2GCGnx+iz6dMB+5nBL/udg2oUJHCIr53A
Nr/5Vt+dgFqoR8seK3ad0qvMYZ9Epb/P/dC46pr4xsF65KuRJO3NPEVEgiTLY2w6I/QVaGgeqVl7
sVjysGDFAJxc5zeV0QSfsvTJrZt8wwD2tQx1onIXf2E/E+xjImvySgQMYY6WzXSqGzHDgeCziH+C
Et8MWaJJdvnooaIHTosjZPIFJ29TcOKYJKNADbZg7S+80uqvQ1aJttotvIMdvRfyMTXBvfEE8fJz
NvWH3Jai2QN2r2yg2HHVtX6CgCvLOMwSmjziRJDB5dpLKtV2MiaCJsh0CAqanHzdoV7wo6ucOGcQ
CnsfesZY56sqt7+0OaHSY+1gVuJ2ZgW+DF0BO+l+01v5bGfAYISUqNM82qgR+PhkDedf7o7BXQ2a
PTIgSCIMT+MhJ1Qj8Z0Bb9acBNkjtJoSBb7qHdytqcWbnqQUv3Ff2zmJPLIi0vxnJSHaWHHoXkxg
2JANZ7/RSI00ARwnzvXZc1PUil3TdZ+w8gxXTSJ6v2eSESbbrooaonuc3hqY+lrts5eaxC3D+/48
Js4En9BSAE0U15AdKncejgUhXRskGt+E1yMnJqremPGOFTiW7mzF/uLgGG4lZrha+m5ARnMx/DaE
Pe/Zp7azKhOmxX3mdWSJ9B2YePCSRjLduniEbm1NAivdGjlHZ09Yc2P7ugLhNDeFsHtjjUJ6uWa7
ht9DDMX6VWq1pNq4KEiSzDAu4kmSwuaGOeebUBzfIqQ6oVsi6HQUfiY3FTd8SJmIMKuZ5Z8cUN4F
AmAPb8JINk1fMnIliPD3CrtdyFTtWzM7gExx3tjjcNWFPVIcr6FO6Cgtr2fHQPxnL9QVqd+UJza8
PHVODjvF8v/UqJ2b67z9HhACywWhoNk9a3J14gB7gN/T5NZDb4Ihppypo4tdXdbfBTOfuY9bjHed
oW9aJq0hdj7asebcmwWmicxDoESEZhRhRdAHfKD4HBdFVJ4MMZcXH1/PetfT6AviwU+sq+84jnfW
ORUNBY5QKRFy2HMYK04JsuVaPEQ2kLlfsPDxtym+DzdKeuOnt88OpjGW2kf2aO3g+xmkgGTypVzq
YT+1fNc//n3O3/0+rJxgYWne+7umvJpifEYQ3B+iPBdH7JPz19Kp2VNjN7boQRHnT1vcztlIUWJ1
14Oi1rQI4L6pLAptaJQvlDLF0bNhN8w2nWcbE0G8zuZenoQNibhokgZEv/WRTdfMCzom4phIcyo7
E43rVrh58NkRpnjBEhTajM9/7PGDdG/hTvIBDuYpezDjOHl++yoWhel763FJiXj9+FlY+l381qrx
rhADYqGllIRU9m7sDzuVr1d66FSi9Y9tuUIaivGKI77WqOsOzNYhqsGi2UnkQ2sc0f8Qjvmuz8Yt
lvAECK/a6Q5Vwe/7s5uxTKpiRls+/fZeGmF5wj3iT8fAO8SCqwBU2MohI8d1z4GYngCfQBVlfFCC
4lmFHFxFpRCQw2IJVyolX2omfZqsOIrej5+x/f4Z6/wKjf8AuzvivB3GTUsMTTZGB9GOYcAID46U
gXf7c95TGiN1lfONb0j/AZueh5QcY+S+ckTXOEgSgsoiivV5Szx7jQTXgdJSUU4SFHCg/mYYDGXs
Rx1ozaYRtDSub7/+//DqP+HV1lsezgd4dfw9isOX4jeo+q9/6L8tRO1/Ie7gzEU6gxWeVEAu/5bW
+Oa/BFoBXwrAMwyaFQqR/4aqCczlG2HDDMIgCiCZ8/x/oWqyRrTZFI0um4ZAlH8AVVtnXyIwJ8tx
BNw37B6FMM9tJhHjQfjNWutUMPjssKDAZGY6NBKgAPJFoVBeRHNeXhK8bYyUvIW4gOwSIQhu/Uq+
uDEOFRZM1ESXR5JohrmB0o/D7im0teMQVDj2FjYb6Eg+3lJnnzScFfjBRJ7D9bGB+89/udf2OL40
S3OCBDLdWVFhrCVl2uU8uCaDqJnO+OML8mH+/aDUxn8mQwchwfW1seHZZ9uIM6cySPTEHp/ExY58
t3U28G3ZJwJKKSKI2qgPVmPCbxxrv57WvRhccSBRYwh2Moys8gJrOwCFZXB5KgUZkLhKd2r65BUx
HPQSg9RPkZ7vZrbVLXsRFOUpaa2ggZpd8I2w0qAhg7bBj2tNlgAMUWyFedaGGqY7DGLo+6xFvnRF
VZLiW3tcygeOCLeNG+img8RLjJAJIfPWijdCcd21fb8LyH3B9AgFS4PMpObg59PbOJRCszD8Zrt0
lXXdeOAYazeMyYqA7DGGW0AdxM2RyCC4R6F9b0FnwF3Ibbm3toG0aBB3+ilUIz9jsmNv2jqYIz/Z
w5guDIntOrrBNZpfhLEpYcGYFE1fGiRRS0zTDe3NTiKrPdklE4nrJcWSZafcWVVfbYbH0bFrWtZf
iEoaOM2Vw93SFAyIncyeHivPwnXLsTueXNzi/QnpuZzKi6ZCHrQeSMYhZUzBAKN3GPirVY9Bz5aI
Er7g01JDOjLMJIk0WQdEsWwKzU2Fsx0TQF/IF0ywgod+pucZemxBmIRjnrGpY3UbATLhL9HWPCS8
n3gLSjDq+hqhiqkOYkGbvOU5ErcsYy0NjTGuQuUiYcd9npeS1zrY0rZOIcZe0XHRr8TVD8ev45T3
Vznlya8NsJWYpD0iB4ZhvIrwvLo1PBOSOQAZjiwwQj1oPuR+bFtcGJj6I2egwVDu6G7Kwc62aDnC
TYYXjeYyT/M9LMnumq8PvVmeBDBoFoKDX8Kkk1fzHKoHY3Ct63Gosk8ELpC4AzhyADgW3jq2C/el
CNPhsXIwtYCgxJKNRhiWA74G3prcUJ54ngVYqdiTkvDH8C14IOS37W5tPALVRg4uy2ZoXB7vGOeq
ucGZQjq7VoYEA63zvnYwaJ2FFy0OqIEwsHXJJ95d7FAkvM7JTMQnf8yTVzz/prs4N4E4VJbFa9Ky
5UvLvL5f0zlb9+jSeD1ZigvRyghG3i0ksAwY1S1JHRpsNhcCaDZlWpVjsGtNTJW+YiY23Xkc8Q0e
9C4POLYrW+1T5t4nifqCMJCppd8fEjDLRKdxM7yoD320zNOlU/Q8erfsuQogGZklFrvN3yIt5Lm4
viYF95J+A3mw3dyny2IYD0bvLvVlh0F482me4LXvMtqT8cuS00Z+iYWZp3fBkEB2hGJeA4Y6zsWC
QnxYLXPOs6Sn5FlO5kjZ6fshD4IZVHMISB6eqBoCdk9VI01cvy3kdDJ4cSW8/GajBr0pugaiw2oa
ofhxmJNIGfcGqi2mT5H6OmVeb98kAWQUyEMWmU2uM1rYgXkUj572CcAULUymgxuETfLcWA0EwpXs
EZk4gdeljw0nhBUhy1lkc1PmRaE8ahsj8LduFhrNlkwK/k0wPZNjW2PNBe2gsa4TfFamR68P6vSn
dAvbBoOa6zDY5uZg2zc5358Fo/4eDuBFUNhYIazKUpnmRWQTSrKSlsb3jTg0kYEt8FHi0Lsu8F79
Koc+AMa1PrtDOI1rDO36Lwj5jC2s2wi9ctWunT6MLpzMD9DoBTEeFvEwrizHmuUmcnN5APlRI3K/
pDZiYHRazZ0AACgS5hAzNmoZ/kZV5ZkPLVZAayc3nw2gHvKbIJOkMxlAcTRO3sFK7fBb1gbuT0Im
A2Q6DRmXmbrEWrImATNrpltVuuGzdIZim/OR2lD2OXcM3YpnS0T5zi5M4CZ3yTFyQP3/yQ/xSHIr
oppobNPsKq7C7IudtO7KN9tutxjEgRvDNK2xvMG6JB+rmyFb8ksJwrHtYZ7dcqxXz4nfR58HQTSn
a07JvqlbsavnesIMpCz2A9Ynn8NWZV/GXLThriEo/JJkA/DftF4wXvHTHRpUvBnrEffWzAW9iQen
vOejU30tZF5Fm2RpdYavWT4S8a0fbQ6bkJkZYUT4mE3XlZocXEEGImECt32NG6wNMvjZB3tJwt0I
w/Jahq0rNhFuPzNSAMqBjfbEAJDNy72X1bOecjlEfEWTvQuldZsEZbU3p6jfNNzjVwhWoE9o2tRF
Qf81bOfc7a/rTgSf/SpSe4NgqZ3E24QMU2MhOHJW6trALePEgT0fzKKYL0bD8i8WrCQw4muadQcd
dl33cwJ/rlX3QzwsP0wzS074mS6npmj8bPNxhfKumEPEDebkvvX4xNudtVF1mTtekkF/mroKOKXQ
sO7o8BESBpAwwpTyhJldc/j4qmfNG1WRCw8D7yItY3bxtfu9eRPBErnRKP1jDaXoCcUiB0PV2dQY
H1/nrGV/uw5SA0W5bCM3P3eVxh9X9a0fBkcBTs6Zajac2ZqVKqeAA+OfX0yPfHmcFsyQc7twiz1s
kJLtH72M4Ump2YNv/AAj7v3tx5d6X8iCkUBspRY3MYc6H6TXGABWxmSqo4MxzXWhWWlyhPwLFl6e
Whfk7R9fDydgrOUthP5Iuc+gGcsr2bZZLo8LQXwPf32CMDfliyELPVVp45nH+/E1z1pv3h03p12B
0bvz8s6L9ZkMt85vOnGE80l15cLEjClL6FWhRmt3CgG/xVkb+cCfTTDt6R8vUgaBkudsYk9s48H+
+yItC1GbUwarve/j5jCOENsmayxPH9/m+63AVVwLRYcCUaEz+f0qWWCPRYBr/BG7reYwx5AVXW/+
E3j1d1ehofSk1LyLd3iN6hy7lgb38sa8UDETJAio/8EykQRf4IBAt6PtEH6/l7RmOoxNhzzaAXRa
3IFYFMOMEcEWSod13VUTGesfP7735xdnOqcJtyUc/nT2+PB4C+YxU+JolAGpxlBPGc8OlCJ9Bl5Y
wPi1V6pdWCIfX/f9yUISKJQZi7slEvT8Vn3gftwYpY36nt0dlJyTnYIwsyRwrD++1N/cIosDahM1
OOyV88PSRVnLpXIbfqhmJOZWeVpaJqSkMnJi6w5u0qvm44v+3f2RskD4kymB+M5pYgOsdSfylXXM
FDSWIoc1kZletKfR+eNOf0PRfkET2eo+6ARuNcL1Xe/9TtNjV5PzhGltC6U0sXKJuY1rZneYrTbX
JYJ+hiczZfI0Utcx+5vb66FGwbkDhBQ0FyUDSzQGPyyInFSdS8H830tVlf3hsbw/eJGVOK7mS8Fg
ss6pZuRqjzGyRVZ4DoRNiAckZO1w1K5weWKpJT5l/cdvwnq/dyEZsqs0FAnP7RwHDDPwkoBv3NHw
DGrdyXPoHzo0nT+IoeCTiYeUXu9JbF3XfVY/QcRdrI0T+9Nd3dp1tq/DftHumXDaO/Ql0T/+ODAc
gDkJT83h3b3hmL9wkUzcPDF6Ytfni0fRbcrk2QoZ1reZU8Qwe80/wTjv1iakQr0bgHJYoojDfz9m
ahwzKfrn5YidkHhp0fAQL1sXLNNJ4+kfP/6/uxi4kQPQ7XPUnH8FYHP4Zlj783EKGa0nBep/tEh0
OdKs6JI+vti7V82deeRuWCbuOBxnZ3VRnhoWyeLmfFSBpLEkFJGVxUakS/z4QvaZ+A0qLMelLh7g
M/JJP6+MMieKJ0WUIRVEE7WfTHo4ghK9tku/BHgytqcqGUBCRIiMIRojBn9Z5ToNWLL+DJb1dBfF
KTiBMdIsMW9EWrO4jLBNQwFlgXo5OzPT6MdINu6yH5lefeoKpNb5Pz2ISc2lvAMw9THUf1cKxQVu
EC4OgUd7YYQ9MjQ6oeWJ96E5/+Oqi0uxBgSjACC9dwMqRKB2N0wIHBroxIgGEu6/LvFpJGS+PGHp
+kf8UH+9fjkYwfw5D222PkMACMjnb6lYcseqGymOqp7ET6Xs4Uignf/wBogotwXVqZcM48ppsv9w
0tnnS0RokiZkTYcr66GXzgD8lWMoMjgOUG0w0sbzIv8v9s5sOW4k27K/0j+ANDgc4ytiDs4URUp6
gVGihHlywDF9fS8Es6ol5b2ZXe/1IpMsk4wIhMNx/Jy9116wqftuDtoHl6y0NuQH+1+xM+b2dqiZ
N98GMWqMSqo4PRJpipgDGO38aOqSLuKSr/2aVnnrwUIr/n7xCajS7TL87iK99/rZqPhNY+ocAyRJ
TKpzX9YPTtYhM1iXV2HwMDjMvRLNeQAS2oX4K6Z7Z5xojXUR8+OrnMYREo52IEPZj5lC35ANmKst
5MbyYaTbcKvc3gAPm7r39SyM5VATogkioIdEYXoAEq5pS5vVpvMcHQAzVc11nwOMQ+3WLFgw53bh
AL2kZ5x9YoPtx9GY8kRCLDJhsanT0/s2B6AkcslWVXUhMppHuhGFeBuBf9IUN3ABQoht1mYoOIDk
fpgn/u4BrKxPbk2LEtVQECVHd8g5FVXtwn9dWu/P4hOWIZ2XoFjrmrbhXkuqwgGNVHUgIHLolBzc
ZzUF+Sn2jemxmZYyuUeoVNTXedwO/UOH/qfcoiji7q5F2eSP9YKiZat0L9o9E+HpMTeRGseuW+eP
6BC6t4kx+EKHN3OW79KttH2jWrG2osaCrxmDGz/IR3deHYzay4cGYTOjWiuzr4cVbUBHAwLFPoUb
OO3dBhfmlj4Inat+SWiE++UMSBv9Ir+RDKkIUdgoq1M7Zdr4MNUpL93mBGBvAxPlAFmqheysu2oc
nP5RpAYM3pzlktxzXsWnJ2YP4AAKQvs0DIoghy3GHXLLmwqjnGuxhTuEXhNQAYsT4ac3pt61DY17
PBHIDhKgnwSKmloV9LT8RnfLYSo4w4aMZ+kyIgCY1JOoHFXgNnRYYFWCvPrWSBXPhksdQM+e1Ydt
j1ZD4jKFO2NBx8gb0QjxW7pt9fQj6JfoHlMuytZLC84pNG9GJpN4sjPLeU2jhOzHTnfost9vK3dV
7Zmrt2b0IGC9VoAyFc35WTyJSSRMQXkqtmSYoa3YKNdhFbX+6kFKCofranVrz1xmnf6KOHkc9hPa
yPv30QxBW6+RI9dCIrap7fzaQ2gqsrUTq2jPh03G8QcDLR34y+PPczVNxoTelXfteMwjwtxMpwwG
aG52V0iNuE3LxmDSUMw2F9YGvyb3WWDF6UNXtbwRYdI72TeF1T1Wi2inL3rypAEKxHPy/NEn61rf
OFMhntwsq+yNBr41f/cNJhk79OKW/TCLhi5wMlMbS+6/0St5HjMGADGb0K5grdhMc1CG2r30XijM
854pNelHDHELgI9wVaII3caGLdyB9Ks6uvVzQVMS91u1+LQkELydS/MSt02HvPdpkC16yMb3J/5/
56T/NCeVKCh+qln+giDkHuuT/7N5VUCXq9dfpqXvP/rntBQQoc183mO85nBMZ1z672mpb/+Bw4Xi
xiRrFmuD5PH657RUun9wCKZNw8lNWvwYP/XntFTKP/hfmaUiw3JMZq3/EYnQ+4uqHW+QJTEe0D/B
2UNz6NfHqJejISe+IMNN6VO4E/WdsD90MTenNSgUn/0AKi6kC5HQhrZmVHKVhbMOGgWE1401umz4
cpnKfFc7ddwejaIWowobJk9QyhPZvZUp/mB8dTaUn1Ww6RTozm3NnTZbzNSKhnKFlFO2kBFxVQF5
bdUlL3gxGfXVn6vVF9kQD6B2Q4YmJRwrzM4iIZ8Hy7K4LdF7V5u64pEQamwozcHCK6ywohrrj1x2
blLX53uyHYNnzaGZiWGztmuAUEyP8YRGoUzF9O6Aj/L1IS2byWM/tUh7OtcMM/wzpVD31vkMYooV
nBVexrOiuowiCAi5R/vHgz5fladQo2zKY8uKKThpqj+ZtmCwt+7udW3ooxwSCanIn+4rSVHSSZO6
wy07cfs+YW48hnHv4x5mXlQSXpB13aEJlu4NHzJX4H2E0RVMiaJ1tjdJxf9mT5y9y9pxXud41efo
mDfgCKBt4VjwaqZkpJlFCVkuWmIXCt1g4lPba6Hs58jiC2h8UYh6jbmLHk156+LLZo7jJbcS2NO1
z5MoxAU+3WRROpxkzXOcMS8/897+ci9ty5IZjrtlXXOF37/Qwowpc2LEq8+WXr/hYWYszFfadZ9Q
8jFUGptVXj3xVC5hKRR5+mCUFh+hRlLLFj8k/Ol3BQ9bHkaca0Za1hhEL8/EkQGas/EMBrloWUtn
ODa4QswXBWlc7otyMepwGJcfSbQOrsyhCp4hDzyS3uLsZwz/ZM4Qqva8WF32AJsqsIEytMamEaX1
VNkswClhGlQ7JQs9n2wd7ecm5jctkcWfkEJ4b8m6iHoTgyyscf7t9QOrwVIw3sJA9kzCLxNhjlaU
JwwM1oZy3LH4DIw/22iwLk4EiER0oymozHU8nYwtN6EXTJcahZTr0A+YSoR51pC8U2UBx5c8KBjD
DSxRNyQYmBl+E7j28WIqMbKBWo7MQN53umiq2jJHAC/N1ddfjSUrJhL4q6fJ5iWrxaDlPKzrZKb+
+6zXr8iXvTwB+4eTIDp+Wd+a6YFmNoMtm57OPAzBrrFF83nN7Hu+LOHUYBg651ge6vVmz9ZFGq3D
/FFqLsnlpHU5q5bI6uGH8MxGzmkHz9IKuHDrM1BumsJnwWiPeWRRrWyiyy2BoSg9uOnMxZtRRdPs
YeNAY9W+n+1ap+Ex6WqMBjY8f9xTWHTIEkFijHIAGXmBZqAIgQniHbD89FAkzjiEDGj5OCYV2ftc
vTVXoQVgFhaYgbB0Q3om1ydSiBgGC9bGTD1qhZz7JbMXRE/gTILrhWAM2h6XRnPdCKaihUHbaKO9
LpH32aXmN1Q3s58yCd+S7OYdqYNMjqEoPBxUK1uJY1iFuAn4vHJS8bhfcOskO5K6ucMsskSZhkp2
rNLCe/84d1NzE2e099IZ14ucuZcvIma/yhnHwlbg96BNtU95voKuAQ08mSYQwx7jA1ewtNf6m/le
aJE08TkHvXYMAAEcQIgzo18noKgdmdT6CQabDx0HXBuqA5AQufCBp3z1gBiBxReFxVw8ReayNOe4
9piIy6pk2F9G2J0zcJ0HbVuUZ8PICbxI16ZISgt2R7gJawrwKAucYxtfq+qQaZiMCpj1VkI8MWti
8O3M47xFHS1BIoASy6H190ww1kHJGKx1cglU9DZdx+FlKXg/WYlIfTcE68rxBNDWs50pfr0VR91b
nCNYTBOH1X3xk69rT6WOyK7sRqujxjNHnMS65m3L5ofMns+8sehVSb5NV9zqdOCIy/iVz2muj5Fh
FG3/gMWLA4SJRaHAQtL72yKR63oMZmrXpvWRCMi10fu+paGBScstHQ6WEtEBSp8yv2uRlWJtUbtG
GOLedrm7IKERTqJHLq9k1H2548rBt5/HirPAZmodlewvOysTHY4rIxDIZ5HKqnoeSYbJX5yLyIOA
c96oGOix2UnvvAbrDAgkQvkgEm0x9a7eqmQKTqpp1odBi6oxJDaIHRi2HS3NxWEjK6gf9Mav/Qap
dJJUAmf9nMxHth8J+AUPFCVEGNewJhDDLMEVwbvg6C0P9CqXJA2KhyUrvmcmDCV/g9yD+J8SwR8s
jpKvqDK5a3I9sddyT6ptwhaD/2e0nGwjCQV8q6vyuY6FOgfRpE0iHXxmzBtXqicIUCcw3Fxd4PXF
E4Ke5opnjH8v4MhH3LuD3HP0RIUjUL6iRWMMpYt4M4CC+Jh6rVOEtAS+tKC1DKturztk1xsFOcb0
Mu6BUJeiNMZj38/MzEjZ8LJAldGqFCJOJehfqlbvm6Zr94brBffozsKs9B4jy3bMl9ktGmMVTJRu
BJ2lLtlVV0MMRlD08Ka2sBI2HHlda6k28OQdhJutnW3gdJRHQQRsEqZ2428MO5fQ8K0hINcPuoue
xrOTkaxGjMsIZ9CqmmTez+5ceESncOQj0kY7KPxJyUb2bS93/tR7Z0g7POZwehzTyWh6cCzioy2G
+sYgM/suXXL/7FkRq5dYxNBN/HoXw5TCutNM9I9zT1+paTBvyP0wUQgbzvSK8jODJlN+5MTVFkQO
dPZDm2MrNHpMczA8VLD3BzlgJlDBV5L2AO6MMEIXFtmudYjZ8NWs9rORBUdzaIftPPXlrvQxN0F+
yVbvU5fd+CrJoNOb2n3j7FftFz2SswNOBCHZ+DEAg7bPU08dvGj8gs8LNVLmfY1Jz31MnLnaiqK1
9jL3kAf1jnroTC6rG1TuzpnK6RtxKE9G5iEhH7vuxk+T5aFcZhg3ni7hbRn2IYKbfN0EKUEqbffU
BpozmnKpjHZd2dZEwUVsUbShUOzB34mpG866BDlqdSSgOEHdnfJA29e1XMwNF63agZ8AFuvWdTi1
rb8zAsQcGTtWyArJ72FkI9QARbrk4o6HwEzJN1TwPgz3VCg5P8Q12UiVrI6W0amDvz4h5NwM2wkM
19HJ+cIYehqfu2hqt+RvBjdL5jzolMQOxAzmIy40/7qei/6jBZniei6bAoMQvo4E+4Jyv/YkHFOX
WNZy7qeqPWS0ej+BzeScWmo8l6xvK3+yVOTDX5bGrem2ELRc4W1z38bJ6sx7tEMlHhTPezXy8hMx
aTlcQw+s5qBUtzc8lk1INwR659LrgwlvijShvN2w+cfbxSl4EMVJfxoq563h6L+zeoGWpTFXwE8l
TnOm5GuEMrHdQpaZPiHqYahtKCrB1Ky2M/aSXd/a7hOmGHHLzq/KXVoL3Jyp5R3NbpKHEsj/tiNA
ii+tEON1og0PKrjEmkZsqesrrl3vmI+o+wqxi51CzdTiLRFbj2kkpjVqqrSLo7d0Q/zG5h/vk8xq
t4wZmm1kDBUEHZicKqzRvhzw55MvNavUPfrYQp4NcJMg5lxGJ6BkRLJVTc8JJGl3Hn7wGwIsUgxN
/fjcuH5xgt0OnoZ00v2y9MtOJyb/zLx0D6jU/DjGk88Sp49mG+fUWQs/NlIUJ98A3sXXcVveJkPf
vRhJoK9K5d+4eYUGiGrgQ6kt81Mwdq4KmRRG/Tlv2zl96dxGm6cyd4P+bLRisfSRXSvYy0Dqdtxl
SGfBmHFwi+4i/PlUs4TWh5OT1v7nCFob0qwsG5uZ7Xs2A5xzQi3y4GVZvTgbot4NE/udYRK9GTum
lp994k3aPVqn2d34F5gdriWnvGpNgEOkn64tQNMpafoAskO25mhq0OQywa3GjkLEpYmjyT8BmXc2
xTI9ztgunqhFkdu1I2V5YFCf/XTiv39vdP/Mqvi9/c3RGUMPZhembQSe/K7x1+TvpU2fZseoRoMC
f7NGz7WszKJP9rww07LLgGqkrhzG9OG4Qpv+/g38xQXEO0DuTEog3XAmMr/P+4CCiXqx+vjoTDCF
w6iC47TVgYisW2F0SUyxGTWHVKZJTGZVtFS7xu2i27jqxZNvanFr1zlV5d+/q//hsgTYkmnLg/Nj
9v3blKgCXF8nmR0fK2N1FwKrjnerOSWgIkO/06cWlY8m3iTZGkPcfP77V/99WrteDF4emTmdTZOL
89v4rYJrpiswtEdnZvB+zEQ7NzxxWr/M+EKS2QEwJUdfPuVeZJzEWn6/y7sHu22sO9udh5x2Oy25
5NivJ+imjasM5yyaybFa1Y3/8IbX6/HzFCUQDtYNx2NQb5qe+P16DUGcGtLwiyPhoKthd550B2eK
fN1QYW6hyd6U2N+nrn0t4R8+tj29ios8mawS9VhW7T+M+f6K8hRMEtHQM8VELMRj+NeekOG0xqKp
G44qo1UdugZd956W1HNHi6cLfQYgtBQsBtoo+uWpWVEcsM7pOguCOwhT6Jr1DMaV/ftLJddm1K+X
igaavYpRfJIeLiaCn2c+3mA2mCTb5Ni4MRVqDEup0IiVR+VNVEWyqz40SeHbRG1Rtm4nlGL5GZjZ
8KjtgZgauE+4Os2Z0/K7+Fn0HGMvCqjYXijf0xh3UxGhBA6Z+QN8DzBRbsmQpluSe4rG70xj8O39
UJqWaHP1snYBqrlh5BiljHqHbJnu1zruNV2nsdXS+TmQbUSLyz98T5b318sBqNYGKsm02f2LpAvg
bptiDjAOMoEcFVr1Qj/f1+tRp5p492z8uAcsfzA+VNZC82QqE97WnOrlwxS4XK1YriN6Z7kgM2z+
ysXiz8krkHtf2kPSatYvW2V0afQIieBYx3TACPVoUOHHA/KLd4ku4waaN24+D6wQDgRvl+/+v53o
f+pEC8/HRvM3jp266l9/a0G//8yfLWhh2n8wIiWwEf3We8f4X4YdnBzk5GAlxZODuRGqyb9b0Hbw
h4m7FMGEiywLci7b/L8MOzSu17vQQ7OIYguR5H9i2KF5/esyRsFjuoKuuZRILhH1rLKDnxQazVLn
ZDTMcOSaJhCbgoRNXIsJsEunZT0dPewFFWjtGHzaKpG/IX/E2FAmJm9d5C91iA/XgohnJi0Jx0tL
nmTdee63hVJhB16PRFOSB+brus1V8ZIudntdd4v5lsl4giqtc0o5NhtvjboYBnlIDbzwXt971qlr
g2E4TzJV441q3GqXMCXEzW0RD5XPLmR1pokboaM+dGbj2tRzk0JtIeNdZNVibdtZfRm0hQTcSiAI
DpM5b+YMwz4bsHbCGWfDPvCjhLyNsXI477hJelMwZz7pQntHQxE3NtRl1oQqrSZ6DMbB4rCyra0A
zC81bGIUPW6EuF7f1bxkL5PTNci7ZbPV3LFJIJiOZYtQQmzJlon6ra4Lgn5D1BJOj2V2Je3WTJg2
ixGRqh3yzXOVzUWLex7UDp2TpbsnXCBzr0YwZN+4IgBB8bRH6mlxm+WEtL4z7CtPxVO+yxQFtD0C
PT8on614x/FivIGsB9meSrmYhTCrvbv45YCD3E6SXh6zdEpQbNBnA+XhXS16Qki8bERHo37aQZDX
WYKZNFZomU+izEUwXNG+gJ/SQ3NFFnMZJnteAwiPYPGBoctjR6ftviAMYXoLKq/JfgSZ6H7MkMNH
eWtVnVOijif5eO/26Tr1Z97sfWqg2ttQSYPhGug/eWWVXpvvKo+SzVzo7JTaQSV3qsgfOMcTxUmX
gnDAfLzr5mIIV2cry3LKiVNlz8TDI8TZz3JO0LFJOGCa5gcSau9EyrOid7UNQtgoiFAMFFmsJPXF
Z9/vPXtjS672xsr86GiiLe13hZydUzmZar8wA3itrab4ZvWtkGTVwtoMVbskYe9HfhHGPeeisOoC
ce44PYS2jItzVqaZONqV/kJdNvSbpbade4Mr6IS13cRfYmWbVxBNyj3cIOMwSLsi9MdUN4UrGzJA
xfRQ0cw9kJDoZ3e2iDywMT6QlNwySZ0TDIsoB7phi6atOg1ga29TqBFWCNjfvkbYsJyraDHDhWCS
ba6TV95jtvchK+7pwty6SQfMRNvuNadFnEVTHn2htg/2uIeGQ5ORXpq3eXWmNdd8RHBxS+CG87Cu
7LtIdObWMyX1USs443pzCHiz3/iycZDfN5biCjTmj1rM5l3t5PGnuEmRqrc27oYhB0JRuEAuUzc+
ZNmQH5C6RoDwV+oL7JIDmRLBh5jxQujirbuGcM6YwCQJL2sZOETkvS+Dc92krXEEWjG+OC2dWbok
03g9pdL6TCrMNIUaH9Q6gjHlo2vZeifwOPwwoCiVm56rsc+XrD/BovmGnCzYqDQCQmLouQ3CfHDt
D40c6YRY3lB/sy9BwtTWZgiFxPnal/Qyq6Dr+B2NccINgxkDR1/YaoCoo+nW53W+t/HBJ5Dos07q
qtg/To4LKxfstx9qkFl7ek7kcXu6T69EkOinPlH5puD6PHVT+8Cyrh99ayZPCNqTk0cBoXtJAxZC
tt7ZVwbOBjD5/tvkVsl9UPgpXLi6euMcHmwLE4cS9Aqc2sR82pz2TQFnPHvsOYeeZjwu25zV/UEQ
olDSfpktHNMy2oz98tE3M4yYkxN7oee1AE2QGoa1NuWXuoiZEHJe306jIPMRrbnzGd99gHSjWR6J
8Es3tqfGlzzpiDSQWX1jFU2ODNKbvpFDMewYjfQ/YlI1NjnJVru6SDqEN5b8ZKFqultEGtwNgMnv
58qp96KI+3tLqeYK4ov5weMwm2/AEeUki9ZdvOvq1nxFjqG29qTrR6zn8KnmMZGYxbQR2qKPf0zE
BR+rgRxzTHyLsV1YWruFLWeTYIl2QzqR47YimvXkj8oIPX9wb6x2iYmrNuTeptz9iM6vufJHJznX
gWruW5EMWyYyA1c2SObvNBf6D84Qtxn+74iMKXOmqYPhsNzQBWI+BHn/tKh51huEKt/LMpU7MdVB
iIexvpmyJtvAllbX+N3Gh4IIWvLIg5sWNwhd9DlNIrCxRn6TmKLdCqvNvhTdwDyRAc+N1/jzB3MU
He4bIrIebWJIjoPfT6d6ilKb1BQb4Cqo5Ds1NPlLCdDsBWqzuq+I9wGGG6VXesJ+k4z+8lEoeyal
sc4OsxrmXcS8Bz4z4dtb2vFmvQH7a/anqlgGCM2e/ojF1SSu2O6qrZE6+GscGwaymZj3bedBwvf8
qD5Xo2EDJMrH+crJ5jKHd0D30a9tyXXsx0/25DmhM+CLmadySDZZGy1nkQr3m8XvNzZ1VKX3aODH
jZuZwcu8ON3RtBce9D5xfitCvKMZk+butZc2zRPJUgSwGIzl8jCO/NTe0qu+1m2t9l0DU/79JPDf
4vgfiuO1yUDJ+r8Xx8/fVUl9/LM+48+f+Zc+Q/zBGXcV7HLMxYa+Fqd/utk9+YfNARgQqc1hczWY
/L/imHhJ7BCWv/Z9kGNgWf93cWwRIhkgxMRTjaAC8f9/VBz/WhpbmCHIAMcDxWmc/IrfFZa+GPRC
T805+mhf2fGA8WQxGrqfrsn/RyMLmCd6ZQZd/pqUia3l1wI80kNrSchJR51V8IuJomdzn4g1qxCU
3pcIxE5YsddWFr7pf+jXrN/XL2f69cU5AeAY4rLhlPit+gdRinIi94NjbAcIiT1FlM0wCV7XMYnf
EAQAxEHZBGFXpXLbLXP6fTJoYu9c5UrS5VYnLeryQz/4BXMioz3rtcrq/IzZbVaQQNLPCiZ5HC83
uvOix9Itxu3fX8D/8UNwfKKVQ7QoC+m3K2gq+BtlvwRHusPWbrLrZV8ajF5TRjMfW0nwXiRyVABG
CVJcmJfJJdhDBDNMGXq08PduhX+g7qBpmQNts2DlmA9+Dp8+gGPuM2N8KlPdo1hYiPu9UMP//jP8
piRHoITeCEWvWBXeHr2zXxcBWgmt6ccHR05YYN+ByocTQlYCev+JFfSbS+H9lRA2YYdx/BWo8+sr
OVjQy0bwSpe0C7Z3vjzXb8+qJ9qAyIN/0sivK+jnrtH6yVYQsr3qCHDFrCvwp/OlJbqqKo2C14tT
9cCOghtcwxj5j6+fjZJrJaJQC4K5+fVVAsV2UYyGf1SYbw5Y0n40MkiPeec//f0LXfrKv30eHPP0
Crnx5F83hYxaAL6h6+MVJUBh8Yg7IGsLYcLMFzeXkuQBkQBjR4CRP4Jb8a+JCcy3cBijx4RU7iuc
tu2DgulMb28gWqERKSP4QcjlGK9my7qABJ+yNj8iVa7mDUMrsPxxNjLMuEQ6TA3ph8K30mOHyvll
dJf0+Pcf8l2u/sunRGKxWjbocNHNDZy1+fXTtxYhKcVwrqYjfDARcsKFbc78/mRQd+1rpifU5PWP
qVDG1sFJTJXtZceizDQJME1PSIRSt02ejqsrWW5bXHovwsrTWyeY7S8eUmyqdXenxGh9EEHZ0vBj
CLRRblQ8caoJ9kAbqm0/QHBI4sraVmAiDnm8F9kQf2E7y49u7zhIbi3niGG4vuLpkhzLJrJ2MnbT
o1EFM8EjablDqCYOnaz9JxU52QmJdbmtRJtAvomjbwkPng0YsfhkN8tw1zCIasNh8ezr0sccA9/H
2QGcJZIOecIGdUtNC13E9TFXdf7cky1JUCGm9nI27pygmd/mmSmVXyTkeee9PDiRnUHOcBNrQ5KE
uzW8xX5wEmk+IR8uX7w4yX80IkENnpsBo7D1MMrhoGa6izp4+uQhJ9l6pYWSDGzpCcbhhNglcO/c
gqSz3k8rCsgyHe90X7Vfq2wVcLTdzpiQLSRR/t3IDf8G6oEBIi2Nd4anzmXp8q5d0aLCDk7TYFS3
dQTc0JpIpyRmhPLX8KqD2WTX6/Xc0rCgpRH4RghVqCMcTX52kFmhd0vMU4xe79qOyHs1irxHvFua
y63QZIuG80BfxeT5ssnKkWzbOvBPerHlq4rc7j7jOlWn3tTBpvU6xgH2vkoaVsSAhx1Cg3ytAY7u
SZtEmtNM5DGSrqs+VnOnNzUnPL6aKQu7qY6P46z3SSIfrIjMJfa24dQjOglnSDR+qBLrTSq+c+WK
5mFWmNbBrW4YoOVbeK/A+6JchUnZo4w2zXNjraiA2LaZBk/xhyqLb0iD+JJMs3lM+t58jMQCs1m5
L3Ofv1rABrYj8TmYuF0UaEhJ9lIpce1NejxXDskn9bBMoHXJ6dW4+UNyIpDrMQ1ji9IrHKDKNnZW
T1eGD/A37yZiIww/+mygJuDN4GFLrNzeJLlkVM0wbu3uDlA3eAzltMshQW4zspS2Onatg+o648pZ
6voaHppJWJ8zgxbpTCbPHfHA1UwDMDStrLlbapNviB5PezXPwj4l1VQchUxJP6q5XVxjrk3wsC0u
f72zRhBhzNrRp/dJBAYiq76pwY4/ZQjY3lajySc5qPFc+v5wyoegJ0Wisa8VsAsUgXm0ITJuOGnB
/WXMOcLIAgaIxOwPtgEBYwCbYitgAkNeiMtwMpbpoz3Qp5KmlZyg2RKTUZA9CJYDdaREeSbctrpO
JxpHlVnS+qv5J5SNvNkiXG/PQUOqhFvr+WC4BJu1ax5LlJFfCzh1rG/NOYbV2FAULAORL2oNZGms
0t+mMU+OS0KgZWoisweyevjE6uyBM9mNjH+3VgJbb+nN7mUJRvsOa6F5O6dmq7cwPwnpMZuaKN+M
VKSgMJfjnGXqW+Ixmnbr1COdr6+uK8djMmqu2dh1k9yREkR1sgbScPg0gYgFRCxFSCBbpOtASjlb
549FbJOMtsYo5iZOkxTGwr3hkBFW5GQ8jTYRv80aAFb3HUG6qdO9LQYBK0WGiCRTfEjQw8uNW9Sk
QIOFO86zbG5lQuCqt4Y7IVLExQLSmmTDuiJbTZGZQ7pkcheYKIscLVGKrJnRtmPHEEqbiKgRe+Fn
rKDoXlD+Eu6jYIaA8g/MwzD0fCTDBfyLwJ4zdE8g5U4GiXMn1tDhBTvKAUM/0YPIbDeBR9Q2tQpZ
P5EbhNSRCug161VIsqSpgYfnlLHzTtZWe85o9RUcmW3rIMyyPZCzB1VRkbE48wKMNAuevAu8WN72
nDhfGGNzEiROqH8kyZW/5bF+VCY6AeUl4pMJVboDD3LwhrYm0HtNPaBelFfOZBLcwaYglJa3AxTx
fbP2t8ucfM+hyJJ9LaNkBSw9icjA8NT3aejko7Oj73KvoioYwjyBh6yItk0OXH4v/6Zsv02usRO0
A6uZ/i/iDj2H9GLMrZLIOa4DKOcNO+vcMdRi9J3cTuOFJnp5vP/3wPpPB1YG0hTe//uB9en79Nr9
clx9/4k/j6vBGgaySv/BuHkcC1fO5p/HVbxPf7iYBfDoU//5TFL+fVzFTmAHQAg9CmDOkBDG/n1c
tZw/GNVTidMk8Zk0/Wc5IZS7vx3n6Mmz9GEHUdRwlOS1fi3bzN4wWMm1eRpbS70Mhu2FXTF/8yer
uF0YWO4Sg17jVK7urdG/YVQ8fHKHrP3Q1MYH5B7dGQwVGcC+t9zYtTZOM5Fj0WGo8VDpqjVetefV
IYmhJmRxP/KSEJRa3N3TEp7lg22nuVWG1BvCOzH18K1bthuz/tih/9Kcm/KllocGdHVz4zcKed+G
XXahSQshsS9tfDd5ZiOyiU1vIAxWqfYjSUo9OjoPTas4J8HkYm2zgAXtCCSzu31S2FZz7qluCgRy
VU5ZG06IitDlEhsnzl49W8/2HHdtDj9Y1Jz3IHH6B3oLdPU1PAIeyIBzvewpmg1Dw0Tz8qHdJsza
X7Mq8t9iIJZ4MqwOCcBOJVj4EMmgDzI/TIvKmm3PW+gO+VRbV5y6lg4hVpBcRRnPO7YFz+n2GN2y
YbcQ7gZGuc6OVNPN56lKMQQWleyPcMb93che9Jnjgk1jF+1D2gHBKQomIJPOblqrqo+ZNT5ndSoP
WT/igMRLdczHmNF4W8bJSzql6KTnIT15/nRT2wpqltYvxLxWG11097KcEjaVISDzKHa/9VM0gk0f
P6NM69DXBiSVkH0w5c8ThsdwDkTGPMT+GqeMWmSU6w+Lr3ngLkZ50FxStNn1OlYfD52XeHvfqg6Y
cB85PD+7hfUD305/tVAwhqAwb5ekBQSm+8912Z1LYtCPeZ82WyQDWyyIVtjNjXvVNEQsMEu5hxZd
M9vIn1eXyFYrAuDycvgOUt+9KV3McWNQu2FnTmS6a2qCjlTRfNb5wR4IipwoM6xMuvDMh2kT42sh
AXJIriNdqBu/55kOa8A8eXWaEqJJ7JMmH22zoFD5mmprOJSDk3712eshKszzjjBC4zFuiGqmFvwe
yai+cwwavX0Ks72cC+rkEno0ZIsjFHgsMKmJWa9edS6Vo/c9MIwT+0KyV4xD98T/2hviHoPD4I7f
mYiUpz4hOSFi7wh5NKUVzeL0ay1Rtg5OVTK74vHFU7jbIm8qacL0yOWAnGEwH4odKiOMGdb0JJyK
SqYgs6SITstS0Z7vmjZ0euPFYewWkg6enZPWCTZGA4deakd90YtH2nTPvGQkWbsbWpcArtnMr8sh
1xAJe+54rfx2i3jV+FFDH4dxjm2KqRVwj3irsmFhnFpOxtHKTf04o2/2PhR23ty7JpVx2EYqvW3w
Ee9lnfq7iCFftxFM8p46t+zhgRM+eWC6YZ0rHSvgFbLn1VhYCICisf8GrkBuzGgY7jNmp5thYFnE
JAmQujhN81tLGAHyU8+ez4xOkGL24zwGh56lNW2M2TWnTcu7JYTj/7J3Hkt6G1uXfZV+ASjgzbAB
fLa8YRlOEEUWCx5IIGESePpeoC77ilT/UmuugRQKkZ9HJk6es9fech4+DGgOghfmROxdNY4ZNm8S
1oShRbdiPt+J+ZoEKPkqHa4WEzaQAg2zbP0ia4L6MOe+iDJMBA+6iVV3V3IaXgr3AIHALsE9Omr1
VNthpDWGllg5QojO2iXBuvkrJGj8/fVFoZx6oj2trqtCe2NJPZtrrod4drW7uhvOg9bZGCRQjfaV
WVw0Wv7OKKqPcYfLn+q+IMLcJdHsyiQXjxP5iJHZatTGbVcnn7rKLP0QuWFwKSiWz0Yw7IHNpstp
zMW9bQXaQ2lLjwOLk8dpGXTRWgd9AaOUsYxnZTIBR9G/X0CHr9xkaXeklMk4HYbhupLkjfA8DZZu
+nLot1Vb2omLRhddd9IBHGhdlR28arqtMjsHiJDH2dAzM0yAeLmXrCgtMcq9m63lFQTfOdpTHXzt
TXnnKTubQ0nk6ZHEUGikog5zVP0705pONqmazCsRLoQDPYWPpLXtXaEN2gWeyBlNudGIG32FgWlV
Hi6pn+4TpqOh9JfrfPaJtdP06WrJg4Kjz+jFjPCZicqCpeWZ4w4aNj1kgY3t2Gz6UVAUYyiM/rBo
ac8ePFwFI7vWai1LuLW1Ip1q7QTwzTRy7p0wNeb7EQOIsMR/cdfadRny2WhBKnXQmB6een3CB85Q
ekjbr/66cDTY6Zo1RKOhabGQJdJg0GvONL4pH4O8YHyG037c2VVAymB3CrQADZomPlTnfaoZlO84
dIx7XQoIrIUZvWYzauHoRvD5WKuzVnbviOeuqiEZLwxS3MN1Rr9WkSxzs41RLk3FD9voS7Gf80E/
rahLjiQFEwUqAN2npskR96ITJgoT6/ayqEKzLtnvOvfzujLkaXzP2GXl8JkwlfLCEQmK7YXuR2LN
Swi6zbm3muRB5na25VF+jG4V7JVYP6eCZy1XAi9C6t7kKiEO00SqxdYPM/Nla0eSFzEQZosUJcro
UF7Ptj9xczcFQSfpa2s4HyLovhEtUO0rh4JhUvZzTYA0QyXZPVWbPd/a24CPoxo++tE2o0LiYG+z
iYaenLNbuMfiLjBbcdJ9c70E+uVr8MrPY53oMZtpy66dT8/EHHDDGKyHnAxQ3GsRpxTKZ1938+qL
2QxmVJtLexrt2t0Xk7dETaA1e1ngcmca5mawvNrk7SxfZJYs4QSbGs4B7wEhRbnTg85/krq53pYE
MvOFrjj5crRGc8EXJnj7E2elV5Z9OVwNc+M/dp7DYy19eejH5OSCZka0UtO7UVbzrcOU/9Ur3AdU
QmTHMsu3zVYeLXyOrEhlRJM7MuGLzvLM/hRwOmGaidJ4GfydvSauGW0TOn7pCcAH3Q5TPJgXI0pb
891pCEiOF37n0BRGezMZ63DUV+UdPeX4n5nO66/g7l8LkQw3q25pxW4i9PlYiMG6cWp32hkreabs
rGIgkpn4mwB0goRgx+GK0Ot7iBznHnUyYRzsmholhomVoWPL6kP2FpohFmrKb4qmahOq9+5BCMNh
yTTu0B5xAlqJ/EF2FdNKeCCqY4wIZbjEPb54keSzfWnS7ow9drJypM3SqEutd46GzkODBepXIy20
mlQeN9gsHEd1EsgnuzAvGRhjnrqorzrD/Fi0o3xY5747YWHqXU2ofQ5AC7er21wkhEB48cTtQB3x
ikBtMbmT956kXh1lpvRugsHJnx3R28T45E7c13O1w6NVQJaIlRTlzqt37WC19z1htXm08FVcQ2CC
8OhJ64AwihEhfu8PNfMYudw0hP8dwG+KfeLNw97wGKAK3tdh6F3tUDhFUh86r8qf2c3KZ25x40s1
K/2hLAaELIjVT7ozU/EmnXvumgmNV65hjIEGfq6eUjMvFgJCSFsOVjoeAWAktLw+lzsi14Oz2ZHq
jc+LUZJ73IjYnVJ9t+qyvxtWNTzr/jq+O2Kejr5sg4u2KIYbIhn6T63l9CXrry2G2OrcuKy3zE2q
q/UJ97a6LTg+yPkxNdhhI85JYxCvgbDQh5JSM+3ygvWAvaG9udwmlftpRnDmvpBJlK/xxIyM6me0
AxZirwacLVy0znZpu9euVWavk4czMcXK+FCtDXyrxNL5qmpU/sopu9lDT9R2XK+qIg690eMCv1E/
xANd80NZz/Uz8VjJ3cRfxRaV7bWvg4e5pjbGpmD80tRNG2uZV6BhWlPcFylJq2bqONTjOfdoYIsT
4khjHma/LvFTh05a6iEjqL2rIqGtFTnOPSqZ2WgY99tO38fOmtRhMeUloLUxXtbNOsI5Fs1xpIN0
axKQvtz7XtG3NyqFeI2DVOko9CLGSibFAr6XAbAbIIFpoqCh3Mz9MUU32832A+gI9ixsY0vrM+M7
FkFWB/DBy7ReVMomcUcWQBa4W6KiAOILablWitLJtY5D5jrPEJtk7GA3AjnZl6zFL3iJk7yuFUl6
mU8TwUZcwn2xM/FWwUuD6KqoBI1i96E9czkNxFeO6KLuVQfYVRtI6VYS2OMJa5dzN/fi1HNN4sdh
5ZeiIKEqMUfvoyYLl3xjmk0o8PqhOKhaPMoySPJXA0vFqIbXhf4hrdknk8OJXSZ43yDk0qM71pTg
JA5rUYe959NazPoud9mddwGE816acn3TKawvSJZxyPuqrltP6IeWpz2vsOp3QuQCNZRd38+zgbmh
wEPFrG1BBJRhgepnNbb5JXNheqlUBx2CJVWiq+v7or227W4zMjHsT5IqcjcookvWxih2Kfc6inP8
V5XZD7ux8k4aUqC45eB+P6R5sO9xWHlzbGUfofPwAi7ZmWgV+iis2+xAJtlEthFTJTJqiIQpZTZ/
qQJtOlSmfWOpLHgnGOxm4p2E/aCbkTDN5dgBYFFKjeklJp6+wmfAnndcN91eBMrZkbfM+YaLUgeq
ybPdnNSAr1jIcRrRys+Smj7cAL+jlidWrMFSRM3sNoypq0FGeC8uNLExdUJoUodN4Gk3g7Uu92LO
jqPCJ1bBBEROiv8PFbhW7aoly74J4dpX2N/mbLRdCsWhsXYlG/+IFGapMhqFPXR1Xw4TN515ucsG
PbieVIrOsYHjKckr3sHfsGHKtj3nunHrI2wMpWQqgK1O+kaYd4Goh049hV3nX5cMrxBhgyYZVUKH
vwqs15SpeGjNEk11nWc1jXf52lke7iCTf7AdnE1wqJnedbrNxK/q62nBr4HvD9tHsoOHMVSYEERL
adF98FI3dldyrAIr2zGVAr5s1As+vRdZSqjH2r0zoHmRxbRdb6Pe7hjalBBolrVzN8C8yoPkXORY
TDMISBi66YQWWosBs9aootr12LeMqa0Q0LpFw9UiPbqgpReZ+CtfVmla3tJ/0HXEfGr0dxM97ms5
UG+DYiOG3do/ypcC8++uIpSMIPa08PVvc8MRrRiK6VjbwxjPWmfeFYNHR0D0X4dMDWcPBWPI0A1+
sR3jLFvEyRduxw1YK8+mV093K81OQNjuC+c1SrGl2ZLYyHM/IeKcyiid5PI8DfSN6fdcWWAcT5RS
j7nWoeSD9LzIXGuOOrVSOLbZKZnXDlwAJxnSocfPgdFdzcZikZxiPjUaW14x2TRkXQjvmTyc50wZ
5DV1fYMNkD9FJskoj8iakRQRb3LRLNllrjWvg/AkKbDZA6OgD4bx1H8L1VGTiuYha81Xi5iYE1bI
9rsENov1tLdiodVPipHzhxC1RrR54yN7petB8a3EmIWrW9/7y6CnYGbI5QbhkwFJ7CA0Fg5DNCiW
+b4zDFTSlZ8ktJ2Ged470l5yiv/a4IyjnEM5WsF9w4Y1gL85rcvHS7yRLKFs0FgJGH3rZX/GGD2c
1zxVHHWSmJ9KeFc01rFYdm0Ka6PEaIF5TW6EsKwkStJIN+Ru1DNxjQ+Kf+I/+KOy8T/M1Lxn6MTm
AWv5fVxyXhxuroY1f01KMXaHEsftnUIki/SP2ZlTqfOae7CuuvHUc0uKKmNgkGNuvUDRpNESjKgE
DVLwWBNUebnhHEyHSjiVJluCq/ppPhbteKTPThrkelZc8GjIhX4qCR9LAkmtg388cZTeWRjTsIeb
9nZe6VZn4dD+6wJdRg2lPp6yilxKROR9Ot3hzPGu1zlXfLI4u0A1d50tmpjGjEfaeWnijDFkB84u
NBDXWruZTfs5B629GBJNMLlz84jMx+aQ6QJ//bY2jgrmJu6dUZ4aLN3oXBDWrZdAkHMS3I2aThsu
mXPc35fPZWrQORsWa++VPUzmYH1JUFc8EFXJ/Ektcx8VYzt/c6Q3PbD3MTJ3nT4CcB/PfUczSjeK
iOkBlhS9r9FnyXNC6fSyJOChubKHSkbJatljbOZzMO681Ki9sNCz8txxfzSClfFovog3abQt8kvb
quNSW9evpZlB4BpLqb21bt2TD18hkOWG14eW5ykAyKK/9EqOSF5ACA8Goem51+x0Z9XL8oU6i6WV
ivoN1bJ/02LafsUUbPyq5e5H2hsLUHqmyXNHG/puVTbjPWQ2TSRyff7kK2e8RWxvr9e98lvMYjzs
sumC1gCTA6r4dQ3cvdHmoKpumatYmHnTR/m6iD1y4YzzQqJdIy12JqSu0j7myfS4pM4nKgTngVDU
dp92y3BkHSw7t5dkwwf+04z1XCiyxnxIcXaIsHy48Q2ZEKi0aZDqxI/Avsw8rjikaxdIpV3rsmpo
rXYIDC6oIQa1T8E+ox5V+wgKz/4TugMT8EOazGprElWQufTCqGlq18BJfS0o7+ZWwLu6bf/UC7u7
ACT2cUUhjkAPR50e34ItR7SwL7y6aGKta+zr9MeJJ3BjvxvX57EExmYZJzSNaFAD7zPevrJGMV56
XD2YH4h5OMxdk1+uQgicHmjwYKY/plRMC8N6wxyYf2KDTCXELvMKMep9tvsMGBHZ/nAUPuYbnaY6
ilbID8IPtWqKgBrVAw4LpNs1OqKEkGOYzy+hBU+YbsHSZmmRorhIUhXTU1vul3JSJcBqneM1pxb0
qJKDt4KpiChBaxFPlviYKa93jAjuFo2yfpUuw/TSHWJHjPMBi4TuTqWT+VwUVOCxY7Nhr71j3JK4
CBVcdZN/L/HgouLt0/a2WrXpWbPz8WxlHX2ZzY7oiuiJ4ZkcdP2aqeRyMAnlCDi8SutOOr53H5AR
Woe9kQQXmpaZX0DhyvMg/enBNC2aococWaVtw7YakiXcYOgimRgyLS1YlPOWHTrOdAVDqw/S4poO
/8D9JOit6gIZ3OLsB3d2+KVrtNxDnyJ7LuXtmhLnGLqLYD5JG+pRX730XNhslZjMLh+VqI1XVPIU
aquLKQWdjv46C4I8Rc+Td8+ji7551rjrpq3NzYxLKuawk+/0FO9DQbQspG5fX/SJ8jZl/7AT0i0v
iQzD+b70DP2yXdv501BgR8EuC9mZaTNiFXwg2U4G7Q6vfnGNg4d/rDMDqfS0igOKADuyRMlVovXz
cOVXtfVC9xabhHYWjzr13WXfdvN+HKj+aWd6dGm07J4syynCBAfMnVlGlApZX41D8FWbDI4ORp0c
3cwZiFJdjatgYmlYhZnt8s464Y3h3zbKVaeZML6ziwpmDpH6ICnm1DFSMUb0m/uzhJC+0gjuuEST
9KXxlbHDwVnfF/7yli41Mnwb150EoiEj9oLcv65fnrTcStAtGtlOmCsaPy70QzYJCau8mCescOjZ
tGWzEAvjr3FmKSN2obHCgbzxWNPX/jWv7CXiqMBgvFfuyo1Mjre+R34HhV5VxY1jTtW9crI8XlBR
x4VTtgQtrFN5qXkdRnuMb+ixknm0tNkea8o1DFo4iXLl/+sJropquZlhHUNzKp8Cab5YKZu1ozW7
3LZWbKHVW9BARRLEmcfznKUxNiZkIXpauzdJ+jrOdn2w0+J+9TEZAB9xomDU1xBR5Q1erdjWFd2z
kF1xSwgZCfTmkcJqOEyrPX3WFGMQ09JekODid7NSIW+2MwcxcaNW/vhWB0V3N4/dHe5dcFUkM3Jr
N0SDBUil3aBZXSLAnezUNbqJG6L2bmveeLWpccKe/T8k/qKn0RPYL8PsjGFaq8tJCHXqq+7537F1
M+TD8jdjaxPFwV+Ora+/TW/vv9jgfX/IDwbRgEFkWo0Ok4UDlP1fGzxjU5r+x/fONoEOPWoAOBgH
E1uD6fEP3zsk15CCTE/RcTIIgfv+Jylh5i8oMcQh83Nm4mQ5Mhr/kzFvNthqanphXXmJ9J6W2Xag
UQyNXBUOoawyYshjJdqzawSdEbZGR++cvXY3u351GE3ZXSIqGs0Xwp1KDu5Vn110CnIqMkVHa2QE
YniyJnt6GUo6GkO6rGEmFlNFweRP5DMNNKSUmzUEVs+LcY/HCU53UzLdYJdC8USk9sZXrb3HdDXp
530O+3300JEhdCkZ8nhiGQ4QuqKl8Ci4O6Zs4AV7n6Vu7WXx3H2m/Dk9Brax0lIsC9LamcIuYbWU
5XuHoetNnjoTvd25VjcJHhqEmqUJn70W9YIXicpL79QuvQ26ZowAfRLqUY+tLfHlTIN3ue0yp1tO
RBo5RVzXi9LOdHYKTL0SZrRh29U1kjhftHeBXaT3a1FONx1mOqLwqiHGtBl4IpEtGcBz7x3roAJk
J2Uecj9Xg7rt/bGE6LBprIkrqzQ/MbMfvJWiOdHboTsmhpOPhzoxU8s7+A6hbOzBnI/1mCCivtEj
DhrqGvlP3RhIwCftZFOnkscu0i7jhONSjjTlLvcxpFPPUjBDt+6nkjlED6tKj9Ch9FPXZTfZAZk8
Vd4HoWi5F+6FD+AZjkj2ySUkjrbABMNYtD3UkyHnyJGDZfJljpM34CSkTVmcYlXmtUddzkZyYfZZ
lTBkkdN24XjrEUMRZ91riiFjSHU3V9N5GMZR6NfGUlPUs81JiUqhJtvJnKXxkgKMmuuryqul6d+H
Gde7Gu3PulbJ3b8b3v/nhreJZP5nnc71t/l/Hd/wyMvy/tsf9Tpsldsjf+Al+m+uYWBWwI5nsoP+
QEvM35zNDpT8kC2IIti2wx9boPObxeaEmBbrBZswXYCUH9y1+RuECn/dQg2HUlL/R9aff1LFewSh
QIUTk8i70H9FFmxMHdJNZUOqDnJUawUJNN306Q9fyv+DLOEj/iy9314EU3I4Fj7nn8IhhnbSBLEB
63EsTQpgT1L/eJMXidIedn/9Upuw6Ce9OC9l87Vs4glsTr8Lk/6gF29rILciRcKuppz8KWrvC8pu
BoQbWFil+XCsjR537RWBS8CQ7W9e/k9fJ6orZFSBZxgGP5qzQQ9/eHmzWn1nds3uWDTzo1l7z34u
47/+hNtT/PQJt5dwoPiJoyBb1v2FMOh7bRkx8Os2T89H5VhPdLPpM5r0D/W1+/bXL0a76c8vZ5to
fjYTF8BTnQvxj5+I9HHbVYGUR3u2ujM6a4PI8UCrz6WT1Odqsj/Z36PJCYrkIOdYLaPzrgpgBGgb
c8+TLdMRz2S0QtsMSHucPWLP8Qli+M9smDh0CUbehGZniI3mDMIeF+aTWdTWF7PgyDbJ4aOxfSiF
rY/8tMgA62waPVuXobGus45hjYUwOR5przwtEOmXgLxzGlqm10MLdkH96GIk9ZwvW5uo7q07zu/O
jUPT897FJimc7L5GgjCk1+ME+JTWBKJtqeqIW5xuD3u1njikXI2FNu2tuv6wveq+ze2vAOx3DBVq
EHa/PgtdfU4nG6VRXbg7oL86rK1ijUux0sjaWiV9Y8Sc8uZvUM3dySuyGwF9AfmNtMk2EY3P7exe
KzioKNDc5Mw97cnTDHqxKHa3IakgYGz6Bn8ZPCrEq/FiFMX1GnTp4+DaVTT6ZaQHU4pnWIrl+ZxM
xzWvkl2hq+wK2j3Cq4ipHsE9Fw493RItsYaOJ52XNDgNfjHifELX4LHzcHLJKL4ipi3epUA2ppOj
agDKN6rv3U82J4LnrJz6G0z+eB50MOZja5QQ+X0+HikJCaLrGazxqzpo0Gq6TG2l0yZvkAjXc8Al
UnNKQCG4kNXXcLxaRnM/5ZX+hBcRPeoJJwAty83xFSFTZ6SRvhiXpBSmjzlDux2WgAZqWuZmWecS
vj7nW0KZhnI1SbL+TqxApXUvL5NgsV671R8e7dEqj52WGVeGstxj3XAtdORQcrhs1KEBJshAqbFz
yMd0X3iWOtpYFd7pxNEfiInur9ZUa2+RjMemHJerVLUCkzJR6ft+LrrX1nXSlLk10l5DOfmhD+zx
Ik+4lZMi5t7mntwniUWuRDJgLhYY6ediLLMTD3tWU3q262SrM+c7sZSf8CjgRDwV2sGum+li4KRN
kB6K+2lM5zviHY2DuUnkDbI9jgzz7JPDmesCqTxaej112pv6u8J+TKGDiINM9Tv8gZc3uYnxyYhs
LifmzhdM4kwiuzF4cyvNQb9f46lZJp0Xd9/1/el3rX+gaVbUbgBAsqEAaoMCUAWgD9tAgTRJ5gsF
Vh6RBAkUuwEFckML6rLWQtOmH20nI+DBhiBYEHeMtDLjkiaUjxTeDZ7alhN8XcLYuF6GGMl6Djaw
AcGPfp9vsIM5WZ89fleckdIHHMDs0PD4pq0cSzqEodG0YROrrQ1xsqEUKK0yPKmLK0124g58l1Nz
t75DKDCRJAtsCf0knU6JlgLga/qdgtkYNnij0NCFtgE6wrXkadPE7T71huahdZMzMpkNAhnN1nqT
GxjSboiIVHv07Naj44ggahhWNqfGm+TtqAnrjX3bP2ENZB10g/6U2iCULBv5hRwIn+vkO6VibcBK
a/jVJRvSejKIxAxxr3jtN8AFda8WzlDLETCWGUs9uwSWPmTcAMJ60icYmRQbqqo2mmtZ+6dqMj+V
daaHZmI0Uer3Z5t2Lp1OLYmTDb9J4XCSDchhqLHzRoyzR90WnAcsgCNbMofFoQzPAVLLb/IN8CFZ
qTq5G/Rj+XkZt/M6v7RqZv6R43sZ6gHwDAQPCwiprdrcNbTqGXBJB3wGLyJewo1JlzQQ29X0s1C+
YP62IUkuuQasE1e9c2DQbsoNXZIwTGXvFU9OxqR7CXL0L11foXxnBMmJgN2j2lAo5IL2ZWXl8FG0
hKabWvra0aCyibrO++oZVgr3gcNY3G2YlV/43mMllXEgjIAhnkmHxZsW0j/oO++wDWEyuGFbrRqd
o7OhXG5ulMdMS9PPvrOrN9yLKSFf/4aAQSti0QlAu+dLqh4tYkIj3NkxFtOG0nywIcncDSkbmGN+
VpObXUOnrs8S8oyMYXR/xYajjYjI9uWGqA0brGZv2FrlcpFx8/xgtoBebYPb3A1z4/44n6YNfQs6
1XruxWDUHMBis5Lj73XFv2L8v+1q0GL4Q1X0Z5N/ivzzt15+W36u8L8/7EeFb/1GrDm2rjQ3LOaq
Gwr+o8p3qPLZ0DyTgtSidvtvkW/goEQDgpxvyrnfZfw/+hz+bwFPR68DOzg09P+sz8HJ4JcqDh6Z
2CEa0RABHhFtvxSN6Ga4xaG2PQYTfUpyUa1ht6RtX14Qo+1c4PLSTQ8pMq1zq+fZiBF/M9xlQpvq
Q1kwwkFNMFV1mJVYajAnsMJkRLZpCoV1Y5rY+R0OzPrBK9HmpgHWE6vS5uu0NDIrNpYkeVRm47yw
7N8qg4KDp3qcWJ8PQ9mud7IPHluRkjnecCAIW7diPosRk+QIXkBr05RBV4Fd0r10WzSYDAxeAmAZ
oo5x8bxvmrk8yx6DnLb288gVPHB2Ma7AtlFd1wzMY3yUjftkNbVdLbXgQ5p9q3OKtwgYmOq1PxFx
XMO0qlK8WRPp0usskUnYEsHm9kV9j6+D0/nC758T2yJ59GxM/ckp+5VZKiBGy3xnPK1QA5FnjTxQ
OrM0Y9x4F9ryZBMEzzjCdSnteF9/8YDEr1wxoTUyg/VY62o9DrPE5EkbeXXDn2dk3tqyl/kQkB3d
WiPylQC1p81sjnJHcsDBu5Ua2BSp9jqOlvPgD0xyQ3e0jMvel/BPs2NUeLDjsgxhOBovfb0V0aXS
ebaqztSNLyrtY83mIFJWl5zLTGXvGpvltSCW4vD9/cntXXFl90tY8O+TWQ38GA2SWwZOXjPv9X5s
DuMIz47cZaV+5EtG+DrgJD8xl/bweeS2ZZCZE44DkNklITFZdkwqo1yPrhx6a585JGQfrHVDCwua
RihA2vK82u1p6m1YThQBbJV5ar4wc/EZ24nF16E3AMjGoeZa8EV5LkYpY149jzirOPnOJtr1Aeeg
6qknOv0hE/3y0olMXvqNFTwWZMHtM8vs3ZhC1AKRHNOLpLOz52LZ0lew6b/gyIoO1S0w7SzR0HFk
4UMWq4O8GgijOUDo2CG2Mdgr4Y/qhqoQ6yuS9+Xg2zI4VJVpfcyuRdAPprNIxuGqFT0gs8jLfVDo
Q3ZdVi3PFWBoD5fngjdGNr3CHEFH33oFrp2lvE/qYLnK15m5F7eQGOYvAT6okZZP6ewfjCEAVsBj
/Kmi+j/UPvE+YYn5ShWrIa/9Q2no8mFo7RdnqNByOfoz/bAFYcvUbR5F46oRkIw0pk6TdYik4br7
3F8TfHPwUht1/JYwLrHJJB/9/obWUnsr3bW+k5rlIltY6lsnt43zmML/4gaT7mqsHY4rpOLOBLk5
ZzCBSG7x24rmyrE+4dTFIbFe0P4kPYjcrOhv2nDPEXEiORfVnJT7zW9iZ7aDTTmbFERTzVI7dMKS
VwgUihvlWyWy9Nm5xbHI3CH3ZHype1Lfmv5VUoS+FlAiEDaEiETp3su0avlVYhjp16Uvim/N0J6w
msZ3WwRl3BAvNpPmiFlpuMBrNJHOY96Am8ms1IpeNce0rbsHJv+i2M0T850xmzAR18pm/YRIEwFi
0WWweaIn1VO0T5rrMBXsPKhJiyEkg9EUgmTXMI+CeakGG3yzkTtrbBzmxmwUBijqrMeT6y4XgAHt
XUaS93PA57fIJaIveBJ160k0PWl/HpMCbHhxt0QjxOXYgWwxSyHD/DEisBjTda8RfdRXZvboeliO
ccrGx8ns6+JiGopyYR6Vo1UqTBf7cZf5VB9MCuVBivZ3qd/aVQcvyhlZtZwFrttl1B7LknwJZBaw
CMGsCouXqAYRrf7a06DFI83DRIr6kM3cdCd2JemOyev3naUrh+QjIBfmXLWsUBMbMf33VSQAPUGX
2KP6GerVRdOgI1RuJ3aNhTtM37rNQaVsz6JBU8ZymM17w9leCBhWxQ1JHVZUbUrzWZ9xAcpmLWiu
Ebst17Iv2wVUZR12EquDqx4A4/dI3H/Lpb8vl7am2l/3RK++qfxr+0u5tD3sxyBIt5jj2K6DU7Tu
bm3R/1suGTqWkw5OlDalUuB9j0r6kYfk8SBqG0CEbWzzHXv8US9RSuG74uKDHLCwsOP5J3Mh55c2
nh4QoEoT0WGCyRmAVuLPTa8Op0Ikpk1xidQtX95sRp0wZ7Y32DsdD+nN7GDm3L/gktLKWju1JLcg
qaFt2xyJLdAPriaX995KxxqtEiNo9V3hqhrX+8ahBgaEKN1+7Qg9+F0PS7zAYj9g1gzdRv7K79LZ
ymvQ+MGJ0+2kCEHrEdzouTZ4d1M74tOxEwyrxfJgNX0yRO48Dfor8WBVvmwnYkR6GyXY1Ofc15Dc
+x4ncmTECxbz6YpReXbpTk0n/IfM9Jjew0D6FnuWgaSL7l2B37B8lD4V7M4vbKvSn/POG9bx0IjJ
N+tI6nWjXxC8AprPnvEVMU6/9zqx3Dpm1UCsLDNDdd9dtPWzaHQvv/p+Vf27AP9mAWLkyuX4P6+/
/129yfKnIezvj/ix9MzgN7hcuvC+Z7EEN9+d308qiI9+A79hAZqUnWbg0lv/z8rzWF7IcXQbo3PH
cr73tf+z8hz+aCt1fIuVaetY3vyTlbfNNf7Q3d7ejmEayG5wM+ZzcnX9vPJ8Dud1TV/iW6avGHaS
25RYOloEU+uGeBgKc3kqtjb+Xi4WKQI4fDrOV5VUorkEqm2JdxAa3bSw7HyqSETAiZ5k6IMpbj/1
OpayS4RLk7tit58gBNJgZKbOniKrwp/RinPqSPOG3Ud4aIR1lC+fsmEkpaYqaBD7sU1jghHGOuqO
f7DwWe+cUOWFE/QRlAPNsX0zFRsYhb4TT4C/sXo2tn3nv71/OBDylTeRJP84Nlbvv3w7yOANvBVW
55uQ8xRUSHO9jHZUz6G0vApSJ+AllZE39Ufncg9/pIpDORSZ2djzeRqDiIBPf7i2bn9/7T+63383
hPrpLTFwwbbcZrd0LbJyfnlLXoEvQCv79N2gwYsTrp2nW/E+dpgrZJqb0wKtvTwzCnwIhM8wu1Ci
3PSDoi3fWoiSrgu9kTb8udI5Q2a7NUkZVa+V4qfYDZB761OGH4+mdu5adu71ShgGf60ObOl09Dvl
CDn21x/q5+0fsze+ZMdmIoWLF7KAX8PMMXNVuVZWzTd9ptJ6cJpca+8pLdv19q9f6Odp1fZCdAts
qHzH8Pnyfj2Wo6ntgpW8tHemyOa2oVdJadPB01nhyvIK+2bGbN3KoGOcShsiYaTedF/ib/h3blx0
If54ZW3vhFki2huHUaRLOtjP64622aIHqnDfJ1hP9xpTj2Kgcq01y7PO6f9h70yW60aWNP0qbb3H
NYwBoM16cyYejqIoiilqA6NECfMYQCCAp+8vSN2+qcMsympfi6o03mQSQAweHu7/QM4PQez9b38z
yBzy9BDoCIJyYhROzlgL++2wrULvezVRXAVDtVBugP7H7WOZ//Asswj/tkj5OgKX78QeCx6kUEgm
8vcmFuDOquywQn3WDgqN/g8Xe5wMfHc3se7StjdDXJFTY6P13/1I1hAa9cIGrELQPRE5Q4SL6kZR
yu/ajmFpgs2vIoUlkJUzuu8/ynk7hbGDFnckAkqQhIqTAS1aOjBwhuvnecaSxj4mSxn+rNyRGLUd
Ec1Kuw86XhO7vmrzoRH2HqHLcn0o6Ctx5wXaAM+IewE3zo9FgegYcj+YuldXpUqHaDlSh/HrP/nG
v5kYalJBTGeR2aHIdRrQ8JmENu7azfcGz2TeYrDisvipwFEEX1q8koDGJRD1xz/aLbxdfZTEBA0Q
28G5AwX031dEYhn5vSGwvnGhd9wV9RdwJHIbIlc92FvHA4FagX/2y/BpySraPWD8hoHWY21pV93n
9TqDNssivY7fMKIxpiiNcJEVrRcf4d73p5Z9cbKAecGQCh7bhOQ3QvXt99cN0hnLg2lov2VR7rIV
QSKOK1dxPbCo1sVOF3UWy06KG8tLcnaTbHyfw6ARsKHg0JR+unxnAdbFTwEzg7+AAVsJ+lE5+Db9
fA3A6GcRXQKNiNMXmcb4wGxVHZasVG6tktlphlFwDDceyPgEsarEhGiSVlDoO3fRVfQxybpRP66L
SSE28CigkO5cFIMI8jjAib44uH4PDnTTZxhI3kK9KeofYp7QWN148DJWHIeTOPjS4JqwPgzgO3lH
pyviBp+dhiIWOMquAOArdLU+rOj6qHs19ELdyYL/Zd5kTUEE2WS4GjNnbqZnHl0DTuTiW3idxUZP
IAfyMS1tTcgiS9aIJtjIuXD5TeHALMJqS4SyFmcBRurjxxHwOIfZgtkzIVgOwJiQ3kpjHm2BiOfX
cRIxT7NS9CNuPBwZ+8c+ygN1THzVo+TuN9FyNjuoal1C3l+mi0lPmrWko8REvhzb0+UyUlCoSioe
ozkz+yhx2W1d1I8S3ChkR/D4vz4gKMCIUiEM7VgUO/x7LAY0sBuWn9SpCWJVHdpWve9lIvgHJg0g
iLayA3D/77/Rd7017D1EyPJsy5JrwZejxBQwBpOXLzxadxnBcfFavomrkBlVnwIeIxcgcswvzPMI
B6CphgnfCCfDbazee5aRWV9QUGJYuiXs+TwCvVkubTxyanklWkVyXyD+XN+hqAL06QBlyyyXLihc
9hTOnDGrJnXRkUB0UFN2+Ul1Hbnxw5iO+K1fWL7Ol+99rRVj2Go6pRWFVARxkk9RxXWz2K3hhAoj
CtONAqibro3J3QrT+S12mC1V5iOKuBP6uvcS1aR7LKPMvIeuIgrshxUqMLRY/Ah4kwHVJX5KEbr2
1EUslc9faZGxZitMhUeJkJkfQ86ugaIVr4TIgHnQPBXmXfw4w+Vti5APW3CJehRaduBsKJMprrO8
HrrskcnbEmUjTChBlwRf8snnh23sLSGvVfg4jdEOU8i0/cTxbWI4V4DB/KWKFBB7mxECRHigqW+W
qEmt1X0XYRZ239NdZAOHxUhsIHVcyTL8OWefL8NCAWezZoCIn4reG8yWRnyVPzpwO2YmAlzu+MfY
OZ66D5HUYRSgFXRyOWJhIIv6WmE7zh/sB/zN4MmRi5lVDYFkGHddGa9OcIS/GWjMGO17hLfyWO2w
MQlNZMqqrFgPwrYONIfTzjuMJbbCNjo2xkc9VXa33gbLoln+NG/RLtnHcJcxceuXuYVaGwTKKObZ
Y9XbW5EUXv6hxWSc3gG5uplh6okLUi60WSSwv1za5mKsh35sJTUxNOrmyxLUJ++YWJK56f0IGZ6n
RjoNH9MkBQ2ST3HdJz7KhPCJjcsgBqHwpwnEhJv96KXF0gNAn9oYBgB5u1YbnLxG6tteMRlEQFQS
ZvGgmAPLz0ywXfjmGKDmSg1uoOCeQYVsMzTtb0ZQNmbxIMBgViKMhx4zO5on/GRPWrKGEi/vy/QS
rP3Kv+tdNQ3OzRp4hErZN4zSDl8EB4NMbVvO1N9IA0UqDgVEYWapcQD6oBW21DN/K0ZEm0GaGHxW
rp1DoFcHe+xmfpMrDOVWGB4AGi8xTFe1/hiPsKlHVgggBNCTvhaM35hZRAfFKLIXYIFIFpTqBw9l
Ama/p4qOVD0rParkyotn2kLff+s76Mp1B8Ilx5FaupBTvk4gaMh95FfmkAX42LMctcBKzOJQHuCF
YfSYWf4HvDMGUBaEKIxIu35s+KSoHVpQALVrUizDG1i+I5vJbeTXPYSobwZnbnuvRd1wIKrGe3xE
8Kw7n4p1hd4KQi+lZTw3yd63Iad/SjCMWy4hT1ZEe7XMVDYOYQFHQmFIkIVsbIrnpNOwMSczgr+W
NRqY5t8tfuuxcFdA6by5aBHChBAEiGF9cCxWpbf3wiEe5g2ZaGqzPy3sn0YoMQmyfIg04HFw4+aE
3Z3EPGxECX51FvEVOHA1fLJrXd3HgJoh/wxDn/cXgpoMHeNWTd137G9763JIawhd8GdD4BsN3gRf
c2LueijDpq2e/aJah7va0LKeZkqw84c1Bum/gRQ7tpedF2ALQMutiYNu2/ueL6fDPAeRusF1KdEI
wNS4Nlx5FcfqPolG2MY9czQQ5HXUrwWnMK0bVI8gIpuUfh3mpdr44VK5oGcBsI2PsetM/idRjYuf
IrPulxqSYuUuCUBmHAachHWapCOyRJxk1TZcq3ldd3FerfhfJO46t5eazTHBjyqp/9KEP6g4TL1d
QIK23qdQPloOPmG8LtG6jzYerSRnuyB+g+CFSEcZ76zWNcpfeJfhkglC7Bi63rjrW3teL5O4se0z
Z8ZgHOSLdhoI9WG1wrhLvMC67cq29j9PsgfpfGZ34dL1+7i1tb4HtIxmiyXHxrrzLV+uD2PDqoZl
L8TweQ1VitJNNYpw6M6gqaWrhosaIska67Uy1hMj/gxYc0S0jOKy9dxsGw4vslBOXUTNc+Yi4IJd
ghiX/kdcBOg1b6ewa8ONCyh7RC4wafog2k2lHVTiLKmtUtxALrbKErGnjrQ2+5HRBKNxRMuuBNOy
cwLUQoAueKNnpTeDy8cUeJS/ZN+4ByTCuZvRwmpp1yBNwrHU1V7dBZ8h0XSdv+uSeUgU+RT+3uUR
J6qAbCyxZzbMAISH9d9YQ0EGNXhISXOsxAQSNncP4oyzlgOc7ZD5wkQ4GlQmw8ytJXGSAyqLc4r6
i4fzTHRJ+9QiJQ2ynnbtdZDVBafM2NADWs8WzLTH5DAFrclTgISZm0NYOPBQtwsyP1V8NvV1Lr4E
jTSyj05nhSX4JYuC5g6maUCYDKQks49Ki1E6892ALHi2yd2sLezZjlhWAOYk6OH+kMCP8moZ2Hvl
NGL1wNe7FSlRA1qXmII5ps2HkpdE1JuCoB5MQKwrlzMazzmf1AThnJEB6prQnJwR5oS86ZBmIc+e
wjVs10/Kx4GtwnMg1vwxu2gT9pIMWjx0z4BMmjhZAkXkV9zCiXmjJumkMzzFQ2zy1ThRRBt3nDDy
nCHvtbhEFmED1KhQHIvg6E0u1XShSVmyeDRjNLaNGJ2fE9XrMt6hhKyMqYHTUDeAaoBeHYwiewgY
fmL4YlKkl3KPkLU5pX6dYL7TMo5gtUzFQtAw4u0dL7EYyC71i7g9W3IkN35Wk8XAEmYK8waTtJCm
Of57JNaeLbSZOm8lIw2bjL/Y1qNB/JVOs2BxQ0JklmKONxV3llonwRdU4Kk9vU4jB6bjPHD9m8b7
qE80X+wVjcMcTVKFsN+aFEPv7HadCzuJH1UZBgW4n06k9XxOb0Co+zV0TRbrrJ0pPg3DpPLsvLMb
k1TYY0FTdjO7i7nIR6JnsdTU6xy9zWd7CMcdrF+ylNRNTDavWoA/wRF2r1TRLTRWt82vRBLavA9S
EGYfeB6yumg+lySZIJZ8s0XoTZuCV1P0/EKigEY+FRh6kx72jllgXjLlvXvWuyFCw7v09XTNlEo5
NGH8kqgaHxiyQNyRTb45YsIDi6oqTBvQZgSKn8kaNvzA/25+m6xkWG/nKgo5Lh1UaDjDsgxmPAVV
MaUmmfc687av24O+OPNSTXPLpA6SwFdfedpDGltBOsFyChRHGbKre9ZCtc0Ri2Kf+egjMeFV48bN
NcbDqRp3aSUBCVzwB2qPpHZuF+Z2An7CsxoEldS93ancFCuwECt2sWq58qXAMYYnNUy5kaQrYZIS
XODweFf+7Ixlg8qPyzqrbddcAosu4MZmO+gTso38mPSSiyfzPC7Bulx6s8v9CYTHotWZdr2+fFKZ
oxmU5DXzkamtyDVkGw18ba4RFFz2v27E0drEJAYaiyduX2j+ePyUcmcZ9otlWfo7gmwoCtqWsu2t
l3UZ1xGVDam0jpHovOkeuQZvspCDxlTmFoNWc+kOUcMnCxu0Yy75YTyYRD4FtqLuE5mkzNpYU9Bt
dzqy1hgrE5T6yFHioF0fGHUTcVen58573ocd/qjm/sByEgGPp7SXrCZUdsRkceywax+zfYMOGhmN
A4iSq0qJCtj3163XKOAFxsy+NhpSS99WElNcBTSbhdHMpn5kJd5iliTCpHPzwfY1hsEMyGpu3EFs
jQwkzmFmi3NbTrtrIUqf5JUmERa/iIdNH4XGQ/c8mrRTod/jcqfgYENbLOUSOKJEcBBI1PFnYn8c
iFVF35hM1MW7jDgzv94adZmiF3zeFwpX3msS/klsJZUrt9pDGDW3wNeLRZWs5qXbFUEPVJl6sWBy
PkYrN15fRQULnUuSzeqfs6ZhSnNnMq8+NZqTcK8Bco4j6uZw+6/DjuIIvwh3fL3F5sgErJFptKAm
lzLPmw0K+3KlM5AhKfjkATXkDy6vkSNGzJMxxK/erMr3q0b/UDOKbA+xPRo6YfDGAjXSbYRYQDV/
08lo7plGNyoLdpa/gM/fSAwimdL3H3laVaNMFXE99U05z43emL4uXdNE9ijGb4GYTffmdWlUEaIy
f/q6t48KsRaAuGcaRrSmTiqrbpaC/qQ68S33ExOfWgF4hqSQYE3sev+zXqqBf68fO5SOQ1wIwM7R
mX7TlZK2g85ZVXrftFfjQHg5ZbXLSgxGP2MbZkPtcBauAmvBp6mhV0wRRVU9TiTIS3PvpgphOhsx
V14Te14j86/eRzPQjCVFCgPJmYAUzsxP77/+m6HyKAuT2DpwL1HmPbWP0UNSA54Ig6cxRwYQWR17
MNdCDleuUO8/6s2a8ygMx7SC6AS5WHyczAppVO6ijNI9xVnkTQs16KiYH5w1NFtEJECW/rTkTlso
DhNjGJyIBFJhh0z1e2V06CUwXOr3T52fmRg1ajbb7ZQT2e9SNzZnVhKT75NMLPz8AxlCe/hAtKuD
8/e//XSY6ZoCF6BIS5sU2urpipzhvmMsm3pfqUlwdURbiCpV1ECNyv4woaej7AagJmjEAigN6SCd
Fq/RfuwBQhTO16lpw/J67CpzNc/p0nPIZ67JGt//tN/hozRNMNul7EyTNzAgi9MVNBb4a0YzLpZD
Q58o2w9eYsIcQXFhXpOhr7QDKjxdsngblgg3LPv3X8AoWv/WwSHVAuBhYwQSIlD9htfFLTGrnC5s
vvYZgIhmTy9rLfdUPbK4OHtNW9SQmdRY+GjKICT4WhS3gtGUvGpQ6pwL2ImawamLwJR4KP0v7OIW
J2luCysKzxwJspzbSO4ib7SieQMYfCRahzO4I0oby9SqdpclNhsffhE99GI3hhPFI2ceNABvVVKi
gw9T5u54ntNahurflpbJraRCCHLZWoMbcouReW+Oc9Hl5DYYT5gjvuuGjtcKXwv0ktSeqFmWrkma
imh8yfhcEH8gCova0ERtmYIy3UZpMVCZdJVWpsjSlJRl3x/+Nwsu9CFrCMM6dAFQnS7tiZtFhkTB
8thmvUfOmnajuQLF62gygF8l6/cfafbt30OuCbXAcOjRYNwDwOWkQUOjDEsgGc2PcQq30ttPeSzK
a4h/bmnd2NLmDVDnQxu1O2gHcXCKsFVt3ub91zj9criRvk3khK7O/4te2t9/I/Q1WDzMzGX2WIJs
BUpTw2r67MLAHa5cOd68/7DTRQ60KYDvGfkCZcnID9zfYxlyEGmedVJ+VX1XrA9BEZplURSdyaze
f9SJa7T56+iqwfoUwMG5lNonHaUUZGSFUKD7uZEjsisJ5csR6SzKqNx082LmdNjQ8K75R0jBhnWp
QXM9cFkLhuhFlo8SDFce07/vZq8iD3VW3yTqecoNBZ8OdkWGXrspa2nLlAGiEfuJ7FxFwpSJy5ru
yL2yHI+Ps8qAsyhNsR4krKjaxGsuBNhWniOiki/VoUHZ2H+FEH3X/yf90d6+rqa/gxdOxpsxAGQP
pgkoaui97ZgGQTrGtZj056kuzMmctLQqkOLET3x9eH+8vZP1bOaU4CUAXAiORe90PaPRQ03V8ZP7
yG9fnjUFlE5LBUCSo4lQTwh67b1XgHQYBZRPTZX010+DQsEO8PlsM7iBH5p6JnfBjkjn1jKhomCV
uEyuV5KtCtg673A5PFvAorN3ENvjepyvBDV1+NX4o1tkmkhWBRCUhklkr/w71dZmwteg4CnWS3c8
fC1NKIcKKKIqQWZmsnDIWuYNKlpm3schN4XlXy00diRrt6DnwbmXJFQ5vM3ioJTT/uG8jX6fPhCA
Pp18wH624RVDcDhZwj1foCK7S75Xygu/FAP6KAeX9uhRlFHnU+PPxkPq6/hyQbM02XV+0hxrt6we
cACzFTLCQNdR/PI2sbVg0II5R/854f4qbysN32ebRco9Itv8Ebag/V3BkUIFeLAQkaWXIz6oIGkv
MzuX15xImZG/z2CgWaBS/1rpI6sLBBuKYNNVgA13VA1RRV+tkctBpTGQlPFw63MqlQe/srzrcBmw
8eyWfk9PvHrIZOVfACGnS1B0I+W8tpxp4Y1O9RXURHC5aCRaNtPa284O4HF473I+P3UZAsUGWJ1R
wkilxCW6ae5nGAkPuedl4KBsC1Nfi7rdIxYp8rmyuuGT8KUkLUqmY4HG/4E2wdJtG/pFeqvnOLc2
iAyri6pBjHuOFQWbrCj+miIhqJonWPaO89Der0iM7Ug/rYxqn+VvbWF/9MfF/uYuo/zqwAf7nE3B
tM20qC/LUILQx4H+FZP7X+7n34M1C4K2MsEsIFXwIdScwmlayj9hj77jM/Olb2M3QdkBtxmc8sRg
i8/v7+jfN/Trw0KAcuaYNxz6k2CdrLBgKbU1z8IOazBC2r53Guqrm7our5XvGWkqkOMfaREiw/T+
s9+s/JfPBKtDy4YgfgqbmAKJSSKs5ecesexu4+Fqqw+1h/bRH46Jl7/0n2P45SsRWgF4EKPX4sWn
KB2N8rarwMo8O3gMKXIejotNy4Un3+msCu8at07usEu2uo1dBXG38xRKvWcqD8ROVyOwL8B64sMg
hviisRAQ57zFLIC64vhQ1yQv7tjU3cYdHf+jrYrmZz150VVDefajchf3r7jgngp7H7LrNi3TD16N
vQ7GYLWgelPSi4OTR2FtiJdnlARHWgnTcHDSwH6y9ehtV+bvD7nQCQiPITFpAGkQ4+JxRp+mBJBC
pcaCeX3GwZXBz3IvO4P2Xh31qp8alJoePSvWu8lNaXr0gyXw3F4g2L6/BAIT3X6bmdCANQ0eBFYX
x/hJguSUCTbdFIyf04nGAeU0FI51hIz6TtIlGXfKr/URphHK4bnV1XR72vrYUre6Vp2APVqFqfVh
dVL/iEYqhbMhib/WaI0F26G0rvOlCa8WbzlrvNq7pwZafWgtJg25LKTXtuuoabsgJ5xswy5G9Mzl
8n1AvOznIoocvZUuPyupFB/ztO0+oCiJ1kubyAk1tGz6bAdu+dFqIg4IoZ354LkjNBBvyNP7uYoz
LON6mw9ATjNGiTylBRAWPbSHkDPxkx9Y0VWeLb6hmmJSR9MBYcb3B9eM3enY+lQXQg4pcLKu2X9/
y/rQV6C9ZofJc5/7wY3Ve8VDl6PAv4Oqih7LzF3iD090fge+sqpCrlmgbsEjeUDwALD/9kjHdquh
5uj8UXSFf0HZDPGcZFqsSwqVKIQiS0+kD9LhufPs6gH5zfEqz2P7o6Vi7/CHr3+7tEg1CZ8vzrbC
OQUDwscIZJQ2zY9U02Dg3t4mX9thxWgadfZg02MOQYWjbmEzjwG1wl2RieCYAYfdUSeJ4y0NzzpD
HliEX/IRpyxKv5TQG0tm18jlyiO+evpGTFl6ngZhCucvjF38FxYH6UXIMvWEfl7UbqN6Dbozi2E5
FOVoXUNIhh1CKcO6EjJbbhc9c5yh0twd0pnTe4uGX3lV0+Ylo/RqBJaqvmqAlADV3yuang8YYy97
chH5aXSxUcjqyujqhMBlWIm0i7aCqt8tjp0NLVcQdUhPa/pKI/aB6VaCfbieOwhmmzZH9RV5BLd1
zgGnzMMZSgHuX6hB5F8m/At/+rmbGzeTAmnz92fnbfxhpcSA5oCuIVn1pq7nuXRCcR4sf0QQSMNN
PMfFN1AeC11Dpow7Vfi8SqPS31jfFoW8AuhRhfrJH17jHxZsZCDIHH1R7BvGxW8LFqSUrOUaVj+S
WizT7mVCxDpl1VUOJxyFNxXfQzudDhg5JfsOOavHLBpUxzpZnfs/vMw/bFiERaktEzrAWp4idtd6
mlWLvNWPNLTFp1448s6tUFANKexeci5ON7i4jBed39TnGA0712MTcpAhQaURZ8giAMnNrJDnnbyf
IOf7YBP1efnpD2/5JmUIBXhXGOGItzhcKk+GTNUoQ8a9P/2g6t2nn8ksAomPg4/3gUQjGe5USU9J
rgJ/piFof2arHWIXhSXBfOaFrXwI4iq9ssO5/IzU8kSHhFPgMBRDxXCnRbj1e9q9rxP9PzyL+6X7
8X//99NzjbpEDtM0/z6eMJYEa/6/JloY8adHKNL/8B/9mxXu/AuEM4VwyuEh976/s8Ljf4UsVJ8d
TCUvANr//8kW/outeMR9RlBzZhO7/9F+srFwi00RjoL3K838vyF/93u6TJUexD6lSu6l0MzJ10/u
T44SPf2oFJ5tZHG3LJs0+OANc3cD2OJPJfTfN+jrs6gJ24wFwcI5dXsG2W+tfeQ056E30/ZRi3NT
wOZ8WBiBq77HPedvU/EPV/vft9rL84zHHcVcSlc0CU6+DdKvG6J4zvPoraSbGXusBDW71QFn5XuI
KoPR23s6cu5nnDj+EI5+L5e+PBywrnFSZ/ZM2fT30NhbNtLvEj2QdRjH55q6FKYMjoquFmfVdzpZ
44fEtf/0yf8wxAGjZS7WZq2dgtwpxRXDHIX1Odm5vi25/T6rps5p2eeDvk1tvOjeH+M3DySaGRYf
TzSV2dOSRmGjPe6Cb0cug5swV16Ee6Cp7+vIs76CqxSP7z/PeTOuYKCN5hWXEePh/VIQ+FtatkiH
MJdodZxajY/eJBLIOiuXYIU2MqF9u0y5cxNVjY8tVunc9XREH5quC+dtJsoV3eFQhnfj4rokGCrA
ZK8zlHBHx/rL4kZ/WAWUppnn/6SRrAPTB8ACkSVoIw/xUtT+2/s2dUxpth6nI1W/1L+3ajdILmVa
2f0B0gFovT515guox4DANpJU6p49uNxZcTUcqagIcZHLyDuvcYZ4Sj054NEjKtaSTFxqb2vk3Og8
q7MLRfJY04tWzk0NmL7e9mWwOtxAZIrZIdWZzby4a3ToAu3coGsL8ncKbYBe1qLvnFHo2wTJf3ya
BtUG3yLldcsOeqJW+6js8QAbvEDfCqKE2OWRKmMj5G/9VVRZnNz1A9Ti8yEBQdogyIxrlZF/zxzn
B6sUSe+Nk+eFvh79WPkfdbPMVyD2KnQaggL0OXoaGBaYQDAsNftUK6lvrZlTOS57ZPV10nePU+F2
j+tge+cckGR5SNp3j1HtqVtbSuS3sE4jfGm7iPcUpoKnaLD1XTtUjrupVdI9etmo76zecu4xSsBf
d82DpyAOXPR6llgjij3ClRTAViQjG+i7yefSBn4VLa+6wgFrGzd58uAWZTnspmgOnip61DfRqhi3
wXfup5hJW8EUPsz9GjwJNPXu8lTG+96bA++wtPmIr5e2sJyR2EXfva7VDJk66iEo2UzXeakpxhQt
NR1unN2juyAcfAbHq0LgH8Nf1PHDJK/Py97qUdqGshS9GIdlf2W0nB4oNuErM5ZTqPfwD1gnqhH+
Uyuj7pE+KZu/r+OreBnihw4pHkSZmpyVgd6FtfVBEFwO9sL0G+VovPYW/OOVwCQdzw6JQaRGVwIz
JhrbaKENTFKM8cj5lBVcfmcw1Hf57MNFi5ATOb6Mv69HRJenyMekKwx36BhlgA+a2L55+Z0xSZpt
vdgFcWPNjhbf+jELR7Wb4RwcII6xgDOzPYD2zd1RyiJJLh1kpbqtkjMWx72O4jsqps4ARpXW8ERJ
LbKLm7EXsiNzo2ShP3VYvWNHkLTgqg9VgW1Y4ln8B02VO9iSOgC2NXoBVpNdSDnm1tliT8W8A2O2
JHdd1wQVEupIO22aDLj1lbvGyyPKhvOzWix8c+dCrvntvFju/Jdk+NG9alBxlVD7581qY6dhRbAL
sa9GKSBQAeMs77HOyfZg16mL4gt/iD0w3RluvijroXUfFd5NgB03DoPzEeUyjUQXUt6intpt1qGi
h73OcuMHJb2kMHO+SBv7YES5xGZctPPBMubCc9YjHjai6fJ19MsYCo8n0V5I41xfqtBSRz9qMbee
8IuCWYw4dISK+zNcPecGUYnwgoutuAHjFCcUF/3lClegmgnXaJ5s1iLNIf+u43OMCNu8k9bEhY/F
HV/4CaZ0u9hXEhmIMEwePMpEDbor/ucxSy2wKT2VkbC4KSAJ+sd+9gjZTuix6AabptVmKTGLzhx+
2BCX9Z25IqMBkTRZfhRWwim9GoNoOXaPAR2wh3rJ0OsK06jGXEMpfYe2RvJAXdW56Xyne1xkqSu6
cfMTKIj0oQgEAROH7fvCsou/imFlYyHy4Z0nNi3DnC4rTiIxHi6wXpodx2iLZiAt/bxodpLPSA+O
V0fBRQD+NP5rlZ3ztR4saz1fAURH5/TEQLVsnQ5NMG9whvJCuJ73bU1VgJV8g/hB3CVXs9Wlt7i0
Z+dpFN9TVMMwbhyesK400T93HtDgmoAVM07IdBHng87JL+K2c7/iZI++GvAB+xp4bPgJYlMJi1zN
5wBALbXz5t7Zsi9DZHfbITrEyGl80JOrp8Pquw91FnU7AAf4F6k6m3f+gj4FtX8/UJBjkuYGQT//
W+V4/H7HiTV8DjLKp9/iaM6HTd93SXtYozYHi5mWk78tZWldwRibGLo66TBkD9IvSxi1xxyuy4cw
g7Nb8ElnodMhPrG4iXwEGkwuYorZV96cW9vSUUxrDz91n4N3I1j4VTrcoF2zoMFcRDeWXjgWQArW
tPYEBhtVESO3DJAWMBpw8g2SF/oOWBagHo2h94al3MAcoAh+Qy+ZWNoLl5hexPwdBQ/uDGR+fCVn
pmZbVTFxsJ6A8W1CFBFpmMDrQeCoYQlqL42vRNWhY5+6JfF+UOD0MkUcVIGpq8eAEa5Q/8PWITJV
kILDpN6ifQqlyePxIpiRKgPvPBzbgQfTLvefVuRFJpq1hMkQANGwB/Rtlj61nezWuOw14B1n/2qe
JqSUqmBVG5Df8rnBRAwldG9gRdALDp5ebq0yx+hsh48mFjEGkJXtkOYJyRjQrxZnr6/lNMGA82dW
kEkklsXxFQ5E+74ahiO9bH07KnLfGl8JbPKqZrlAg0ag6D8tta+vHSoaGEqBdnucXbRzPriB4q3z
uuNbce3hkQ0k4/DO77tKcloIFPkQWc1So/mCZYAKQyDgvriYSln0W3iIy6fEaoNHkTkE1mWwiit4
bZhmlrixSo4MhwIgWgQLcbMSV/7qRZK4GDqfKjw/LzC6sX6OQx+fZdMc4x7FLnbACofxg6sxUYHm
jV7Dto9H594DF9/hWaBpsAwhVDfeJDcj2rfMeBXQXMabKcI0FJ3IsfmUmBmFqMY00Qysd5VkGi0H
U9PN6II5t1Hu7KwcDToEvw2G30dAlqMynD8Jj7LBJwUjTXSgP7M0i+4Q0osFR1UXr3h0RWm/5Acg
jVbqfC4isuX0TM8j7noO6UZlt8E+t/2kBJpZ5/RTMOOcxeKe1QjZ0GVzM/uCan9249U42uc0oPb8
H4KR9DcvqmLtENfM+rsWE5XzEpTXF23F+YU1IgIKp4yjZ4nqY+piGLLo0DqA13zR0hO4lsKNt8P4
0l8o5PYIdWNemu+8IZ0O9KKd3YCzKwBEurAtddhNOlbOHcRCQPqkIWhEICWD4Q8ZCcjc8qdFsfQQ
qTY54glT55uxByzBDpy3RIWfzdD/tKrlQ6z9+Zx1TWIw9Tb+hJ2NU+OidsqusX9b6qOecOAhN04+
aTEth4JDdIfEzrzXvv/BB3txrd2p+chscy43urrg5MOXAFMVWtUYm0a12KdxdT3hNbvxGKoP9tKl
nztLTEgrut5Nq2rcV73UJoHU/VmF6PhOqFuvdu7I/Jq9S5v1ZyCS4MLzXgSZargWNrpX2HMk0dEq
1h9BL5gQH9Pm8kB3cs52qBbgVUhGgOOcxQksNwuIYSJIZnQ5Oa+IhiO66FPvWueCvnl3LUush9C8
JdrkYmBFriph7hM6l/J2KecC0B5p9+79a5R/eiuJuJfQ0aGwgNoS5bLfb6ercouYE687dsFL0g+X
ywUOykp8/zlvbj8RYg4UKkxPDmP50yZVnKCcULRjd6waEJCbKQyd+94QxTa+dtpLzKi5uryEw/ef
++bqz3ONcp4Q3ExhQpvv/9utiyt55RWt7vBQqsTTaIFXqaWuNDarGfGrrZvlToiMWNwrk+W+/3Tq
Nr/f+Xi60ewDASd4iVNs1iILqieOaI9zkHABWaPBvY9M1C1CZK42Ix60xpZ54FpiMm9AdAT3l1f4
n4rdHyt2wnRq3qnYcdhm/2v3VLbj0+9Vu5f/8FfVLhb/CpAdMnMHYgNyOFP8S8vRsTGwMFNru8Bn
+AclkX8rtiNbRMWOXj57CjBCyLL8JZFCQS/26Euj2I36gIsI5H9HIoVi/29LzKiLU+oWFLBQqaCy
eNp5puwE0VuH7tVKMp2uZznsxRHJatfe1Iu8BmuNF3VNlrBRUVD0Gyrn6yNOqgJB59w5StVZV1gu
TPult+pDSvaAfO8qr9u0OWaDN11Awgh3gKvEZTs11qe+kfBsmxTN4Dxy4P7V4pOKOs1RBqd3M7VI
FTtd3+InyTEv0GTZ8PdgXvY96OdYJR5g7TjZ8t56kwXpEYj2tSBnvgCYQwO1Tz5itPdBy3YHOsre
+NgTHXsJbgQkTbkNK3EBcAaIEpwUkovnKXBmmLdIl9VqKLaD1yzXyZCm+3nE9kHZ/4+9M9mOG7ui
7K/UDyAXmvfQTAFEz54USWmCRVES+r55AL6+NqSUbanKTufco/TySiaDEQjgvnPP2QcUEWyztui1
XZRlxn7R1/UAGyamY888UFRRvXgsRnYEoiHqFWJXzN1tly9ix918eOvMwdoXTukGjWxg35ZMTxSc
9z7vlCBw5Hq0943pg8OkGZaU6h2bnNpYMgs8tptmOsZDdtstng6yO195kJFtH7EF+UJvCDrp0goJ
+0lflSP90Vjpz3nqXCcGZy4OGQ8erVK7IXIOXjkeG7HZkgqTHQ6UcPiAsR6akX7QKEUjCbU8y2GC
6DZsf0STE4carSgsljEOYBvYTCvj55KkmzXPAMorI700TGyBZc67enX2Wgp6UK5tRVqMitoUhctv
KeP2Iu88wJMO3NyEOb5G2vNipTRT66MkAEEHqDXO894UsQeoulxOJvS8JwcA4qk33Cl0HNXu+9mQ
e7PXYBHMGGDIEnKgcRl8Rlv4LTaAnWdkn5q5EZdWc09LFZUBxtc2HPtOYWmgFN2izc8jqR4WhbbL
s/YJAM4zyIWrzFSOH0+22GtVqu+QBel9pyoO49KnrB3EgbBUxxldVTsoxRS7YvwVmPvJLHgy5Jog
YUNRleKScLv43qsz6M5bosKk+yTI8RFMLstAWqBpIh3kCRHM+LSI1QBR3F/oIv28LmImB+A2u4zK
4qOsYoqcV6pINTKOQUpkJ3TiRhwTIqg7kSxzwPGF7lOjeyXYBLvemaOQWXtiq7i0B/Z3Ylfjv9jb
oEj3xIc/dPQwXKOVlXvL/Rx7vX6eY4fewcbWnohdl30AVFOEVC2nD+WUu0HVw1bM8mQ5NKnXPenV
TIbH8fIH3Egi7Pv1miVIsXezXHGyTuz9moPqIzjv7Cq4KMy5mn7HHLJScZOXO6N3k4B4sBkmgwUb
m4Lvk2F2UZDG7nQ0zfg0yMm89Jo+hhr8sw8j/OL96EZWaAp2UXbsqVCqsvV1WadBLzP9wxJBtxk0
g0jQ1K77IWkcGqRWKmLXvHrMNWu5g8min42hV9L3eEpTMa/lyc5uXAXRsrSDscDUY3G+3/NSKaij
A4B/UbuqOJ0earKOmsg/p5OdBFnlFqepdShpQYoJnZX3s1l7yemroHXa0r/NUeKGs6rluZlWdEh7
eNTd9DRWk312VwcxrpMPRMtbLPMWFffeDPpJFXYokLh8s/Xex6F4SBd0QGO8K0ZConqWGuTbtK+l
WJd90a2XbnCuUsW/3zvVgbGeunVRVXvcF13A2aMJl21WTBzL9Q2RvrV1rHyqKR97qOtHqAIssXPQ
bcodSfbr7rIz09oMuwpCvh7b3fViOvuxNN88oj6+m8JEnEgmPkYkJILS8XZ4CHwcrnQWi/brxH6e
LPES3cgug01eGMY5go61zwpz2uVLw9Q65LTreKV75BR/WxfmJ9vurzKSe6dezs+u6qnYTO0hKBbL
Po16Wj153vRS4HYLkdq/2olSYNlpLCC7+UTM9+IQ2LlpXPOcYhzyZV0X14VD5EHv7gooWXjjEjeI
2vYbGTudOgQRUb801gfBijOM5JLtWjUUV4RBu4OAeELLROQdC0ojeiv55C2IKYtYjnVRGZfVhquN
c6jdD25BQ5zLb6zW9alljr8jFnqVGTyEkAtm8JlEYHMjLvbdKKWvl/KxAaCO7Niml6XtT3HXAuyc
LI2Dz0gtbsLjhUYo+2ORz68qGqkRXZwv9WjSthgXyX7ExnLAtanRzxrRyFhO3i3uhzsdSpffCrG9
cHXdQOUIBlTeAOcUfJN6xwZqP7cpcjgtDicj0V7wx2ZbYeIXizZK7oXjeHJJUXOvSUmURZF95P6b
nhPqJsiwcpdTrka9Q+eWnIFN65CuliR/pqy9CQkhmEVjHGIne1H4suhJcJ8w5V16FHa/0eJvltY4
+PuKaK8RcfbBoxl7wBzuzhClfnYbjgfkPCsEwJptMwWVocL+ZFWfUWWq4YNIAbfAFKQ71KOjXHEM
BAIxtDBFnjkHlQ5fRZTZDDMUV1/p3iLheKrxnYSwFF8yBB7ZW8fWJFwMvbSBEPzBGlVl2bTCLx1O
lB3ZGO7eUFHWRmGrqMxIPlgC1mz3kTB0tVZnDPA9VcFZvR1+gCcXHJMLHxLq2nX/Aw/CvP0v6t+E
aXFW/Pfj9W2S/sr8/PEDf47Vrv4HITSwVDxQpOHRjvOPsdoVf7iGQ2MODcY/e+F+jtUGtEI8HQzQ
pHxgcVr/GKst9w9QXjp2eQvtgjTY32J+/obPwjKNw5HVInyFLVKGQf7XY2OktHhKKilPnIebCGrR
mj8kVC+cAbjBB1xk/+JZ0DuYoNa9oeboDFml+ciDef4gKzYtYGH6Fx3l+4U2UvMvdq2/H2p5dSan
iy1ihOfGNvAE/Ouh1gO/HGF1FKeMGPCbTMR81+pJdVXJeRM66QA7eI3ONAFWT/w4T/5bWy2unl9O
HCwyNzqcAa8VL6tri+/m9n85UlM0VjQ2WeNTFEevEFGsYFQEMq5zD49XaDfSuYK/UxE3XmznMgsv
/WBkXfppXqv1izP27RQ26wJIrqA7jyRxcRjABuU71Dj7HvtNswTz6EgKt8vhymisZs+sLNhHjtvS
vuQ+zWqhvE3MhSWQg3Ac6G7bLlDY2S+N41rS64E42MKQspmpM9v8SFcGPR2I7f7au2yn0b5hDRTj
A+zlal8voppobbDcnCZfz0sC5IossFKhv2g0bLD4dJ5GGiWLQKwwVwjjNtUNTIsY6U1T6IjEcI8k
4KOArmPLz9ZhhLrqqKn16Q5JAmqAE6w98/JaZduSQqOl6UqqjKGvW4YXkplg6lO9ULpPQQjcGD4A
+wgPaNmrBG7D7IEy14SpqCq3zfYBAFB2z64iNcIsbuG81rod1vicu9BNZm+nRuyT+wlHw0JoybFx
GbhUdPNUtdnrimR4MsaahO/gqPHkufiIAChXw8Ocjox5hqX6COoVzZzYJSLXr6IhZ5yQdmMA0o9X
60Lzj85gEqcY9XL6UX2WKIKPNdPEkTnQ1PxC2J2vpHx1ssXdJdKu7vKqm/d93JodoBks8qKjIhau
5kyCPsu6fTdA8YYKoh1W02UPRcx/n+vpnjD1FPJN9U74Z8qHlX0oq756zM5r5mahKwfnjZVhc1xL
fd15RTMcl7SrmSjNIUbQz8yFPpCJKS2YOL0eYOMbcBvc+exBiXqmEHY8uirhIVQ4MvkqlD7d4jGe
pZ9WTvkVXygLPLR2i+MQNM2tsKdN/WWCtePbTkdggu/eI5stVnYjlUGo2XDzbPVodKDZG7+FsjKB
64kg/mdzRKmU2wz5lypLotSFq5MdTL1WX/J8Kg22VEmJrbGB4aJf963XpW80IRXN0asmYd72fRed
13G1ToVuZdPrtlT3rhai7W+4RIcxiLxxpjnYaLXhvYrGrAg72BLU4IB9T3fwHyptV9P6dM2SuFqC
XncGym4nbU0fyc8uC8iOFtlciyrE7rrqyjjssGY2n4Sn4A9TGATyn2UZBdkErvUjHI6ER8FQXXWJ
SpuwZTZ+wxtpnYxuKbjUZ70+LayIHgxCrdwME/5+gEfVbbaOzo051q0XaKbHbyPjHZ2XJJKPxNEN
tWtpoGAWnkT/MqR2JvwunXj1HHzWY1vTkpDWqvnIkp6VxGR6ve/JiSbaRPFF3vVQkggr6PP4Wc+Y
JK8z+rv1Gy9SSH0N2JS3ri84/pGxg8G03cpRAXifwC+YOyKO3Edz8D54Ksz1uegtLa2DXBEz7A9z
ZEbFGvIkMJY3OY6d3pzdKdX5R87SGhGjWHBSc0oyVjW9VvFcpD31FLJ6G5cBKXzp1v6Chda+aXuD
V0z/Wa3tAXmlmS80UDCtaxa3S5WwlCYkRYqgN7L5fqT14FbUNV+slDH9tpNFWwZVbNcydJdpOtEJ
M5i+PhFnvSpxdmTcEmHj+GbZiFOFD2u6EW03U4RtyWgMq75zPmkTJQU+b07uBQVsNIOyM3uhKzxZ
XIBaraM+1oZW3yT2Qt0NeLMaZJ4uTrE5m7scIOnn3hg+UJ5hnyYPAs2Bhay6H+3CKkItF9F0cBO3
pajJTSn5NWuUHyGzaG9QJ3CdWFPU8s4s1VXCPP9k5uNsMwqO8l1iWqCMzTKSfa3yXWbW2hoUbEiu
BNaIS5RMyRVolK5nscDJDn5MI4ladsbFAlt0wrFNQzQXELx6njOQzagMDoXXosqzx3HIH8ueFqix
Nk1Q/4NTYW5X1sLdb7Kzjja5lR7PWIr9HHHD70urf/mfLvtfDo4eE8V/GBzz4i2py1812c229w9g
vCf+EARPmQQBvDOMeExn/9BkN5a8bbPT2MJg3we3P4dHawPGbx5HBhcT9+OfeqxlUccpJQ9UYkLb
z/2twZGM96/TEfkzC3864yOvwCC++Zvdr0N8oVTcaM9i0GZCUAXCxjTs2da595I5oD5Jj35cfwDv
Dsi9s0cNqrTMvnAK3hbUMzeAFUtM6aXRQRs1q3saYTRcXGwb2d1gV90nFm3OR7na1TnhwHoZoFWG
3rbQbfU0Lc/0s4H/guSGwJVVVxlwR3qEk6bmnj8266FcOP8pSlviFX7UvpxUB/OGVbF7dPUkZs/c
LvbrpObRBWEhHRoE0wSVjQ6OnQUlvgog9Lk8lwYteR2B2pIk6Wq6dpse5fBqkHpCeJQALo3ufMvT
ZPZLlbqWuikS5HRn77bF2kDR6/lzk5m7EFmOJRPRkZiZ1bGErVvwkfSwCAnbpzXJX8gQP1MZ3bjm
ivcBEZT3s/Xhvo2qDSLp6WjAEygf0JORob8rVfRq3eVJKpmpcuoOgdhXnFjzAHDqqgH9GissapVL
jpfjKSoDDh93bQWljFkj1iC3YXM1QJgaM8F2DZ2qXrMv0IiXXubBUMaLpEiH4kc2smKKD2Y+R90N
CRvtpCsKB/XMBcvoaZavJsFytE8IGEC+OMSyMRG3GKB9q6cuHWaUuge6Jve21yxvEDOpYizGIljy
JaHEpsdohYnpqqOq6VD3ojzV9TAe8mpqBx+QE2ZSeCwoAnPggCXZl2VF9s5O4lviahWcj2IObRHn
oRiYVzI7ro/96kX3XanKF6jkQ+PnUeH6K6vK2yKzPwAzi++tuO3vVDI59yjJ00eKmecw9mif7Jpk
vud6qPfLVKc8GeforjDr5QVbggb4ZBwZdRwzCpWROjeel0fPSTNbxzmxtVttjjbpC67vfnI66yqC
vnnQMi1d0SbR3J+b1mUPHhX2B1z71WO/zLnhl1ESzwG7CwueUtk5c1AvtHBWaKK00w99uRsR206K
Af0AlyN+xrpmXbzV2YwSjVRPwjPYQrgNvkS07a74ZsA8xOHmrGSFYnISu9ysV3KpprzjPOecOiWf
MroP+2wUli+s2bkyWBrHPCdxRpCpHKfbMY7NizHP9ZG1I6azbOGzpk27u2dir54BIFUHODXNZ2Um
L0bbTQG+NPfMJ13uqBUSQOEb93pdivk+Ii5xrhCznmJ6gV5Hay3LrVvFfM/qTr9oa8WjvG0t56yK
2duLrPlKYWp0xJDb7hLwkXyCTvYIPnl8BfpZvCwMWC+WGlIZAIfIX1pKKkLF0xj71EA6xTHMneeo
YU9w5aLqDAWWUOwBcMByW3mVPKu592DKLnnW0ObnabcGRUUkgWmd4Bigp3cAMWf6HxtmzZpuSK5i
LISJdPFZpazzQ6G1y65WYxOAR6PtCeek71D3F8SazialV+da96qQg7T5LNjT3w5a9yFdu8eMsN+X
WdY5g4wHA9WXynJkYJJ7eqJJXFxK3IlXrP1J32Z9FDppfAL+7lwvqsOYUI/9I+yGIpSdXr/bo046
Xa31HRrh+rlVdUegnG5vallVc4nRMT/EiZCB3VIqww6mBRWxevE1e8Dx4yC1ED4ijeR5qQeA5lkC
ZHN3HtMmfkNsTL8WilG5n9orc4zUDszNHCbTaL2aTPZH6Lem689KLVfmjBsa9CfntwFhnW+cSEiO
tYiDHdMVRjPdre/zrO/boBkMkL2bp3TqUxJtRbTFk5NSZfPR3LyrtRK9y1pCWY+QdN3PZIHZosM4
wZ8D59bb0Xq6QBuM3Kt6quTbKLv64tkEgZlzDO5zo04ffGyAcUALT+iWVEK/JqNiPC2G1t84scfp
NR4tBd9LUkfYE9OnTW1KYfga7hWE7PqmT9HcPSXrYNDn95Zn3oOBnH0CytcH/EdpgstoLJR4Xg5D
K+YrbdjauHCFv4u6k99qTXxJm9a8Mhy4UcFClIyiLbTdLsMgSG7lWrFPufasPL9K9JpRMFvfEzyO
5M0Y4QBKfaj17nFuV/ZSRpdAaOUEAecl2adISwc9Xb371ujqnWabicXyRvXHWEtuCgDme6TkCNG8
M2gxkeyHSIju+b6/Z+xsHloTj0rCoPgEs4s7SNI1Z5WxA+mwRRTXkmBxIPtquq4rPT5qal4wY4IU
OZB0qO+5ckusNJ66S5e6+9LOrESoxjOK27wQ7nNsR+LMKySoD1UzqCVbRSR9Wd6VkSb3MC/rE3hJ
M9BRksKl19MrrYsd366q+jBAig7FOA8fzY4y48KtSbM5+aehNz5nbZPTwWSuVxMmTUiYPTw74bYI
3n2dh3OZmMFizf03w5ry3Wgs42MG44MgnMIFEaN8YAZ1cfto0SPKa3+D+DMcAFq3vIq0u6Ul1jJ2
2ephoxUm61CtS7STGi9dKpJAVupzp4viUzurkfidm38pcWrtlhWrLbe9T4lbfO3ytD9hu3UCgky0
s0r+F4RTz6e1wz5O6aCf9KwQIQBsovtYIK/WRsvevcwFWV8k2oG2OY1+sKi4z4bCOlP5lO6bIWtP
eK6b3QjI6miJut87M5MX3AZ5yM1kusAXxEdTzKwOB4MYmL5QbjYDztxZTl+9D1KlAa/9ibJfIxiX
xD6qycKhJiHGYjmu8BLh0fDMPXn691Zv7scRdx5Q8ozT4nrgFq35i6W9GinZLVjj6T7NVyYM6NO7
XK9vnKa7d3R8gn17WNnzslzI1aYZPLg0hZ6zeo33FRhan1Yx07fTyvRFghF5LeJ9JIprq9S0B6+f
1aGAlXGEGhyHq1Xe0zl2t1Dftaf3LvXXWqsCu1goXxyNME/z4oBBFh7D2lShiGv2DZCFD9Vk4X7T
HOtWG2aTShTNeRqEmR7XjHJZTxpfWzDhO/YspZ+CrvTNtJE8yPKE54E13iscEu9pCZrA0bj8aqB1
9jxV97Y2uTyMV7jGckSR85rxNJfEQTKsAsS+V/dcDst9kcpPwKk//O8s9d+dpeR/TqXddl+ZX35x
t4jvP/Kz/8ew/yCvA/EVbIGFi4TTys+TlClwvlgYmLaaAYwsGE9+yvD2HyapAn7O0R3d+t5i+tPd
gkKPxOGwoKQiHveL93fcLUj3v56msKxs1jSEbjL20mVb8KvSnffjmqvRS++yHJHGC3CEsHbt4ty+
9aJGiHtht11/oE+8YlEeEbTESjGldpBHExT7G6wF3MOdnIAQDuR8sB64EzEAvMAv1nJQ4TkrwWaq
8iPah67uNn74l1JvFPImN4fUDTojcbmDj0YdJ1Q9m7k7HWpPUG6YtNm5BCP6zcJpDJ+3b93P2uYh
m203Pju5aP26jqncgxX8IBF5DzGs7tDyCv02z1M0QbZa48gBp+MOsxYNlZ6rJbQPQI4/u7ONi5Am
HL51nnNjJ1N6Smn9uppzkZ4cvmSf1CZVIY1jJqHBI3noHDdPwr6elztq6iMvbExVgvVv+ItRxNcB
VawtmhBne3JpOSPGUxoHwODsz6mahg89e/LsRpqzBjSgcW5T7ujKX9KZvXthL1tvSAJuAQKtN/m9
PqTLoyMHnP18EstrtHA70JjZRoylUfyIbSkCLIgPBss3L/+U2lFyWdU8v9JqySPaFrN+iitr2sFy
ou9ZB9Jo7J2BowsrZat5WTqmyzhuMQO7zlSetb7SSVJshQNsS1f31s2VAymgEFwS2Zoi5DgzeWIy
4MikFJk7y0eE+JbG9Y4rKzARWOfQK5I5TPXRQiJkJKIEKvnmdBgukjjNj/TBQLeOLTuUW2MkKrlz
364o/SQ/8phei4E5DVD2GeI/rKuyNe416aldNZW4qoXDeh22q/2FYLgR4mEab1AJVmxNC5xw1qIL
kvO+rbTmSsR6tlzr1ag7zZkCauU23H6r3mXTmpUsTZGBq+ZO5C2SwVqlhvB1cEzx1jOC2YHEfY87
PMrx8UDYRoeAw27AfAtL1qjW/djHfFarMTmPWLRTFTobdfwZ87rTsnXvddJ5DIV+p6PFBFiCtkpJ
M+5rnkdRh+G9iZMvZetAf8kKuK08xZdSu5okWSbq3mdGQM1Nr6ZqSC52VKk3s0xgwOS9wkmGJ3w5
zQDgJIYWs+rwwdh6clzwFdRHTHOFARSTYRROJrhOgB2ls6/iNL1LZ0KRDF8T/Zs1pEK+2ZHrRISR
QOuG4LXJPTRRM01X65qObWhqAqJ5wqcZNlO5bYKgSwPJ4swS35H5SSm05CHmXM9rifzQS/3Q5c6I
cYyKI644odHi6jCcF5qT3miYEcAeRVHBKQcAWBeWhatezbRn9sLuEZ+F3hMuGbL1nhXMO6DViu+U
RrtIgLdukTcDoHf2Dm1SAhsal/p1jmpa6t1lTJ5WpjNsDFHTVQf+T/IFdAcOw5E70fIoWm+uT6bE
bhAg95v2odATU52cLLJOtG503xTxGTniS7dS2cODhsTSHFWeGPSXRsscuo2G9tn3+vUaZea9qBTf
x0h4WUk9CXczOeJZzpcWQN5suedMc5c8dJU2z1dQN9iJWX0Fno6ExsF1o35XGHHEKM5nVe+ha2ah
uQrrXmsWfdqDsylC28vMC7Wc3s5yM83baVCmklDA6XhqVpGGOrU5fM6UzWSfu9bJ3jJ90D5QgjR9
ZLadOhZwQvBdE/NEteoKls/gdHrCuicC+LdZv7M5R3QX/gVB34uGUu+zG26W2LfdFbew6DVJ9eBC
qrnB67QUbKDwkyWBifcp5pzaQXOqWAkctbbDsRNthFx4NbIcBcN7AwferaLiyVhi63lS64vgEoac
2MON9SG+m0fbVc69LVmzxUO0hIOZtCfHY88Ghngwd8CXozioZzU/VFEvbgo6B4jQQJAwrsEg1dfr
gAPl4La19doO82s8U1LiD3ZKUIFqmcIl3KUPJCwmWEvXZVNuCFxgBfjRM87VPL/ie2MmZoEbSRTL
uhxLyxlgUwec7uLo3PbcNW6Emxv7/81T/9U8hTL8H7Xpu69V1S/F9Falv+rTP37wZ9Jf/EH4DxMD
YubWse7+i7lh8z1wlPYYoDb/wra6/zlVmUxVZLXxRPwpa/9To4YPYHBtY2swCMpuqvbfSPqb3039
v0aRBSWAjkEKGaOF/bu7oWCbsZaNjlNx432HzDZc4rJQ1o1JoYO383A4WkjQaVfuFS1Pnm/2XXfi
hMhOeG0hmQVJoWsentahkGGCm1ODlRmPLBvfG1SJW2VTX4zQrIciRcugjgM2Ag/bnrYfYxHhaheY
STWLON0OB1qDgQ7h1tx1WbIeNoUBAW3hKbuVKeP50DltrOuHyNToWhbUte06jyogCmgoY45zgj1H
vd06mo15q2v+3tycf29xrm2LRmeGpJxMBi7LMamOqbOmX2mBj9/VVgY98zOvcqmzERWdsmg4MPRG
G5A3Rx++bY9islVL11vJNBnu4jJtxdOUgQzXk6KM2thqqWmWpNehHiirZtLDQufE2YROQJn1zJmY
4LVNFw2qPtpTE9FtvBVgux1vMwgpElL0Kevnyo7HXeVAZzdN6rNNj3depFRqq9Ur74atZnvYCrf1
rXo7wwVym3zv40Ynq87sI3hWb3XduUqcPVgUfQgwgV1XjhHru8WxEeK6nFt5UEn9BbPEcDXW4rUH
fPho9H3lHrCV0BVuallMEGWkQrzqRut5LnJzTyzbPZRNnNE1vkbRNfj5NFwsHUG9plNZyql/cGxS
Rzv7e1RmC83wZKx2ojQenOmu3GI1vRLtgcHnTowj+1RmA+sGyWn8uKmrH7rSmm/hosrAI7MDuJl6
h+8xnoRAj7VFe7wt5IMbrrqXW/AnF+YLcWM7pF4gp8qJeFC1BYWWkciQrcnyqEgR6bUxBHmeZQ/R
FjGizsAJoy12xOL0kGfsikuBSTEZ9TqMvkeVAMpHx8yL5H7ckkyeUu9G5Gl7nleEnZIt98RFzlZw
y0LBrykZ3j1rZ7hShTk0Oqy88r7magtw3F7qLVdVuq0dknx+XcuUKX9LXiVbBktuaSy15bLikYSW
QffZudhSWxyx4lOzJblk0TTXJMy8M5zHNsy2xFfHYyEovqfAppbr5ns0bN5SYg0LdH8kKUvJ0hYi
w6nDXnRLli1bxgzYoSBvZotyIX3mRsWc7jGjqM3eAbGTlFr2I7OmfiTYFo1w+aNJ7lE9Sh6r5Nxk
y9DxbAiuhZ0us/Rid7pzP7hJlLzMYiX/NRpZYe0rb0uwF3a68Pun9MZzN4Ib2rxOJ5OBHr6VbHU7
kvbgJWfPqrKT2qqT/YJNi/LnTAeqd+go45oepzQV6nH4Ya4ADIrTIrcgxH3M86Fbq3Cd8sqh6E3C
kFsa21vDqcduE3KZxfFH+HRxEWSJwRica3VJkgt/vr6bF4hndDqk82aWVYsTh/hIGcAJvw15fFwG
V3wcawhO7/SDGLlN3Hj1eMQX41Cf8TxAQsAcw6ly9hWi5TH2GGK5QnRC4k9VPtrMmC2H3sAcOlYi
pmbMP5xg/0v3/FW6x7G3KNe/3yI/JPWXr//n1Bdv1Zdf9I8fP/jzSW38AQKd5BtOQ9jC3yM8f+of
tBwDp9lwvz9hPf98TvMTrJZtFxgafqt/7pIF/zkB0en7g13+nWf0D+TuL89olBdLF7j8yfgQF/rN
49cSu+xKz6uPEAZpj1kS6sdyVFGq5zxa/Ez5qsppugbamcLMaF6LWG6rRyw19QgBsKTKLWxYF6IH
lhV2dP2ZrGqMhl8AkK4ZHMOV5fKpM2C6iUWjeA+Amu/2zk1Dl4pvzsZdRo72zbPKa1uhQmrqEA14
IYdOejj+sLEVEyM0y+hvoz6mN9jLsVlRLsHtp25p3oJWPEsMYqm+XmpPv4PDhTu/U2/bxOzLHPOy
WOjJG9JvfZHxfOZMtnNq98ax5oOip5CGmOqbl1fXyqAmdZYJD8NxL8z8mnrmO5EtF8zU7GgzzUej
eGOKqMO6Xd8lqmoxGe+1Y7+2S79H/i04BybWS9SKY9q5tq90iBwAC1cApe6NMViv+VS8OTpBJT1W
D3qXX2/vwMBTkMVN8S1rKKzpyfLsrWLZ6n5I4oybk3tS01NsqYdt6U91oh2fqKN4ZwLwDkYigBgv
l3w0OcEXYE40RRkAwTEsMOmZHmaTUgiYDqxrVCNeEys/4xV669rsrV7lDcF5BAoImTvBH7ThFOth
uRMcVfeLNexbr8E7I773K1OghOkHKzRbOLPmjTIT+rewVg8+Y0CyS3Nv2BpU6svQcD+Gycx7mZRv
7AEYjrYS+IE7ItiTfteAYt1p9JOoXr8bTHUYk/ViuCRa6Cu5UM9GS3aefLOo09hJI73O8/nC1Ej1
WY0QlaX8hbVYntcI+jbNVgUWfksL855fNKXY9RJPrFe0Bp1Z4j53oqVnUM5PpS7DeakUTYD0OEV1
+lZNrLIKc3536/UymTHViEmX3uQtFMFZ/+y21q2nUiOwFZkucziucuyO7UxTTwtoMm2IP3XWMcZw
jipF+UI+gLnEHXqx64XWA7U1OVmGBUuFK4HiVpbpZmn5Ta8/V7Hx7rE+9cutrWiIizNbqqe2G5/E
XNAgQ22ODicmHMv5yYqMxM/TATYz5qbdatP0YUC5Cb6/7/RBsQMXr3VbZXsbemSD9Ri9np/j78T8
QPJBWfZr6nQLOjqXI4+Im4YV4acsYr52MniKrGSme8vmsivmOGJXxsKSwqjpiDozndtaTif6Sd3T
PGnaLYmfYoczvrxFZFr20HWmM0plH5haYb0PRv9pmTr7ynDzhnljrlNSbB27e2p0ypaWLGpg3yKn
7tDsGxPraSba6hlk9HM541kIV9F7qV+yywOxcSOq/BM74ymAr0H+icfdaqVhMyzdjp1fQmScWC7p
mrmLz+538q7T3hRaclfVgqSDJp5rmp/pZJEsokb5BhGoe68qgEwVstyusIkrOkvmN6tn70vWEQhw
dXRnDJLum4rLf83M99qoQem0cGOTCUF3Nil3ctA+eBUbt4TLsMUSEs64vMmLO+NhNrnoqEN+dTT7
ZjRbqkGn7pumuouw/4qV/5t+TfeJB94PLZyvPt6i3wPAaWYLQDI5JgHkZoJy7bCJZzepbJFpjL/q
9uDJ81vcGOcRDzSqOnRhuL+HueEDjHT8OhWbTsL2lZGfzWLDqrLy+wsX+O8OdP6uzQWOUYDjKmuA
33R55TizlUVNfTSH/A1TZe5vt+PMUOQJsSuyxFSL/kOV+LfO81+TrvjOt9/pmoRdXSC3/PPXXUBs
VR7NjWC7l0EmpEAoAZv5Ymv0XChNUtLJ31sUZKx67m7/Mjv8fwBy1v/jed9+t2eT5OUgDsLrN1cX
MW21YmSujn3ZWWHGOvyOYld8ur1+Qa3Jj/Slv6t+xrGspumcTT3fW480Wkd5UoLOGv9f9s5jy3Ej
jdKvMi8AHQABuyUI2kymN5WbOGXhvQkATz8fKNXpVrVGmt63ViqVsirJJCJ+c+93y+U8RNj30V4e
fL8AFjK0oemps3LQtaNOWwPc+KxW6W3ptLvCHh+nInrVibbbOpN1GZjiB1NFZKVtV/WniJ1pgF18
3v79K/2LjxBgbhzNBvru/+QZm3nig8ax8P6a3c6qgCL4y32xoJv4h7/nr95R7MqMSLAt81H65R31
lcGKw1s/q35uHWml7mcWqKHOcGJTMlvcdl5220dG8ZCP873b68UDvqoEBX70o1mTA9dShQwNwjbN
6RxpSNZ9NTxrvnMR7bgH196DzEmAVUWxs28mk/mbbc77IjLrFbuUnAe97R7LbHqdIFvg10qsE5bm
AgcWsZdAsX7IBJdqmeVr7JZX7SeNhDTitDyAGGRdcHnX4hDPsG7jklzhYlnn1BM8c+IRzGG5d2ck
4+hQjR3Qq4/WxlHqGtRYf/9G/sUJg6YRG7gBTtFkR/bnp2JhDdtYmigPizKu5cTEyYbGzCG5QBz+
/u+iwv71fAEPyT2Fbwrq7Oqv/3ffSUtMlZtbc3mws/ERcvepqP7pwLw+SX+ue33AqKaFTtNgRvHr
bAqYVNbnul4eKn+sd10ymYEll6/rSY+Rbd6TQ3vKTOvga+aFRKs4dMv8hLDsrUvTLx7yROTOY4vz
LRUHeLdcsj6nE5nXtwx8fiyOEiH0tOyQC4dFAR489DBLd5MnToiN/YVYijUy0ouO1ow5GjYMkeMG
HBHGS/XObGESC5+YvWFiZqWbyQ8blRSWGyjvU3bKbNYKiKQpUA1aWNuAnU8vHjDmfaxKMw4x3/8D
5t76iyf2DwIw57Bl/ZoTUpp1PxHjWx6MnEZhjAtyEPuBCl7LeM2o4Tco31N84N6lwMIRyK7VWQwV
d6wxXj0WSEhkAPMquShm00bFiEx/V2kttp5OT52NzkUO5PYN0r7AgUqRVnES1RWRL3g7XsnT+7p0
+iZxk6dJUB36DS+41aZ9FuuvJKn1m5og+L3IFaYk9RjZzmoX4fNp1Rx8nUOIgK9ZKaG/5LiZ9vLq
1+34D9kef/GQcGes/zA/pXsz//zBVVEDAEGN5UF55ZYSZ9q4im+HcN+NrKN/+IkYv+C7rzeVxy3M
sWYAfP2PZ7KxxMwYaCgPrdmVoeHAMvBkepLcVL7Bz2dB0r5ZZhqk0eSYSlMqwCi/dTIKwKGSDsYL
MlEQzJMjy7xvAxKrR43nfeky4wahxV1OqCcxnVT7U0lUiKi7r0W6PE45Q1eAwEgWl3Mkss9SrVWq
MoN00W+bATz2VJkB5Wo44nHY9fxIr+0lG06xRStrBv6KK0OsFaS1Gne1HGDDE1F5nKBZXZsgWRLy
ofqsOpWDek56GkmPyW+wNLR69qKe2z7SN7Plb3wxoug37hstAZ1DtWaweUvWgfP6L1rBfwELygey
HsadYbVduD5G3WRfKlc9k9JFA2FnGs8TZMK8oVrSZXoL69PbIqkhLJa5UZMSSgy/tbnx7ekrgNWt
GniDcXzeJoKexZ8oxa3cek/j8VHBLg1EZR8goZ60Ef8QkZqICXiA+z4/0RTvC8nNkkQjH0yeDkf1
t3gOPuJOlafMsJHkQVczW8IWaYzQmyZ71aCu86js8956N9vkn+5j5y8eb2odGwnzCugVv2Ki8VWn
jWkxy+zc+SuIgEcsOxfqC948m8d6rb+urTZh8+S4XsOn12e+JO5kVp3aNClfxkBrm/WEUflQM7yx
FS6AsKgJSFArQ38a5kNudBoNWoZDP8Io1JR59JV0LP+2bv14u8DWCxH3+Djrc6p8l02BxhmT9vPr
KCi39FbUAcLQIZiiPmNZTGUd0RhyH8YCwz82tXWZOTz3IycoUI3HFlwIdv/8dhyGR8sGiFTlzhRi
RBHbhsxlyHTP2KjgohrawsZ6/up0CyHCdf9IYnwKNsS5jFwiNJnDs4Baulbzvfvzfv3fhO0fJmxE
Wqyw+f/3hO2pGuDnBJ/xSSbln7Zhf3zpzxmb95vNH8XczYH+dB2X/TFi88RvqHsoKP5lyvjp1bB/
A5sD0Ab6nkN87L/xc4QJdMfTbR4JfBsmUKf/Zs5GxtMvNQ2GYt3W0SoRm0G//2snMyQmvsQ0qQ4T
9gFFLGMGu5EgFbhyJTe+U3KQY7JKvQc/ETDjzKRMLkzHq+2Yx563BZFj8EFNxBsq7vm+cszyaewc
+QH5GgDgIpAQumqxD3UrkKgS+UCi1tqeuVmJbkBNyEm2vTaleCFwlogb6vz4wvKKfhEkozgNS5M3
YeMnuJjaeabKY7CMhmVZA1K6AjUycbCztcu0zrqLMYrdZ7G0Ao0obS3UG02c0AdgW8QXQ4I8Cawm
qVtTB8ygmp1bU2tlzXGGzGAohGDT5Ikjp6ZehlPejJ90Vs7+FvJd/52/xcDrapU4cOVQMszz6obs
CxfVYXjlZ2JuJAiBNPIqCxPWZYdEp3ANxaIXPxJ+4AeAjbCDS1tFMAYT+W1xbE7gzFDdW71o2Dck
39mbhUD8rVR69uhnRPdIuMZ3apDlc415967v2nE+T80U2YhhmW5tZMxmhOVabkg0HUS2b5a49h6m
jO+r4fLgnDKkLDboZyA9WOnkPizJUn8Ykefdy5xKZsNZTniSBLaEnInE4Z3rFR3XmXuc6qK+y4zG
v7e7ePXBWETMdLx/5GM1/g37DVSdcaxu4gGJ6HTlQiZ2WT0ZRuM9kLCU0KXE3ESzZx8KgzuJO8Z4
ljizjwRhiJOWJ9YRw3N1l7XNqD0t7GZCx00NBA7spZocxiZ3M+kAh0UryJIeDLETZdJ8Udxfn1os
bG/schHCEKhMU4hrrftmaIUXwr/q4SCq2X+YkPPAT7D8J+6o6GESC+ZlosSZMdmj+GCA13XUzAgq
tn2sqc/eAkMm6wz/pq6FG+0GAhRP1pSWyUES/bUcIQPTTCVy0G5MqY0qUHhzQ6FPXhlD4iDV/Rjb
bI0I6KiHR8y7NkJuMfn3tacZYmMwGXop2QTfxgikFam+uYVQmvhvJp+BQ2Ku2EfkxYNB0tJU1fNG
442Au2knlfcJlODq1/bx/hDSLSQ/n9WGTXTj0KgQVpe3i1pjwdcL/1TrT70DR+aYYxJP3sy68/sT
hjAbRxAfn3dXRtoT7gFGZJm8dYsCxfDYd29xU1ykL6KbnIrC/5qixRvNjSmKytJOUaG75dY1c/3F
FniUkwWOr47eI5TtnO10h1/2ZLMcmyVSrwni963mx9UtFvQm7LjD0sHA3ZOvfRoGZcPDRh2rV3an
ETgPJ9aey0hItMUgK1g/i6LG5G7U2yQF8+tkE/6qHqD3N7vkezjMekKwzziYw3bup+msAUA+VgMz
1dkvH6vFu+nxSkALMDo0+NV0Ukk6hO6U5IyWkYnhpt0zjdO+gX8KG+AtQSOXPTz8FHqNCSmy7t0L
ZpynfukiUEZq9VDbr0bbYh0dkDAuZGHeAfl8NIjGYiVAK4zHHfyqBVRpzHEaeLWDmrnsAva75Vkv
6+57OrsXfTHlp6bNFKiQJn8qHYrbdKw63E/gaa28G++NQYpdU6H+UQT97C1nuSSNN+9zi/12TDba
bjZwCU0aX2UwD4Av3Fb1NvOWT5XEOjLn7t1St7e9ymRQIwgPMlG1+0aiGE0dTb9F16/unA4PFEKv
L1hEmz1yOy9M5Cx3QOTYl0uiOSrDbA5LRTGTj6N2SovEOM/5PMIyjD5Wl+42Muh8Mncut6Y/VBQm
VftGtoc66EQYvjDvIQjFUdo+aqcfQ+vk+zkmiqZvlfE8Gqb8EJlNzg8cIuuI3bmA1k6XcRwcugXA
Y5Z9LsGY7mDkslet8Z7ta6CWJ0+ucYwaGVlDHfvQXria0gKQcW9biM1HZ3EvM9mo9IbYgsgjbZIe
OXkjX/0GqrGwCwnGa4gvC1EnX8oqq+hNpiR7r928wKdLMy0T09uRp+nvq2WsP9VK6m8YAbSwHwdM
DKpcLjjpKjg5CryiKLwHwW/cds6k3dFKv7ogx/XA8Bu8AR22Z5ahxrTByJAZJ3tKoxs/KzyfGZnd
BHmfDG6QmVSNIHtxhlkKb4gNTTYYTUNcBPYW5CTxhKoQYePeRSG4d2s3O2GUwO1eY35o8E2+ghLt
MLh1ZbNNBtw+umhXfFP1wLBfv4g0K7dezzs95HwMLLXTJ7MLpnVpYwK2ApZqaSjr3PS7YIv2fSha
5nCxKBYAa1LZ3IPOfCoZk4ggnRt7u8rEXqp4GB8JbPe+Td4QkXPTeDeNND80f/hB+Hf0jipo2uB3
1oPOsl9Ky9ZueaaywBQZsGuDc26ZG/kStdaeAeuHdIavntnY+6WyerJfMG2iAX2fx9nf9jnkJ9dt
PzdFnm1GoR8zvGBIA8z6eyTdcZOlGsRVT6SHEUJqFZhgylhQSOOe2IA2zDqVPZQGgdQR7n1GfENY
9CZ+DRNdMLymuFV12BnFclmBgjAEu29DGj+zhqCUor5gGmOwvBjzg2uk2OHl6s7x18M1s5u1mGm8
oKer20zccmFcyuSzmWXPmumwP1ON/hGbbnKoEs/9DiT7cRiNH5Luw2sTGPua+6nMmdo3NsDkKdPd
kz/L5abWBwyXovmErrresYs/qTIjdT6u63AsGwSN0ShILpyLoxjroz1jqEgd4yVRc3ZDTL3EtgHP
yGg7Rg1pD5lDT/ftmNenqp+erCXudsYSl2w2ASjF6fKtp/4MejFUT4ztwe1iygDBV4iZeUo5Yvmq
+s1cdsVuGqAdt5r3VUbmu4EK5ZPe2OIO7TYJw56NF6nnc2V/LczCQMg9sGiLk/pcl+zkgMB+dwtF
dLLxjalnE+NlzevAKDt18Gq0SJ1VW2ECuhmGoxPvqVjcR6jD0RbXfLpDVjndmaUr71tZnVp+6FXe
7hMcZgQyW4HtAn1K2eCh+J1ghREVfRF1+jJltcNWNR72YJRspE5mWT0OMXz5lFbQHR1eHfENFlf6
jdZ0zrZzltc+TfZrsdkY5R20gSiwlE+XV/1AFwy0qcBFq+l3UnV3S474I+4R4IIIS+vig70o1Khu
elbdcF8bPZa/8pZqDRqcszBp6+UUzPMA93iEWDinPObYf4kZs1G8sqpyLfsGfIp34xRNSYRHuzFn
1waskBXLvdmW2e9jnP81fv/U+DnQef6u8Xv73vX/5zVpIzqdP/d9v3/lz77P/c3FgbvCmq592soJ
+tn4mb85uI89y0EL+YeE4qe6Qv/NETrtItJJFj3/nneEgZ+9DxxddwWrrv6T/6bzI1jpl84PvBSC
SguOJWoOvstf90mzpfIyjWK2p+5wrrwSfzTT1O4sIJ5vc6uvQIqkS/EoXC2YC4IHKbOSba4b6pDF
8MpxWg4u2Bq/fULWrzHwyv3XxOvzfexr0UYkg1+dq8luVh1ZnzGdj+0jmgO33Q3pIJfA1iyFhdmz
AaVYGSGZo48o267JamzwCZZehtionaOWbAoveuFAoB4eCWcMfCd9R5f2anQ540JLdvPL0o9AKhXR
b8mo6dsekslDpCrj1FdrQuHEaQJJVMvHYNEksrK5SW74EopK9Fvjvq60h0TWabeNp1QdWtGgX1Zk
QU6d0N+Wth3PqdDnZ7wepJi0XXxv+h0LWn9ZXzkcxi40CyfZJoi/duxCGcTHai6eotiG/CkmtIkd
v+3qjXH2jeSFOsMGE9ePt54177wx7wOtQYIXUdsjrUus/imrU/deVoZ4kAzGSN9zCFjZVfPAK849
bYEZjsUEb4gVmvVobBw4CVu+52wrut4KrMrHvqa57kZO4m3Isvpg0MC55B3sjSG+g6s49myU8SNs
3RF/pGUri0iQaLFusCOvM8ASPbjnLD1Hfn/w1cq36+aUhTQS7lAbTSCs6Sw4+LvS5udhDzeI/A99
qn+iULc5xjEZZrJ/leWsnwDovGDqt2gF9fIDEe18MuLaBdPrxVu2Q2HEYhsFWhQ9dhZ0gu3oAkf0
0oKdeQlqkHe5iN1NXVTOXTR0zn0mNImo0B0/yVaaD6B709COnOlmXurvvYmchqHx4oSySaL7hZCS
00Q0S5s6ImDFOtG7cnfmhoMqttTkA1uOdwwgZQBQKTtywMrorHo9Hx8mn4Sizyjzuw9dNZQydBIP
TlHbZ+Z64ilzGN+DtxluMN40TtCPBW+Zqov2lgbrQ6Hfv2iIGkJT6d9JZvpg+E6xXthlcxxTxP05
/M076nSj2xbt7H3yonh4XrT1KoKBHjqNzBkwF8NQHHRrsNOddKoyJ+VUqY8YU5W+xc+aUK1wT4Fy
TFsEx/yUQ9vtkUoxNNUfxmpBA6LH+k3dYIWj0Jvlw1ib98o2Pi2d/0lviYHShR+2rl6AW3KS2g8s
N27aPctcc6/DzH+zpfccyfq7juGb1sfN67ClGjrYtATeXZzjSi99b5WqOCaLTWE88idgZxJdfOkA
SXqOr46TUTJbqECeT8EQdcq87fxuifaeRCcRDMDACzJah8e2n12+pW6XaoPE0lVWm7bJ0IKOYtxi
1pp2g+7vafwB/WfL2DyYcLOKwyCNwg+8YU7PaCShSSRdXeYbOEz2bQcsM3RFFRN2KY2wqXu1cVw8
sUbteG9kCBPo2S/nUncRM0Io2WceYVSSrJmdLWl1fH1Wu9JKkw1Cpex9simECjqcs5e4O6vs8dLJ
2RjYzVrZJmtT+wGFdhbWDtUt8uMiIDDKAgBZNKc0E9hNhqHeA3hiQ2YU0a0amQwFQ7oiOnPdPtq9
195O1DevilpnyFnZYsIihqkGM4ClNZwI9tyl9dmZp3dmGEDQ2s48ThTKoc3/dc5tvbo1cgGvy7Y0
WoamakzSG+io3SOID4+Tqm0ehN+KZ/Y4YLJgy25jm7UZOtJl3kviGaDS5ln2aUnBPFiTq86MO9ck
rfGDYAeoB+MA4QQfc7szGVkyShov+RLNPxBOYdwn92IH5hpxuJvUiE9k99WSDk28S59AhNdKXDL1
4SiLOcfzIVsSM4ePdeOG9D4fD+XSKJ5SCf9o09dKwWogmPerWXLbhISDdjdWIeFpRMZThCEB7ECh
nxN91cWVXrrPXVrKeGkP0CbAF3PBIjCvZopL8n+omvBcz+vczc/io6PAGDtEwZ6dHmwKN7a362rd
BLRk+OepdJNwMvNHuZZrbhe5e1xuMJTkqgBMmABsZtjCm6Lm7EWxl299YTbHho0Xi9Yoa7b6JO5b
o1pHk+Yc2Dyit3EdJZeEEjPIcrY8KNH8rQ2X/DT3jQSJ1ZynomhgEBOJZVftxJq9VmEKEO2mFyLa
LIMVH9vF/8I2oSA/Fse9j4Z+yNSXogC2rBszeLOB6wZIwNFru+gwqFywbPQuoyEf+66kpSxAanvD
aD8gsit2LRCEaE4fB73THlSc3qPS8k5I3AhG0PNL5BbLboKvw9WYRDZZsYx7AWdjOSRkCX+ePQLn
ba1pfrEyAL9q4H19bFAiOwDr+nm4nTtyFkOTm5Ma9io+7nVBavzGusqSndJb9DCWZP0+FYnua+/q
KmZOXNdbmASiPCAmadU7Q0fJcS66vWHMh8aInrIMMjOT4YVShjwJ6zLCmOZjZTNyM1OGa/AF2+L7
fKXb6UyW78zK1GLAfe3yJupheisqfToRTWHQlcDKa2by1wKwragbjTkbT7qTKY7+vOQ9GGNIeytz
zyg4MT2gNp/nlcjHNCElhs4fBIYtiH3eMiAV0Itui6YopGVWKPZWwp85aJjUsVV0s9fslNcg3WLe
Um6KkuM1awRvEBOdaRfrUfRqzbJm5YzAvK0zWhS/YJ+aXMGDOuq/jaoGlu7cbiyyK6sW57Yeijjs
zbY2oFzMg8+EJx31nU37i+Rmjr2U8CxAPAv5iCcCBUuM9V43Dkc9nodzHmfaUbsyE3Wps+1i4+vf
GaDU+6DqlybZ0eiiIvX8pd3GYsCHsMIYYVujfEO+nj54cds8pn4K98Mne5YRkm/vO4bQu5ZtxGG5
sh6bDEo9IszW7TbIAPu3nDX2Vq6IyOJKi0QEOb8jrAMH3tl70WNjAMO+IiY9kGWbJkskVgoIlIDk
mYJqJACEYtKKizU7uAypgBp6UOTPR7wk+hvzkzSIalwJeA5W5GV9xV92Wa8zOuv7dw7vhbFQB/Df
N75YsBp4sG2d+Tn1VgOtQp8xsSAaDBWZHvOmHWwz6NFN1IHlxAgPm85Dl5nFpNLZ8S0EHoZWK8tT
Da59dOIV8FkKeuLuiv3s7DLfWywOQtB54uQNHYBQUhvnb1ArITpTc79AcHTP0oqBiibz6N50OqXZ
VkZG5N8iHRUBreB7j63pDbsx/sAV3JavCDdzsvUjupWlZfCYOp9EbTGrJgqvPSTC5RwA0H6bp/P8
3cRSFwB7Nj5znianRGngKxoLENaIeBXUe+GCRGbf4W17ppZQoEGzzyWOcuxTgl6ZaOVqdrMQf7a/
96diCO1pHM+LOyrmb4iKOzcDBFWqKUgBqW+qrI4/MzHDvGxWlbUzkoppfW3UiCdRBeCrIQtJyL5B
nwGf3RyJcjZLc7qpu4SoNjSeT7UCkhZwnqdIg43u2S/1/D0ydHieABx8JLa4BJHs6Ccgts3O5fN6
1pvIeRBLz8Rer7GcLjCEtMXW2M5bdThjFqL2h1xhgwgMaPHjjKO5KHcKsOs+zbXyOOnU4jVbkmdi
FcVO09uwrxscUVEbo2UoxkvquuaZQ2JEfBDzsLijScHCySeyNgliranDrEgd9N9GAVZxnJtNVXQ8
662VnslWlyHwsIYCqs+/xpljLwfQQYoJyOD8GHtYmU4BHSaoc3+6hTY6iZ1qrWp3bWr/1///U/9v
MYT8u/7/pf8c/7ulAtXE+gV/tP0A8H7TbR33gv5zP/uz7afN/k130Itinr4yJQgJ+tn2s9WF6Geg
BvyX63EF9um6YBG8YvlWzMR/4Xq8Csf+TVhG6hASTo5o1rzr8ODXBKKKSVNczZBP/XLRlizw2CrN
OzitBAgWljhmEyStYIyi+tzZFiu0eWb0mKAsmJuyPbTQo9ZJFzKYYfBDpv/TYzzP9j35JJ0uNhVW
KokJXyh9GJdDUTiWVI+aO08l4WL+iNnkJZaTz00JoD/ljFLwRjd6LrU7v7DgG1Rkd3d+YIIR8n6I
2p2T4aBYn0/jMXIxhsmjhGyTolj3mvGJhle3nrSyck00+7FphVGqSBjgvbQEaASmaTp/bYyOW3eY
H5jRquxYZpQXhVVg4MiTiyyKeN+45iICVTpYlgoTnzom9gMvCrk5DpEvVO3Js5daLWiqIk4fpgqb
+wRra2Hkt4srOXz2DfgzbVcwqUzWB9zRyR3wq5GODgHOwmDxlDJTtglfgOYBN1SB2G3OprsUpbEm
M0yXOMpG7Uj6gpq3WaZF85NGH7HoWz3K0hWDU1NJ7CmWGFeOUq/65kAmmTQIISyykSv0EdxO0t7W
MBcYm2wKpK3FePzfifD/Y4sWNiKMvzsR/nIY+PsX/RwGIuiwHP6TuarjcEQjw/g5DATA6dKoWD6S
Do8cc+aEf5wKwv/Nsumm1lPAcUyOln8dDuQyAaxBgkhDYpoMGv+bw8E1/kOOzF8vwNY40ORsncPi
zwpBb3SqiuvSOHjeXBKLMVagX3TfDpZybojsEOFUyo+5ZFYHNS2KX/ShZvoN7ficxNFwERUpQ347
ip3tSkMyRbC9+3jmMGmdMn+uSiJtiPTwjo3snyXBvx751M1nXdQ8MduWaesLXMTy1YRZfl8XCk7b
iDbjmy1LZogxkGdrnuzPpQ47M2BTZX8WNfTEjUk29mvvVNr3bHKnF1abxfTdByDvpuRFW+oSV27Y
ohb0oik9Mw6ovb0zoqVADIedaRNpA9rynkNna8aV9qxZNopNdiBjSAYtowuWs+BvV5uIyxTvYrRT
vmUGpH1x8p5VedePHm8LGN0D2uYI2qgxBGBA16ONHV4oPQXa0migYJAL8cUqlvIcAYpmtr9YSEmt
7L1NEUnahrS2GhqVIJdCvULlnR8L+hZ0uMQr7StUGPcw/HSXDpr9KIei9qnv8mQ7IB1/ifUuhnkF
PYxUiLFxX6mRKKFcFpB4clrkIPhJJUnb0l815O5i9eZdg56n2Wn07M9t41mfB45RtL+5gt4fWewZ
8PE/T2rNpUXGuOaBUg8/+xmsos1ssrSNknVEnNc2f3wvcp1ZLWXYpWMHPgRu35GfIhi9FKFns9/d
eLFPVqbWNqRQqnKozrRmMPuu/5ozNcVEXjuts0Gnyf83xwVfw4Alc2/qciIG2gcLyWyukK+p5YEZ
utJA+tFaXbZMwYBUTLb/6lUZhGskkf6rMRD7uGkJYWRys2ZTm4bNyyhIItwrtxpY8fc+eBHws59r
1D7d3mLgwlE+dcvZL+FhbuaCcD4zMrgZU2vhBV05gWazFmp9RurnCY4I34ACZhiFeN55d68x22Au
UTtFcgSHZ8+tgNM+oR3fei4KqYsccyV3XY8j8djXIyGcUZX232hQQY6wpWb1z9YQsE3VkFmapylY
FPhmyC83bOz5Dctb+eSTs754b0HJvFnMjHewVWsCwtLAH7ecAl3NFPNjWTqyGfDWE3Ct1bwIyVjy
3iMXiJBP/kbHHegxR80RR5UbfDZ/jwJMVSRfVZuR1y0sOyIETZnjsm9bw/qsw4H1fo/LdnQmdg2U
nxE+/NTShaW29RClFAmZWOE9iUhQq7LKJWm2MbGmbSKR87LmgmVWDOz0zeqhh75ev0uPSzc65DMR
K8CubL5ZMp74lGlAIy5+y5ydBqwDXduhZB+CbI1OekLaUGXYHNcfKYad9T1JZ7279OSEgX7s2My3
Fb/25zXp2/MjwmO1akn2WYXXn0a6YY/OMkSiRWnag1UwNtklBLn+WBabTyQyifUzZZigF7GZesW+
GsaVGWMUE6nldTYFk5v1atv75gJe1sFBqRAMj+lMsiGfNJJjac49PqcljHvf8hnfeLQXtU1CgW2S
ob3pTHx4Q4HsJWC7APFKd+X5mtbLDxMW1sqzeMQO1xPY2nb1p94aOrlDOzOBwfQJlVNesWMlvQ5H
IhtYet99TTUUf4hReSyI9ZyePEcrAtdkRb4xW9XyYngDbhzd0nh1RVYJKHogmIIe1L3Y2n4Jj5O3
jHJu8m33oAzf/dqwlMDrX1aeCKnwkKWYHVKuKEqtI6os3t95TZ9uGdbcOEMD5cs1C3WnDNsKAQWb
ZEb0mA7woBk+rBirPoppJfvmXhwHuIUidvJ1+ZiPoHVQbAA7B18Wmy9+tWa0qXb+brmFOElss4d0
9Ixvue1ePSmTuwO2nN40rZN8F82knrHVzce6KAHOprkMqkR7wSvbvlIsdlu25T0aFabVe7Cf2EYn
Lb8xJgLL6arKne6hQisjffkOcwotmICofAZw4LKDTt2ZMd8ixScAsd25J76Clb3pGsdhwThL7WVv
baXWwPWpx/2esPK6saPm0joMn5A6x+gQPNbuSAMaRBT95F1ypT0ahUYWHe2AQETojZ1xk1/n2oCH
kCwy6+7XofdyHX+vg3DcbhWUfobj5dhymjAuL6+Tc6Ms30WksBb218n6OCTips5A+rzIWlSvhGq0
T7my7mN7bB5nk5GBijrjUdKiPJX0vDj8p967a9bZPv1zHeoEt75HpprOZL4+L+suYFi3Amz30BLZ
qqx8no+anIaxJYADDelhqn3KbDYMXccanW1JTNDuuoBQ6ypilk2vP3RxVTFTBSiUr0uLLhUtoYgA
/OuQMJCShCkZqw9ZT0UeGNfNh37dgrDoYiOiGVYegqqsAo8h+bNZZt6nxPT1jquQhcqwrlYKXauP
o0MQTaAQlExc72fw0sMFqceHar3mtu5oCjaGmmoHDrfsb1jHp9vR8s2nGWPGeZ5S4yEznP4HERrt
x3zdBU3XvRAcMnZEEBiyY5RnZVA37TuzFvkQx4bcZut6iVJwuhl7OCc5IJXRdeDndkK7a9veCbvr
jmomZAN3xnTTrPIkIr7MhzTpx09gzuQ2gsl079e+TYC5AoSaXTdhyIPri6vJ7FaXjVmyG9C1B2I6
7K1rDUQDF7m7GS1nOtVdUX4kAxNpTHMvcqgJT9bb135dzMXriq5jV2cQX5eyHrvRZtt6Vypio+dm
cxsYsjNCqYHL6yIruhNeNdwObnvwBhT2mWtiLtKRpxFwWU/WjYp7i1fI7MuMLeIPMNAOPZefdnHW
laPO7rEgS/5g5sabTC0yC3OH1aFZWQGIiQyXX56ziGGR2ZnoPeLJQRIlfLmsMjqMaNftp3/dhJpm
LR68yHLuPb/tn6rWGrjo0ZLwehi4ZMtEeher1arN7E09RC/OunYtEY7B9GUVG5WzTa5KUTwlKZBg
9LEsbU1Qcthkc8hbtb6GZ/SoczdzF8f3GKHFjm3S/Kyvi+B5XQmzAOGAQiJyywk0HpIJJvC2L/wH
0eusk8sh5pemVZ/RTDWPsc04KEAqo0KIGuyj43U1PaxL6iRx9G0rnSOiQpjFWTS/6Ne1NqCu13iI
37EByMC2DYjq0TRGLyO6qo3bTT03bidOzrovn9jPIQCN2egMDj8HYlVYrRcF9kXogQOOynndvo/X
RXy97uRhCXA75rhoSGgpclQw8Hlrnxc+grV+QinmElvZyDTkOkSIk3bJFsQsYuIII2ZXFo+xXPPR
QRbBM5ojIj0slnGb6+x4WudR6jqa4msmZKXrwMrlvPmWrlMshC3Ms66jrXidctWu2xz81mfydZ2B
rdMwfI84nK8jsnydliXr3Cwtx4Tlnjfcqtowt3Jmbz6PTEyz/8vemSzHjWTb9lfK7vghDY2jG9zB
iz6CZJAM9prA2EiAowcc/de/BSqzSmRmSZZvnBOZzCQSgYDDm3P2XnuuuSVz9W2ivGndsb7hn8zx
/3ZLqEPZVdxIa6kSG5FPNoTOKQVOP0sQ/HqBGYhtQd6LlwTDb7jxwQ3zAunsBRPHSC4J+7gJu3Q4
p8uv1mh0fGqYyguuFduAC+Kg6GLnoxU+ulkHfX6yELODnnsKKY2epgAz2SILo02VtCMtYts+Vjl9
VdI8Kw3Eot0erCJtzgajGrdeLocrw27UbdRnh6qvzkpvGlaVb1aXGYEBr2QA6duuqeqD0dnBtg69
ezZq/cal/9K5tbiOqTtAiuuSBAoTFtr0QNICkADpT1B5e1GX8ZJ0wCLGxu5Mp9bSy5chyehzMuWl
HdE7qJisnCZmbiE5S9pay15HdOlXmj9OlxrNNCAcpbTbF68pb8t2zMEj1rIVwRzSzuS2pxO5rSLL
PRVG+lBa6RCd5WnlBudWrj83vV9eDDYbOXAIVbtPeklVHXdxsvaSOHJPPnYf/UFm/K3uITblwVVR
EgNgU+wgMJvQz/5hitBDCqv2QvcqNMvqitVv32SsoP3uh5P8X1ifZxXMD2UzMtow51r45oCdGEI4
nM5/9HyS24nSO2Rf69a12PcWJ1FbRubtNLrqza8Nuf359ezPshy0PRaoJFNYri7YKnzy6qH4Gil6
qWKXgw8+R8JePikm5mfieOALQjd5hT0mxBEzdQu/pEb/TY4RFPXsIrZjkr01Xuy1U+Wivszqzjhm
Gq2JQ20a/j0dK3/dJUh5F2LKA7ZtmaPe9FC3fA70opluTEcjFrwa0JpLmtNPTRnbzyAW+uYGNbyt
cP4aRq+WuUOZ8cvEeQLBmjdwYAsD22KvH3IWgRdv3GauVT4hx1FvDJn8G2KT/MYCVD0n1jB7LBFT
ldgrQJmfh5yNtHnu1DlgGUgxJqBYauMTy0NcVVige+c/1oT/lIazrSMDo5QyvOLp/SycOZVx/PlD
+Gz09UnlcwSVGuC/WN4/290TdsiEEujFzh7n87ItY84GrZFyXPv5hebR83F0cSGIdmwDyJUzP48u
r+YER6u/2KVRyiMuvQyfWV7xfHj3xLOScyB6WAwcQiZW2ae/e3VPtzwf6J4gtsW357H/+nxCiKv+
93+M/1NSY3RpZhW7Oi7NW6fHyygrOZ6MPK13BUks4Fcal0OA1mcc235+cQMK4Kd7RyeL1s43DTBy
f7r3HkdBQL+fPA6j5Ld3fdiKC1DF5m0eK47NwnC4+U6MUFvC96D4Om85+OWhm+5CMRi37x/on4bH
rxoezjsB8b873R6kei1y0hY+dD2+/9Tv9U3P+Y1+B9QEJiz8JT+CpHzzNw9SFJFAwvIwJM6j7I+u
Bx0ORr2A6ugJk+oj7yHN8Sb63/8R5m/0K1wqjLwcjBEKkn+j+fFxEgcgxfEUHwpzKr9tpl19HOhU
VqOEzD3njM07rYwMZ5pt0NSYRqJClk1NOfHng/uvLugCnsTkRi/IMT6VUxPuujTLzD6zbBMqY9fL
LWptvF+pR1+PVvsvJqyPi8b3G3SFw/flU0DGFvHxBv3YQcNluuLMLSLnOfa5gDUneyubWtfPb+3j
lPV+KR41z9qeAzBZaT5eipg76r2JIc6SrLefpRvXO7uZeIHBJxvHhvyQezdBY01axHD6+aX/4i4Z
STajwQMy9ieaTF/RKtW1Wpwpk2oDMaPMk+ju8MgSVpQtf36xT/PT+40yAkGVUgEFdva5JD4QRo/u
QwoSYhwuhOeaUlof6ywIXeNSN8qtuIwO2TBQChvrqFOPwPzSaEXenbbUUSid//wT/fn2Ef962Ehn
tKrLmvHxm4/JdmrTMBBnXo+KEEokZStdS/jj/+9anPYhtDKEGTifBhRpF3pKe0+AVO6NYys09YaY
cDi1sfmrVWgeMP9ZA+fvGWOsQIhsuzqsgM8bHthRNQjpVpx1QfTtexnMhA/z9787JiEgCFyMWerT
qIWVKNzGTMUZCYbFWex1LC3vxnpjSqgX/vxixvztfL4li4KPySaIr/Az3IXYd6Ob8PmdxSaW8pXV
cU0j0Cg7vtfuvCqxn/HP8JJKHzJl1Fh7PPfWLzYXfzGCqd0x7enzqyows38cMIHJNiZwEnE2eI15
sGCla8CgfO+81BQjtPLZbSSJyTI/ThA7yMrg5aXmKrfMIPXu51/KX41esLsUN+cn7X42Giep7wxZ
UvLy0v050fLqF++lf4HDfv33L8X+E6Qu1QbrT1voofTqonYr60zafL3+e8+D0AOmem8uBv/8Yh+n
eqbvGZKou3AK2cf8efiWUVPgrCy1QzDq7H018uuecistn6b3EnA+F8p/fkXj4xQ8X5JsaJInHLaO
POA/7duSSZiEQPsHHe3hll4AVVhVK5rA8MxPUtHXRsA0DVcovMxbiPX06wegPq6Wl/2KuhJGvrmn
/z6DNCJhTz5OJl2HINLoo0ij+NWXRG/ywyths/BjBaO3iHcBTztL48exSJM7FgOKtYNK9WyjT9G0
KaRDOryhknZR6Nk4hMuUMmBBpTYuR2dt8Muua0587/VbPiNlEObeAF7vG/kvzdtgJgxdP5p4r0xg
DdFKr2OjW9hGT0UTbZR4riJvOMFRq3d6zI/ViCP2LgXPmkKRSbvDjKunBp35GcUkjOIxXyBotHi8
CmWq1WvHMukuTpEG8NkPKmNnkH6HOt/FHLbK/MhJlmktA4u4KGnBrM8rruHxTb974asK2PVCdALk
A/JsOmMREfeLUhjl04i0CNJzANnt0FOTpZEYZvVqrI08OiDHa96SOK2ewEma5QGAK5tyKolXmtlo
9HPYDcsvxujzyNyJaPhk0UNdvie0ibHXJM5zgq0fNwQVvufR8NXb9y2203X2czYm5ms5BeaORmF1
qh3owtS1qyVRYgJ/v/I7MkSIYshQPNIB1CiwnomBXg08XW1pDYJvNJDB/ShMuQ0sS73VqvFWWmEa
tw1tKBoqVMRPlH2ne7PDjF36guf0rjQxhlq9JTCoCPqxOItOKqA06o21f9+WI/9LC0b890HOb8ni
0UCNwfcmkKJW31fUnJV6UyryVenNRXU8HwSaFIGey8gWEZVGxJPj5B6ieWOixS5RX1Xmn+s0Sk4J
jv+BIrSmkW+Bv+5YyYpRQ2HPfnadhG8Tc0OJ3rOgCQ60KHCdQznPlxqpEWqrRFelW4Jf+TCW7c6R
WGS9vTlFxPtX6OFIKMrkGcdIy1IepU3k5TIovIrwiVHMPdKEaIWFkYOroYmg+feK6i0H3AbIJkpu
+t7GnLvbYD8YNmPKurxocpsWaWmF08XkoqpeGjKzn3He289OhOGe01ANstoejfomtCZzN01UiVdm
6Igvedflt94kxwtABumqUkNhLGItNTy0dnp9kGmBsoasXn5LOoBiyKeiXekqcG7ByEnAmM4cGw5v
fzx6OqroTESgBrPE95eocPEQ4N+hpDmNtwn0Fuqa2BApL5MHljMmcamiUrxugBZQYA3a7Gth1803
T0xEgJpuewQ3h3uW8jpSnTZhZlpOAMLXyPKouzXaWD46WN7VRtmj84qMxlipJs/Pye6oww3nWhdw
UltS0Y0LogaLtjj6cWcAr5hU9CW0NJIUiwa7AOrBbZWPwZlBzm219VTvPAFGgw+Tl9MXdEjFwRIE
WpJVJ6YvFKqSNbnzEzWVjsfoBTaO6aTPv8R0vppV3lHXpYbubufNKPWKoVK4CutMI7wtwsTamtkm
86iNMzHhtwR/fWqR6+7zpCr3cY3FcrTb8WsQFv060qR2TZMye5RJR+wDekrqb5Iaa6UkNfj62W0A
G3hy0lYBCSPLtquNTYZuMa497QhjUmf6t4KCPlBtIbt13NQqKIDPHg88umhHwmJ+8mV/zk7X29FF
Jbgzl0CnRAAGDCORH6yoniMOp8iGCxEhwVSMeFWyor0rETKUyy5Xm3bGt+WR/pq6qnj0U2kupG8M
G6UF1qpN+Rw++RLXrErAVCem93NHVD02bZ0n6oZmfF6QHHGlN22J/RZzzlJz2JE9jwGKAc2MeSUU
UdbDuigbMz6DBcoGG8EFjW9m2+YtrHUmpGJCgTBCqSUdsel8uowtbXevReW6noNWoV6SnUoGBRma
09K0CX4NDDFcpUOlLd2RqkaD18SjgGwHqAZMgbakTuffZgyl2gKGYgpiNp4doijdtIFzlFKE360c
nGK3XSl49dvIrnZigKOxs40EO3jJsJ1FnrSpkzRPn8yiCtnPRS3oNKswC975SOEARRjtld/GshML
1bl4ilNEEus8Fv3XzOtJR4f2ZD+QSuPv68hXuxRBTrTIh1BiETLi6EV1zXNc2qhtBVzvJf78Sj2m
GIW0G3geyNY8M0LXD85l6aQyWUd9X+1iyn8b0I3lHcmOmbuA8dHfYaLLTk5YfjPT6XEwhXGZNEBk
mVfx65o+XmhB6+4tbKLwbZKyvwlblyfHG09GYUfM90KEUF3ArclkXFSpcg8YwOF8DX1aZjhamcfh
tCD73ZEco5+JqhgvSEuwTg7eekKCsqTFsMZTIMyDesI94oYB5IrRpBcDhdZLNBDpZUXP75RJr1oS
E4lvpNPSNcpz6wXUbncG1QIdsh2Y0lkozwI9ECHA7dupp7FcpUwXIOxBAXjiMPbdS1Bq/U3fhMm1
0bZQD/AufEl6h4CCmiYIa+WcJFRRxT/6oO8uasw9B83vfWcRdaF6NmVfAhfDIJVT+j4zHF0LFoL0
1XprMOXRms5b8lcM0ySHkYg3RPtpbt06SUlPNLemm1JGBHeO7XTdkOi48Luwf2rTpsKkoZSQh0EO
g730Cl2DWRL0XnJ0Br0vt37Uqh2nXO08dqfiDpWfSWJ8glRglrbrCXJKrz/2rPDfjK5SF21ZdluU
IeMZZbQsXZV+FGC3MjheRExuWyibhlyW7Cy0Zdi53XVodsjo8zggilEx5T0lQwPykfT6c9LfmUbp
e8GqqogJ61dmVrcBzrPCvGjccbIXo1/BivBSVzAhGv3XwoTnufEhKBObE4q9EJW5tlIHXUTrypPK
jOquNUZ17yHyWHcDStQpRumduI7AbE3nFAdR7K6ssnclHcgpetOzhnWo0QHtglqRKZka4DK7iXNK
nuImpbcZyEtTR/+l1712YcsGa4y0KmvjaVZNb6bM7U2lXLtfFqb01bZl7H4j5mh4KD2ree3twH3r
HZJpNjqBAUA6oJ5BzC9SF/iDZxXfIJtUyNQiQB87tym/2dEQXqk4gy47SdUcLOI6C+LOgC1Eg6zG
haBdAEAmry81POprU3eCZuWH7NnDaRwGumQFZGabmrsHIBvqgCbc7hGEcIF0KpziS+Qfrg6dL08v
cz9NIZqhULiONIunRlHdEGhUicNt74eoGgLx/QT7Ty30F7VQWhiUqf97KfT/1slzrp7Vj5XQ7z/z
RyHU/w0+qKMTDogs/GMhlFgcgxObY4rvSk9qEH8IPVFz8iPUWaAzQrn7UQVuzcpwJDoQeL+n6fyd
QigEsY/nMMPgt82ackzfSEuprn48h7HjpSdttmJvk0u6bG2tO9Z5022nIBoOaQg8fNIKCN9F349Y
zhTKFZL8woVH2+dEvrC+aFWpPbNO6BcJ0YlH+khMc3Es8Z2UTr4KlXCPYLfVaYw7eZspO93i45b7
LHSML0UZeIg9UGdCjF43gFleiDyJd4M2K+9k3GNSVKS0v+olhw0JDshcBkNi3tRKJgc/T/OzwLXS
bWshLhya/KLALodBMcgI0SIUy+hUv89lxopM38tamVroHrKqxTFJ2MdlUXp0ulPPP8eS0hGYBy/7
etBa/+jKRL8wRqlfjNbIGasrrGpDiSfdGoUZPhq+9MlqSa6MwWkvqKzcEu1arDAPA+uuhK8t9Kq0
vlkj4COALbDwjS43l3VWN1dww8TCmGVTVIsGOuapbLd2qpdvfc9FrNqaCaoo4hBFJneViLGVD6mI
tzT2452vZqojFJiV7o7GsjHM9qHwZHDZtFF/3RRyevXHfnzM69a6Rqo07qwxro+OFQ/X4OjIdjVN
uakCFi19cKqXzGqHVUcTZVN2abd1jYTbIJoLB36eslT1JpYq0b5pvjWTUwFa++WZmSNEDbRh3cqU
QHm9IMzGDi6o52R7zdP2aeImq7AqCBHr6mpbVZ39LfTRbina7qzUoCUplgd79rDZlTG5k8kSEScH
CB2BBiAtbs9KMcb34Sj9J7dyCG2TTnlAENqj9O+rWz8Q8mLCXXHRK8Svi7a25EPQCHUet3p6IzC8
bTMo5P6iB4C2s4cUpRboYuuaRq28IFSNTZDr0hnXSs895RzHu0XeEJkkldWdO73Ur3yShg9F2DgB
vFCRvrbDUB4DxwEwNbQWptAyJQLIkU+t58rHqowM2DGlfZ0hWiTgfRyOutZZZyax0DuwZOEl0B51
S7Sbvxwyle4zrd2XeYCdlYxx72hWpfkETM65qEKR7KWBeipGwptxxILq1IvIvkzL/syMsOVz5OM4
qzfrNgrxp7QeS8acDo/zP3CfK6v/alcDDlB2lxjqM3tfQFDYuB52XoDo5r0lktext9Bsa6Ewn1wv
vy2Iwr1Xqhy3E1KraxoHKO7Q7mkHW1Ng5Wg0gFDp4IEve82pnlVQx1cuRtYUvqpFCi72NPJ0+aFw
kumdJwkb6iyqJrgzM5zxPMTesuRMGHJWnkizG3zgzQsNSZBKoI9uATPs0ZQ5h6IHOcXJfjk5Ltsa
SRrGNVQNUkODdOcQ3HNwginfiyRD4AP0adEyWT41hS/3Lvimzchav3JVMyygs8anUuni6zSgC7MQ
FCynaORAVdrJo6trw52bl9p1yfFmyQNlia2jxFxVxKReafWw6SkWnVV1hzXS9zd2E2fbQPX6BXD2
dFul16Qjdo9aAPw3cSzjOtZDa0f6pM7RCVPHMde7+tVqMAgGQl/1+uBuC6Rl6y5FjLyOXMt7ZNtU
lYuSDCtkw+5YkKU3hpcTKdVbbaCRAqbOdpd1h/xp6ZHijIh4XLccahXqzJZSge93d2wiRIwS1i9X
aR3OQZAKdQSkNqJGtKG6QG2vrw1De4ypdXmLMCRfUKa+i2S40oHcYiRMNfmQeD1cOF3p60KP8eHF
SfGSOgReBEXkX9uZ5+yVsgcCnsipvJaNlkBcApAAvuzZobayjanoX+kKVRHuGEs/duxfl16QTchC
vdRZZ1bh3/usGseJTOeH2hMS1FL3xZ8aZ8eKOAG6Ud0ReRl7ua6Pz1Xs5MuG2KXzrBX1VRMH1UWs
99W9Fsj0SFu4XHMUCDeGX2BWJS5pbavKeiAEnrhCjgbrOvCKDQgP8+vkhqiEbL98FlY1Ly7tRMhI
lsq7xuRoT9J04m8I1Q23LWExaw5bPZLCILoiv4JJnDL2ogur4UZv+erzyJ5W49gAWRhMD+KtD3x2
SIvo0nLjnoFG4QG1IIIxGE3TlkjFFora0OwTfyrv0jbYSoPAtgSK01XSWWJNiKdekkivk0fWajm5
UuGwcdDLHg1UsgffCJMvfWUmq57O+aJDe3AhecXPVGAC1AQez5G/qv2nxIEqkkGLfIRbF+yYmaJ9
0Jir0XTsq6mNtddSuPqhbDxtk4WuujRknu6hAQQbR4TqOh177y7svWBj6JV+Q86uzuXcADP6qDkb
K3LrYz0CRkMm+apPLdN/W8PsIlBchEC6egO9k4e9WmlnNgpTeM55LTF1tkVvZ9gqSXglMSOR+jV5
PzVrfxyHSHPZiMDOq6DpEvDbXFdhle4KHAZyMQAzo4agahylbuBV33z8zntoo4hWhl47lyYFYfTv
V9S3kl1jt092baNeKhSmC6SJ7UvSEFUlo2c9aL9RNXsC+XfKjQnzwdSDS7aqbF/n7riuK3lL0Fx5
KCPX5XSfmPdJ3OevJCEMD3XAD3a5ozHU5djAhS5D7qI9lBUO3WYLrbeanAu2WnmIOsNMKIFJs2jE
2sFpdz6Ytrtq+6H1rqqmGp1HmKgzJsDydmnX8+C0MTLLjdbBNCMkdduO7Hq2WVQWF7KsKFyUTKDs
vfxuZQwE6lXJGGYHT5tL131srtjkJWdGOOaHtpbukz3a1RfODGEMLzRKz5DaGfUtCIYo2Kb4u6cc
zV4/UaIIGzt+86JBaXd2hat/bUT4YRaElSXFviI7d5Vr+rit/SLfdI56UPAOsUTAltPhLBIHIx4G
zex3AEJcsEANhbwiHzZ+6rKdxBAha3FOZdILiUACcZNQlrzX3I6cdFPe5VOUroGDuBCxfe2G+ld4
ji/CQJFpjMcumkXSPM0D/txFE8n+GaTAeKj9OV8RlfrWyAegLu283aLa2S5IoqrPpNwnwYYD5Lgi
ua7ZeaklKIGh7FYoqZAai2vioNQqrrRwP2H72bdBEBxqYlwOjR6eO1AElrprlLgRnGY1hm71pbWc
FFmxPW5l1clNTN1orYU6xibKpuseQx48nghDcxNQNrN5zLtWLynYpibldPzy30QbsI0ukxIDN4wj
y3ijnAplROlt7qrXVrh0Ae9IZGLHsaQOLZHdvR9N/jnE/eIQh1iP7tJ/P8SxpWtq+dr8q/j2L6SO
bfbykeP1/ef/cO45v/k6rC1PeHR73l24fzj3XIBctPyIHaCj5c8gr/8c6Dxy4IU/H9ro/tL84p9+
V7ZYHlIZn8YRLC8yKf+mc+8d3f+fVjMHLB23MYpBWto03az5zn/UcI1GnhhsPfVdMhTLLPyWhtrl
MAI7hc2c9/kOgsaBPsPaD9pHI9EWsaVWP3x5V9+v9a+8za4KmTcIw/zPrb35I9CLhG3KPRPA86nN
XNgzNcYL9V1RjzpBLTeS0xJoEhjLZqX3q1jT2TKmwUVJZuLWJV1l3ZtPojPZmq3YjYUX+qQtANvC
byeqwqUvM0fGCLtbsGautI4qqF6+0j7kP9FKg7CrJV9iZbItguorqBvJ8U5NxVYCFlLaerT9ncAj
i/k3cc4pCOdwJfWmmGNIcaet9KRdjlZ+P+KUrRkNu4Ellvi1hTCts7DtXQ6i0zXFPTQCMxbVo6Zk
x97Caiy1Vsk5M9E1BWZc/MA2TY3ly/GfDEtbA4V5ZqOmrbMYmw+cKSQ7y4wUU+pa9EfSVTdky7pN
ToMW3MbQQteJytZdU35hxtS3kG+uQuWSI5S/TGQKNHGyrAif2zoTH6MH0o8wN3/NBqFvkxjr0Kj3
r7kIVyFFq3O05WTS6cTGOYqLTRuZWJdhFoff28//TCu/mFYM61279t/nld1z/yzlh9LQ9x/5fSrB
4sSrz2xB74VoDA7f/zYBUy6eDcIojN+JfLpFFer32pBJLrJluFADdBf9MTWlf08lBrMMCjmPmhHL
E/9i/L3a0IfSEEQCFBPsW+fmPHOWeAcG/iAHZTueTjFRvzccCsuW1LFMjew8+ZxzZw4Utgjr60im
NXL9xLyN4MOcyOgdt7mgW7dMpYd7VQ0cCPUg7VeaQ7XC19ihD0Bzla7zexwNB9gC/Lu8iuuhTDiN
oxouALduWgQs69KI/XNTg3qOWbQH95yM28IckxOZxtOO+ilgVUNrv84Ig3oRiV5cajMefchTzj8R
MJ1nJMbjs2tFo1xhWoLtFIUdXdU6qacNRavqgCOlfCFvOH5uwn680hKULyaGwacR2PTSZ5fnLq1x
ar52dWgszJJ4ptDUjWtylK6NRpMS1oEy71qL2vUvplLrY3Xu/RGgq3R5qroOM3FOzv5xNs8mIWIt
UM7NVFv+3rYIry3NWf3rI8cFrmBWDZOTmflXhVua5xRruDXYZYWNbxTbyTQTlV3XLvb+1HZkrNnR
kWJf8WbIRHvIK1sBbaCMg6KZkB67MdgxE+h7n6ZQhMOoLje4k4pLz6vvmpSkLrT25+z/zFszMrcQ
u3BvUEL6xfoB9uJHtRRLq+7OAxhVH3JCDPIfb7qkpR8GeplTxcmCJ2N++mFRGI+GSeuOFke9bzGG
7bO4b9YwcDJzkWnNtFFWPF0MLWGIJfxz9lh2P1yGOYmQfWHZN8HI30ifNb9CrTBIyDL7y6h1jHOL
Q92V7QX3SAfMrS9lSsBf3y2dJMXtxpq5jbRao5thOasR/vV60jPG9GzrOdMn6y132vMeOf2uIRJo
NwLVamimkh8zYGEY7N5c6/RcsCs8paUfH4Qo+lfQGxgxMT6+lsT+IkGhFVk3lKCCCH9K2bWbRvbD
iZcyObJX5mVSidwlFr0PGdcLJ6gdus7xZHPyBKFP6WUgS0aSggLwyt/qU20uTUlxwM3z4QRygxJi
k8v4gtTP6nz0UvNhbPLyq5dWGdx3aO/OAiNitZv76ps8UmrnD6U8S5tGvwjYT1x5udFd2Ak9O9qw
LRqcKpriHTLH2F+yhzZPmmyGS4Ub4NwyIWHIyZt2vT2/m1oyXWcdmQYiorzrh0l4LkTtL3WqjL/S
vX6SQqGHNH2Hsw5GVvZUpm99HDuwmoOALpZ2ijhJXzd+mxOfrtL7cUDMTnuYxp4/j526mF5706Or
z6o+wgkdo7eYHu+xdMzggBexenArQTUFc8W28koSmUWywqqU3VE99oH01JAP4s7KtynP/ryYMdx6
E05r8sOH9Uho3GkgNhU8M2IW2AbaeCGiANoPoOJNh9FjnlCJC6vhCxhru9HMNYdJamnx0A3HOimm
6/dhW8YV8grpjBd1ZRvnRlkE3zDH6o+elqkHPzaIhtCm6iiVrLHwlBGmEAvj7UuuJ9sK3D+my8Fv
ielqW2crIMq568SLvEtPpwf7C6Gd+VHoOIMicBR77qxKNaFXuPOr/cOS0VeG0sKpDk5mXTpYOEDc
LMa60m7iyecOjNgkkrJS2m08SlgsNqZQzD91Hg1bT5csLxbvIHuotAoOXtKVz8RtAdX3q55KZWnU
wVMtRm5GxzS4r2SrbX4+9/zVDbCp42NhNyFk2P40fnLkoLURhS4isalZY/UcjlUZhpsKuASdiJx5
JoBRdWVjjEHXEtnammNcSWlBt8+MnjM9757FxDwWz9bgGlSSyUHjZE8TtEq94DZ1CQ9ZRHnIDu7n
n/0zwHf+8sGG0MgxTXc2RX367H0GNmMSvX0qWtvOFz0Cim+M5sDb1apO70kYmS7iQQ2Xqdvl2yab
xUVmnmM0LGV3IMNRLnvfrPep3df7wq2028bJYHf1oiHBDAzDJTQ4ee6a3H9PgD2nW9Wrbx3LBI9I
ihcV9LDipslDIVMhN2xFn+RbFxvaEtsQfD6T3MSmbYMHk2CWHY0C76BoQEHFAO+YKivcEPE+PIEI
gSvQdwGJIESiT7mbw07HPfjVCGmwk2gntG6pStNYT1ZJ0a5IXowMpmNk5dXCosW+T0UXPOUurzp7
guHq/dUjsz58q/GvdmtEsHw8WOmHaajNU2qqsYXcaXX4tis6zJiAN7EeBU+MvO4rtep5Bpm/mtgN
Dq3MpwvBGQXuAtK1UylJkBvNLLnlxD9xaoDTj/UvfgU+QgkljAZMbcD069rslppIzfNo6NXKdtPh
GBsTa8nPBwKbxA8rKK+hD3qPqG6POXveDn7aNjBXZ62CA3SKUqOhKqPzgi3e5+YUvtoWnUiE+TLg
BigIIZ7Si/LZMZvpejKYk9ZhpvZQyVx46nF6qIhb61HX6TJZdlosM8rH+aapkvl1xTD0MvZ6esf0
37yYvei+ttIV2go1V+auVOSRy5CzHbvo8sZeZ/iLGAfgfKlOW+RQbwipIaAGlke780JtWI1TSciM
yO6AHyEFdCMFB1RDWehXjnYNSmTsV6rV27fKZllhfEWrGpbVbjAmeB2zrsAlu5At5/xcIbk3D2pI
draGOgszr5zWvjU+GGWZryyQBQs+D0HRKuaF8EPBYI1NGPGo/91XyxXZqgZ3dyiMWN9NfjpqqBQn
8m0q2DAXJm12f0n7IbpnHZD3SoPDiRazt7xFIbP4QVEVhs6QVE64i9i3DMsMXQD4mKiMaKe5xomg
mHmDUw/FQcc0t9UILl7VE4KahRW1zboZokzndhOmvLRQfFGqr/l70JC/sKBgOAWzhFmA556M/DYM
G7UPdMGqMxmx9RJZAZmNoeGUyZnWNPP2xx+vw0YW2nqCzfiSIRCdKX/Eio3M7PpSyyfjPLT75DAy
EGgU9Eh/NUHa+hIMgfVoQMnA3EBJ+zrOKSFAyYuHU83ecge+HuuwUtP0zXQSb++1k7am2JIgXyFk
gfJfPfUgHzraGJCvYcuSJrHoa41RKPEtEzoU1hAzED0t7DLQV+Bo0m+u25/QcM2mO7atwaJP6Dek
fZIdXTeDuU28Hw3N1OebwY16/f4i/XOy/cXJFmcAMPmfVMyOX1/qZ5U8/3i2/f2Hfj/b+vZvFvZY
du8cIHVbzL/vd8AVHDaIeAj+Hc8CbzVrG34/2gq0DbplWmDuXahtZO7++2iL4eRv+L3MzzIHAFY2
oAzsBrNM3uaDfdyYpFZLETuIunPc91DgLqakphTHCUoQCJifd64UI71riefka9RqHilcMulvbRyZ
e0Vo9k2aeaRR5nz8eRvjXJpsmc+HmHWYGi8bdFPh1GVrXGubfJLto1BZdqw9t4IdQfwNdAFPHs3B
s5aJXYfIOrtpPt5GFItH2zqi9raXKHyqjd552VWS6PlV0/ftyc8d6HgzdOS+Hvv+ILTaaxccAfNH
HRLyfatHGh16r/BP5K9lJ7IE7x0vmfZARwe6+W545VT2dNKNtD4NhChtCKNyLsmjH9Yk4pJOUtJ1
G3qLyd0xBg5UgkO1pKt728p4eOY1q3Yo+QLWtQkWV1WV6spxneihQrNH8jvi/JUVdjTwI9e4ce3q
/7F3Zr1ta1cU/itB3ylwHgrcArUlD/GU2E5yc18E1VZJivMoSr++3yGlRFQc3+QyKIiiRJ5i+4g8
Otzj2mt590Zjrma1DL3LiSTHzXVOxnhtZ8UHmm0wMBHAgKPSaw1uGi3dPsbIs56CuPwXlIPoo6DO
XVzQOfevMz9eBaC1jOIPXO4aYSa+ww8hU/239rr20HzytpTtBTDaA6g3DWvbgj8vsG0AxpIvGPmJ
MkL3bh2sVnDjNMF06xmQ3ILWuZAh17tuPFjaY0nxbz0louhXRuvNA1zL1VnQOMFpaQbqnQ3/08VG
zeIbi+rltV7EmwvG0rTFSteStytHKR9MWw2x7oEUzMDnI/iYe9DLRqle3Wzh+jrLFOaZ43kYv5eg
Nn4oN3r5mRHY8N8btZAfVfhYpohYxUz0GxIzQNaZa8jl7+wVqUnWxM47KGSj37XcRxjUxnXFpSrP
kHrZnq9lIlBAbc1zRrx3p5Rpcr1qyubU0WrRUePggL+XHOdJ01BcOs1yhTKotNXgi29g9J3pZuy9
F5TwwYnpZOVsQ7MWlpSkPrPhCYAcSV/Uam1fgWZktEQz0ls9h0imiunuS+oWuqOCRmWjSA5dbclZ
XafULC5CN7Uv5NoMlyu0At+RANPGD9ztXWCs0hSd4bn0ZCeaHZ3MXebIT7K1GTYnsGFWVyjSWNgv
j85RkFPghEaRinFo/O4rkfwpb1YNTGQBhNB6Ud34VmrQeEmz+n1O4vE5Q0HMOJFCdDZT+BgfSdqM
OzvTYf1K3fO6tuJ3vlyU9yr6BrPAoDN/AjtlEHEmYXgwkqzannhlg3xRAeoebxtLa+q95vyS8Ung
Ko6SX0IlC3UL5Mw6AzJNhtIYniz6iBlJ38GVt72Ica2zuoro/0mpfGN5Srw+r+o0PbUyHxk6bwN3
gxu5d7mnq1MzM7U/qFZR6ubdbj4VyPe5J+glbR5MM9BIe+IQd82034VhziP0D2u0qyLJWs8JxzKj
PovTjXy3YsZMOQUXimuUAiEypaDXCKApQc9Qz7I5lsRPt9NtlDyjJERTl1y2udG2FnJSfmD4wXS1
qaWPbl3Q2lophgOsU3KbqYaCRQImM86Q86PFCae9nTbvkXpTPuXIz1eQJ5PtZWehmRhyc4OKpY2S
2glys1WjnuV16sK/T2WNqs6soXkuPyDPAYPxB9eCG/2+JNKpLxI48P347Talb8wELioPTTqlJRCs
H/JV49pPuhvMPXRuKNmtjQ8RUtaZNbNTArszqarK1fPGSlMlOKcomuc4Lsq2/48D/iQOwIOL5s33
K9wPrebpdBEkZS8W2P3hPhYwJxSq2kFdDYwhwXM/FjAZSdANR2dA+nAY3JgwIY4qDm0kuweBFLPg
EGLgZODhYHyTP/qZ2KBtiR20zKit0i2TwUGaDPcSJRwVLRzGUsr5PJOudF2p31MTj2ZbPTcuIxrl
Myutiqm8rdV7QMv1uZ1ABq6gN3ZJtRZBvyBZP26QLGUuVmVAKittlHhlJqbmq1V8GpM5wLoYe7Og
dO/dVLvQA1h65jok9Loef1xXwbu1ipRZsHZtQNwMhinmqkGTXOhFR8hUIBwhQ8hD0vgAD4R3kqaq
dbrl3brV13XxCFYCeUmGQqabKg+fZak6IZD/sIIBW0tLWIHmFfMkm/J+lZjGebY2dAqXqyq6p6FV
vQX9mF1tLA+MRoM3PwcA5k9XIR57szYtAJoNuLvVtnyr50gqlAW8dSCCtuaU+rcMexn0ZBDIbOa0
sZoUjqgmA/9Msrm52Mq5TNlTR2HQyIxrOQflEJKPyYpF4dRRQArCvzRvoumK4tSJyzzqLPDE6EAG
8qSUmRngwCQzMllEKtwAI4y4pRvAhMaXFV1tmVI8swwJLCc05gAmkDOlg56eNXCzxBdNTIP01CgY
BgHq8JChrDKlwvcR5KX6YY3sOxmmVX+OlYTIocgcoAxaMr9N8w1+FRCPT8kukzxFvqpBs24fYiCZ
QTXz14ktPQVhw1QLRf9K2p5VZkE9FuK1YnsqGwkDc5JeZuUJoIrNfabF9q3jOrI0g8xfawDR1xmi
2irDtKplEJ5FMbbcV3TrroniEnrkUkZAzZegCYfHESQi+ArfuGbyR0azrGGGg2IqhX+GXYAHrCo9
uJVAu6US+uFN427Pk5SmRX6TQDwpeeFJkJDJGicsVFjkqsxUbOO31jwuzfxzos4NUjdy5ACdOtjw
iLVyNBpX6/fzMojO4yyxLVi+rG1dr8+cuSeATJBe5uW90xlwqJ2x5hIENZh2fD9NoVO1M/vgwFov
EHROYe3HG1xE1voLsEsKkFWcCMUI/Mmm9S2oXOBn4DpuGDgV3kcCZ+XM4LeXPnqtf1JbX0VNqrkJ
Wg8WOxkSnW6GcEqmzu/j0CMQJ+HA70Hs6n2cd95wtVGV00g4yW29NmuY8IXvrOCijE8URsjeboRz
RUFHmvlbC4+7Fs43b/2wJlxy0HpnQzjqTLjsUDjvTLhxUzj0Urh2s/Xy3IAMLLWg0iGCAOoe2wtf
BAZmkccfnTZasNrIAXQrUQR6YPklShTzS08EGXZqEW8YbezhijBEkRQIHmURnKBNRZyyamMWRYQv
nghkKhHSUJ92zylX0wurjTum3tzHeRsCtdEQKJft5/87xB9ifhaY/Ncc4qdNEkGXc5gXAwURf7Pv
+bbJL1wAjATQJKSP+9UXKorIiw8d3j4vNsD809S1GYHTwUULSug9L4oMsIRSkSj+ogQHHuVnfKHI
gg89oQ12RCTJBq00nUaImNk/KN/Pq7WCtmC2vq2iZ7cIqf/9SW9PuNLXPkBARw4+IG+0MEobPsBe
MUdF+F85C7++9Z1TL3o+2PgXYCgtT0Tvs2ggQraAZDo1CNL/b5AwhRIaTM1CgxUyis+kKqSxKBED
vlKDzPijaONKGNvtUj6ncisCzyQ0NoShDExkbvRMXVFYQHiIPNmxzue5K5+DNKyWPvOvfnRd5XoB
I6RsptvLsHBW8xxmeHlzBYlTMn/cZOUZfA/G2wL5mHcr1MjA8oJfjctTNabrbWu5QTOtNiX0UNY1
qMepEUaZFzxkDn0smuN6zCj6lJtA44UOkArstFLf5tAjfdg0IYos8wxt2C0Eb+uziEEoLbqycDxT
8m8UMZTAWP8hJbDdY1QjOHBRfgHWJujwdclKt1er0vGkhzX8uCBwtNqlPo70ebAqm/m5xRx7cf6/
ZTV2+cB0US5mrTV4Xy3zzf2yYOyu2EeY4qct8ukRJHbpl5uf/aXXF3qz/CE7ZNii5t8LzNubam/m
tTXCBfdcPS9hVLImuqIwlw68oL14V8MkhqS7/bEEs+EERgUoXXWsC1f3gQeb9L1teP0Ju/18/Xde
e4Jugy6ff/sbzY3jKuXPboJmTWDgN0HrAbDYPWRvExTmtzDSFplQt0uHR/61s/D6A/70JjwlVVyK
w+j6SY93C0P9YwfhaIWvBwFVAQNSQ8h2sMaHD++gXKKQmikyGy0uTsjXtPm/+PCLZ5zqHqXZ8618
LcfQzp8+AhqgKWhoVObg2ou26eEu2PKEIhccS4jBtRe7NK5dID1QuOlh1kCfMGgjA7bcPSUhxuEu
KGjVmKJaD2/Q6J5floc+vqZOwOTCkiOAVuI6PgTw2SFeoamo9XTX2DaB0GX3fj41f3eXyZfX82dc
AtIjNuxmBH4v7oKlTGBqgrpvv0vjOwpAf7qb+uu7oNoTuuaEwBre5fAdsEXdCVJCNOK/bM/ILAFD
SAMNgaZPQE3RzFOAq4vrOCwgS+FNMejfwz7HNbqwgN7hcdHyZ32CLg46iFz0F7tvmoc8PAkW5kJr
ZXu67R5RUATwXjATDnUGlFaZlcEcdlf/8W2HxweAjD/otqczvyPaBVXmTR24CwxmOBAP0aPuP71l
TixZ4SURAx3iGt3TUxjvgpS/bgTFwyO0zigJpVxxHb0BxIQTSNxsRkzG5gl5Z9WhPkAHomDBXdsC
AI/efKCNsDbAAd5eozMANkCdoSefwF8Gcqdy9rvr6A0wJnRxTMFLPtJNIHmVh1pBYkKyX5UC+S7m
O/KEtkZbi8YUuUH3iozuTYBFVR7sCuUJxUAFjs6dLzhKDPAFfIwJKf7XszKyoEgo7A1/IygROGIQ
48U3Ar5rIiZ4kJnKaa/u8I3IIxLODfaINF6ZOWJKEYrT9uLEHxpHR6OSAK4LhFf38/GlyjAzD7aO
NmkAzWpHkNaK68g1OjapNIUTairdWRlf2YT+/OA8QcEHQNNOXeTlXXAmGvkym7Sznp0hGtEbwWys
OngXDOoCPCADct0uYGgO3wjsAvRNlBjHmzGLCu9Q62hNRKDMwOKxc0DmlCEQprhA1IlrfGYR5oHO
bw+IlenB2aIDJyYuDr99R6F0qNgk0zu3McLHp6w18NvXgfpSQmfe5Ku9O9wF05mgscA4PGxm4zwE
gH70oYcA30ifgGjQ2uXER16B2hk4aEqIOy88IkNI5VvM8A8tGdg8O6jtl+vHtkHJgAqlI8IocY0u
NFDpJQwNE3Vh7mF+ALH2slPUJ7DqatQou08a1SGg4jnwEFA00EyLgaNdx1A+8oZIv+itpjSSHWM9
BPB3DNwFGqu85gaCJC9Hych2C05IRYhBtB81plMguiBDnx9LxwAGg2fdlyyqsYf+QHQRxGy3KCK3
V2d6x7QLvKGDI0PiX7rneMWX82bQpjTUDNzBLnTs0pJR7QLwpKFngeqBRtIMDufF+Niiq8igD0io
3VkZ3xvBJPlgu6hPaC+jHQR4q72O4kRFNicKAC7SiDGeArO7qb8eIBMbUS1HbYv+6UvPbxlYDEiD
CBK7YzC+4EAzlaG7oFExh5TA+mIRjuqJFpU0UghG53enZIy7IISShgWKwI4oHHDSdwX0o+4KdoLC
guhA7k3C6HwkBAGDcyYeEr5lgsVdDenIItBqRruNouqYd2HX+PrrdkG8EeCLqCh2ZuGbShp1hQ7X
uoOodaHZmHwkjNlD7QJTryB66aeAFO6ufrzUAfGos+36OmN6fMihBifOAl9l0lEVJRRxHb0KsOpB
RAWrXitmyAaNr5AIC9fQ/BkQHoPP6IUdYO0Og2bQZyJSUlt+QGGBR3QKYC8bnDQAxCQjIgACavfi
KbAnJkcAGrJdCDG6visiZoObbSTQgNCA5LIV7XUUIoBFhFYRURHGAfa79KNn4QcOzBeQ8ymsbc8t
vNlfFi8BnL/3C3vU67c/30F6BW5XQFZ7vyjGELvP/op+/kcP9Nke94Mf7o9/+zm7P9894Lcf3fus
/VPt//PCX+aL/MnbtD/Y7G7zdhEBkf5nuPjXIlocIk7Zd+zT1zv57W+9+zwIjv5k4SP2BNEy+wXr
5v42ifs33ELCBt/w93Uuvo9X/xInvrYVp4vQ/3eSx33K1Q7aPfSuGddI8sVzst9Ycfg6bMzwleN4
+VT6T1XZW7yFng1dfLoMYY7Ml4crd6iOwSv/GNPtwK/0jF33n/unsMNlDr3/82WSu/2TskN6DF35
+1ydAzfj8nnh9Q7gDq099IYvw9CPE784PCQ7vMfgpeNnf3FkRToMxeCVk3X/WHSghKHLXn2rwdP1
+QcvzALVU7DpbXLXMB269HVSQcl3vM1dN3Lo2jcLP+5ZD5oOv8K93CxQ+VrEz4fbsUNaDr/lolg8
eVWxLMvemd715gav7z95vrvoj850fa/hS+MLiiMGhF03afjaReHzL0393qajIk9R8lesniAHsF+p
Dc7Qb/kVSydxeXS4hRwyCfzQm36Ne2qgrb5d1ou+36LSIzoBw+95/eZiEaUFzAG9F3M3tfEr1n+7
zItlz1LBYykK+L9i8Ztl4z/13BiLi7r4r1j8c5IH+5XaI6gBF9j/x4sUJT8UWd7Cxeu9OV3kCZ6y
53bUrpo7+N7bD/iW/YTlRZl06PJ3nt/f8a7uOHjZICQi6Wc1KhimX5DW3OVL93g6sa2PDb3nd8s4
huexXhylCWpXfxq6/L2XPC/fXBbf+LauGzp0+Y4l56WDKHhyfkHa133AtwdxT8Mz0Cw+svvLolj2
LNcOPTd0bx6XTV89EeZmgU0cuu4HRM/2qwibAkJJ1OiGLvtxmUd4tv1C7crduMHglX0ym6PjvSus
DV360wK/E7vIp/Xvu50hH7z4sijffHzp5rt62OD1/eIpiQu/f+/dkNPgtb/P1vHqK/NSpelLRfbb
+tN+2PulP+sX18RvPIXLRf6P/wAAAP//</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66842</xdr:colOff>
      <xdr:row>11</xdr:row>
      <xdr:rowOff>115455</xdr:rowOff>
    </xdr:from>
    <xdr:to>
      <xdr:col>12</xdr:col>
      <xdr:colOff>935790</xdr:colOff>
      <xdr:row>43</xdr:row>
      <xdr:rowOff>16932</xdr:rowOff>
    </xdr:to>
    <xdr:graphicFrame macro="">
      <xdr:nvGraphicFramePr>
        <xdr:cNvPr id="8" name="PivotPersonChart">
          <a:extLst>
            <a:ext uri="{FF2B5EF4-FFF2-40B4-BE49-F238E27FC236}">
              <a16:creationId xmlns:a16="http://schemas.microsoft.com/office/drawing/2014/main" id="{34AF7F15-F71C-4AD0-B38E-8F9F9548D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110067</xdr:colOff>
      <xdr:row>1</xdr:row>
      <xdr:rowOff>29882</xdr:rowOff>
    </xdr:from>
    <xdr:to>
      <xdr:col>24</xdr:col>
      <xdr:colOff>159597</xdr:colOff>
      <xdr:row>15</xdr:row>
      <xdr:rowOff>179293</xdr:rowOff>
    </xdr:to>
    <xdr:graphicFrame macro="">
      <xdr:nvGraphicFramePr>
        <xdr:cNvPr id="9" name="SalesOverTime">
          <a:extLst>
            <a:ext uri="{FF2B5EF4-FFF2-40B4-BE49-F238E27FC236}">
              <a16:creationId xmlns:a16="http://schemas.microsoft.com/office/drawing/2014/main" id="{6562F681-3D05-48FE-B71F-532035E8C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82730</xdr:colOff>
      <xdr:row>16</xdr:row>
      <xdr:rowOff>106948</xdr:rowOff>
    </xdr:from>
    <xdr:to>
      <xdr:col>18</xdr:col>
      <xdr:colOff>304799</xdr:colOff>
      <xdr:row>43</xdr:row>
      <xdr:rowOff>43543</xdr:rowOff>
    </xdr:to>
    <xdr:graphicFrame macro="">
      <xdr:nvGraphicFramePr>
        <xdr:cNvPr id="10" name="AvgShippingPricePerItem">
          <a:extLst>
            <a:ext uri="{FF2B5EF4-FFF2-40B4-BE49-F238E27FC236}">
              <a16:creationId xmlns:a16="http://schemas.microsoft.com/office/drawing/2014/main" id="{2B6E9227-8AC3-4C08-9766-547A6DDE8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326571</xdr:colOff>
      <xdr:row>16</xdr:row>
      <xdr:rowOff>106948</xdr:rowOff>
    </xdr:from>
    <xdr:to>
      <xdr:col>24</xdr:col>
      <xdr:colOff>152400</xdr:colOff>
      <xdr:row>43</xdr:row>
      <xdr:rowOff>43542</xdr:rowOff>
    </xdr:to>
    <xdr:graphicFrame macro="">
      <xdr:nvGraphicFramePr>
        <xdr:cNvPr id="11" name="Chart 10">
          <a:extLst>
            <a:ext uri="{FF2B5EF4-FFF2-40B4-BE49-F238E27FC236}">
              <a16:creationId xmlns:a16="http://schemas.microsoft.com/office/drawing/2014/main" id="{2014A666-256D-4A2E-942B-30D5445B2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xdr:row>
      <xdr:rowOff>119529</xdr:rowOff>
    </xdr:from>
    <xdr:to>
      <xdr:col>7</xdr:col>
      <xdr:colOff>8467</xdr:colOff>
      <xdr:row>28</xdr:row>
      <xdr:rowOff>28304</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72A4FB0A-E8DE-4B38-BC43-4ECF8E1C90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2577353"/>
              <a:ext cx="4296585" cy="29567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28</xdr:row>
      <xdr:rowOff>6048</xdr:rowOff>
    </xdr:from>
    <xdr:to>
      <xdr:col>7</xdr:col>
      <xdr:colOff>8467</xdr:colOff>
      <xdr:row>43</xdr:row>
      <xdr:rowOff>6048</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420214E8-511D-4041-AF11-499409E060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5035248"/>
              <a:ext cx="4275667" cy="2794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81429</xdr:colOff>
      <xdr:row>1</xdr:row>
      <xdr:rowOff>78441</xdr:rowOff>
    </xdr:from>
    <xdr:to>
      <xdr:col>6</xdr:col>
      <xdr:colOff>72465</xdr:colOff>
      <xdr:row>11</xdr:row>
      <xdr:rowOff>37352</xdr:rowOff>
    </xdr:to>
    <mc:AlternateContent xmlns:mc="http://schemas.openxmlformats.org/markup-compatibility/2006">
      <mc:Choice xmlns:a14="http://schemas.microsoft.com/office/drawing/2010/main" Requires="a14">
        <xdr:graphicFrame macro="">
          <xdr:nvGraphicFramePr>
            <xdr:cNvPr id="14" name="Category">
              <a:extLst>
                <a:ext uri="{FF2B5EF4-FFF2-40B4-BE49-F238E27FC236}">
                  <a16:creationId xmlns:a16="http://schemas.microsoft.com/office/drawing/2014/main" id="{EAB5C4C3-DF0B-D888-F2CE-2770D17B978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919194" y="735853"/>
              <a:ext cx="1828800" cy="17518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38547</xdr:colOff>
      <xdr:row>1</xdr:row>
      <xdr:rowOff>57972</xdr:rowOff>
    </xdr:from>
    <xdr:to>
      <xdr:col>3</xdr:col>
      <xdr:colOff>29582</xdr:colOff>
      <xdr:row>11</xdr:row>
      <xdr:rowOff>44823</xdr:rowOff>
    </xdr:to>
    <mc:AlternateContent xmlns:mc="http://schemas.openxmlformats.org/markup-compatibility/2006">
      <mc:Choice xmlns:a14="http://schemas.microsoft.com/office/drawing/2010/main" Requires="a14">
        <xdr:graphicFrame macro="">
          <xdr:nvGraphicFramePr>
            <xdr:cNvPr id="15" name="Order Date (Year)">
              <a:extLst>
                <a:ext uri="{FF2B5EF4-FFF2-40B4-BE49-F238E27FC236}">
                  <a16:creationId xmlns:a16="http://schemas.microsoft.com/office/drawing/2014/main" id="{421BD8D5-1F21-274C-CDA9-4BA659DA81D5}"/>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38547" y="715384"/>
              <a:ext cx="1828800" cy="17797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117230</xdr:colOff>
      <xdr:row>0</xdr:row>
      <xdr:rowOff>44973</xdr:rowOff>
    </xdr:from>
    <xdr:to>
      <xdr:col>24</xdr:col>
      <xdr:colOff>194235</xdr:colOff>
      <xdr:row>0</xdr:row>
      <xdr:rowOff>612588</xdr:rowOff>
    </xdr:to>
    <mc:AlternateContent xmlns:mc="http://schemas.openxmlformats.org/markup-compatibility/2006">
      <mc:Choice xmlns:a14="http://schemas.microsoft.com/office/drawing/2010/main" Requires="a14">
        <xdr:graphicFrame macro="">
          <xdr:nvGraphicFramePr>
            <xdr:cNvPr id="16" name="Product Container">
              <a:extLst>
                <a:ext uri="{FF2B5EF4-FFF2-40B4-BE49-F238E27FC236}">
                  <a16:creationId xmlns:a16="http://schemas.microsoft.com/office/drawing/2014/main" id="{3D15A35A-8B3B-F711-D470-E3DB0ADD52D8}"/>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6317818" y="44973"/>
              <a:ext cx="7756770" cy="567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60960</xdr:colOff>
      <xdr:row>0</xdr:row>
      <xdr:rowOff>43031</xdr:rowOff>
    </xdr:from>
    <xdr:to>
      <xdr:col>12</xdr:col>
      <xdr:colOff>67235</xdr:colOff>
      <xdr:row>0</xdr:row>
      <xdr:rowOff>620058</xdr:rowOff>
    </xdr:to>
    <mc:AlternateContent xmlns:mc="http://schemas.openxmlformats.org/markup-compatibility/2006">
      <mc:Choice xmlns:a14="http://schemas.microsoft.com/office/drawing/2010/main" Requires="a14">
        <xdr:graphicFrame macro="">
          <xdr:nvGraphicFramePr>
            <xdr:cNvPr id="17" name="Ship Mode">
              <a:extLst>
                <a:ext uri="{FF2B5EF4-FFF2-40B4-BE49-F238E27FC236}">
                  <a16:creationId xmlns:a16="http://schemas.microsoft.com/office/drawing/2014/main" id="{FDBE7685-3FDA-4CB3-0BF9-DD791C50D061}"/>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2511313" y="43031"/>
              <a:ext cx="3756510" cy="5770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xdr:row>
      <xdr:rowOff>57973</xdr:rowOff>
    </xdr:from>
    <xdr:to>
      <xdr:col>12</xdr:col>
      <xdr:colOff>918882</xdr:colOff>
      <xdr:row>4</xdr:row>
      <xdr:rowOff>97118</xdr:rowOff>
    </xdr:to>
    <mc:AlternateContent xmlns:mc="http://schemas.openxmlformats.org/markup-compatibility/2006">
      <mc:Choice xmlns:a14="http://schemas.microsoft.com/office/drawing/2010/main" Requires="a14">
        <xdr:graphicFrame macro="">
          <xdr:nvGraphicFramePr>
            <xdr:cNvPr id="18" name="SalesPerson">
              <a:extLst>
                <a:ext uri="{FF2B5EF4-FFF2-40B4-BE49-F238E27FC236}">
                  <a16:creationId xmlns:a16="http://schemas.microsoft.com/office/drawing/2014/main" id="{53DCDF1B-7A4B-F1A4-7DFE-BBD3FA6C612D}"/>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3824941" y="715385"/>
              <a:ext cx="3294529" cy="5770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ingh" refreshedDate="45484.813804861114" backgroundQuery="1" createdVersion="8" refreshedVersion="8" minRefreshableVersion="3" recordCount="0" supportSubquery="1" supportAdvancedDrill="1" xr:uid="{A51956D7-31CF-402A-90AB-1E465A3A64DF}">
  <cacheSource type="external" connectionId="7"/>
  <cacheFields count="8">
    <cacheField name="[Measures].[Sum of Sales Amount]" caption="Sum of Sales Amount" numFmtId="0" hierarchy="35" level="32767"/>
    <cacheField name="[Data].[SalesPerson].[SalesPerson]" caption="SalesPerson" numFmtId="0" hierarchy="6"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Data].[Order Date (Month)].[Order Date (Month)]" caption="Order Date (Month)" numFmtId="0" hierarchy="18"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7"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6"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CategoryDim].[Category].[Category]" caption="Category" numFmtId="0" hierarchy="1" level="1">
      <sharedItems containsSemiMixedTypes="0" containsNonDate="0" containsString="0"/>
    </cacheField>
    <cacheField name="[Data].[Product Container].[Product Container]" caption="Product Container" numFmtId="0" hierarchy="13" level="1">
      <sharedItems containsSemiMixedTypes="0" containsNonDate="0" containsString="0"/>
    </cacheField>
    <cacheField name="[ShipModeSort].[Ship Mode].[Ship Mode]" caption="Ship Mode" numFmtId="0" hierarchy="2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1"/>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6"/>
      </fieldsUsage>
    </cacheHierarchy>
    <cacheHierarchy uniqueName="[Data].[Sales Amount]" caption="Sales Amount" attribute="1" defaultMemberUniqueName="[Data].[Sales Amount].[All]" allUniqueName="[Data].[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7"/>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hidden="1"/>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5"/>
        </ext>
      </extLst>
    </cacheHierarchy>
    <cacheHierarchy uniqueName="[Measures].[Count of Days to ship]" caption="Count of Days to ship" measure="1" displayFolder="" measureGroup="Data" count="0" hidden="1">
      <extLst>
        <ext xmlns:x15="http://schemas.microsoft.com/office/spreadsheetml/2010/11/main" uri="{B97F6D7D-B522-45F9-BDA1-12C45D357490}">
          <x15:cacheHierarchy aggregatedColumn="15"/>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5"/>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ingh" refreshedDate="45484.813806134262" backgroundQuery="1" createdVersion="8" refreshedVersion="8" minRefreshableVersion="3" recordCount="0" supportSubquery="1" supportAdvancedDrill="1" xr:uid="{32BD47C5-C878-410E-8E24-E85A1031B604}">
  <cacheSource type="external" connectionId="7"/>
  <cacheFields count="6">
    <cacheField name="[ShipModeSort].[Ship Mode].[Ship Mode]" caption="Ship Mode" numFmtId="0" hierarchy="21"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Data].[Product Container].[Product Container]" caption="Product Container" numFmtId="0" hierarchy="13"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Data].[Product Container].&amp;[Jumbo Box]"/>
            <x15:cachedUniqueName index="1" name="[Data].[Product Container].&amp;[Jumbo Drum]"/>
            <x15:cachedUniqueName index="2" name="[Data].[Product Container].&amp;[Large Box]"/>
            <x15:cachedUniqueName index="3" name="[Data].[Product Container].&amp;[Medium Box]"/>
            <x15:cachedUniqueName index="4" name="[Data].[Product Container].&amp;[Small Box]"/>
            <x15:cachedUniqueName index="5" name="[Data].[Product Container].&amp;[Small Pack]"/>
            <x15:cachedUniqueName index="6" name="[Data].[Product Container].&amp;[Wrap Bag]"/>
          </x15:cachedUniqueNames>
        </ext>
      </extLst>
    </cacheField>
    <cacheField name="[Measures].[Average Shipping Price Per Item]" caption="Average Shipping Price Per Item" numFmtId="0" hierarchy="28" level="32767"/>
    <cacheField name="[Data].[SalesPerson].[SalesPerson]" caption="SalesPerson" numFmtId="0" hierarchy="6" level="1">
      <sharedItems containsSemiMixedTypes="0" containsNonDate="0" containsString="0"/>
    </cacheField>
    <cacheField name="[CategoryDim].[Category].[Category]" caption="Category" numFmtId="0" hierarchy="1" level="1">
      <sharedItems containsSemiMixedTypes="0" containsNonDate="0" containsString="0"/>
    </cacheField>
    <cacheField name="[Data].[Order Date (Year)].[Order Date (Year)]" caption="Order Date (Year)" numFmtId="0" hierarchy="16"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3"/>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1"/>
      </fieldsUsage>
    </cacheHierarchy>
    <cacheHierarchy uniqueName="[Data].[Sales Amount]" caption="Sales Amount" attribute="1" defaultMemberUniqueName="[Data].[Sales Amount].[All]" allUniqueName="[Data].[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5"/>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hidden="1"/>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oneField="1">
      <fieldsUsage count="1">
        <fieldUsage x="2"/>
      </fieldsUsage>
    </cacheHierarchy>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5"/>
        </ext>
      </extLst>
    </cacheHierarchy>
    <cacheHierarchy uniqueName="[Measures].[Count of Days to ship]" caption="Count of Days to ship" measure="1" displayFolder="" measureGroup="Data" count="0" hidden="1">
      <extLst>
        <ext xmlns:x15="http://schemas.microsoft.com/office/spreadsheetml/2010/11/main" uri="{B97F6D7D-B522-45F9-BDA1-12C45D357490}">
          <x15:cacheHierarchy aggregatedColumn="15"/>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5"/>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ingh" refreshedDate="45484.81380729167" backgroundQuery="1" createdVersion="8" refreshedVersion="8" minRefreshableVersion="3" recordCount="0" supportSubquery="1" supportAdvancedDrill="1" xr:uid="{E489B867-5FBF-4311-A757-5BA492FD6762}">
  <cacheSource type="external" connectionId="7"/>
  <cacheFields count="6">
    <cacheField name="[ShipModeSort].[Ship Mode].[Ship Mode]" caption="Ship Mode" numFmtId="0" hierarchy="21"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Data].[Product Container].[Product Container]" caption="Product Container" numFmtId="0" hierarchy="13"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Data].[Product Container].&amp;[Jumbo Box]"/>
            <x15:cachedUniqueName index="1" name="[Data].[Product Container].&amp;[Jumbo Drum]"/>
            <x15:cachedUniqueName index="2" name="[Data].[Product Container].&amp;[Large Box]"/>
            <x15:cachedUniqueName index="3" name="[Data].[Product Container].&amp;[Medium Box]"/>
            <x15:cachedUniqueName index="4" name="[Data].[Product Container].&amp;[Small Box]"/>
            <x15:cachedUniqueName index="5" name="[Data].[Product Container].&amp;[Small Pack]"/>
            <x15:cachedUniqueName index="6" name="[Data].[Product Container].&amp;[Wrap Bag]"/>
          </x15:cachedUniqueNames>
        </ext>
      </extLst>
    </cacheField>
    <cacheField name="[Measures].[Average of Days to ship]" caption="Average of Days to ship" numFmtId="0" hierarchy="38" level="32767"/>
    <cacheField name="[Data].[SalesPerson].[SalesPerson]" caption="SalesPerson" numFmtId="0" hierarchy="6" level="1">
      <sharedItems containsSemiMixedTypes="0" containsNonDate="0" containsString="0"/>
    </cacheField>
    <cacheField name="[CategoryDim].[Category].[Category]" caption="Category" numFmtId="0" hierarchy="1" level="1">
      <sharedItems containsSemiMixedTypes="0" containsNonDate="0" containsString="0"/>
    </cacheField>
    <cacheField name="[Data].[Order Date (Year)].[Order Date (Year)]" caption="Order Date (Year)" numFmtId="0" hierarchy="16"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3"/>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1"/>
      </fieldsUsage>
    </cacheHierarchy>
    <cacheHierarchy uniqueName="[Data].[Sales Amount]" caption="Sales Amount" attribute="1" defaultMemberUniqueName="[Data].[Sales Amount].[All]" allUniqueName="[Data].[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5"/>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hidden="1"/>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5"/>
        </ext>
      </extLst>
    </cacheHierarchy>
    <cacheHierarchy uniqueName="[Measures].[Count of Days to ship]" caption="Count of Days to ship" measure="1" displayFolder="" measureGroup="Data" count="0" hidden="1">
      <extLst>
        <ext xmlns:x15="http://schemas.microsoft.com/office/spreadsheetml/2010/11/main" uri="{B97F6D7D-B522-45F9-BDA1-12C45D357490}">
          <x15:cacheHierarchy aggregatedColumn="15"/>
        </ext>
      </extLst>
    </cacheHierarchy>
    <cacheHierarchy uniqueName="[Measures].[Average of Days to ship]" caption="Average of Days to ship" measure="1" displayFolder="" measureGroup="Data" count="0" oneField="1" hidden="1">
      <fieldsUsage count="1">
        <fieldUsage x="2"/>
      </fieldsUsage>
      <extLst>
        <ext xmlns:x15="http://schemas.microsoft.com/office/spreadsheetml/2010/11/main" uri="{B97F6D7D-B522-45F9-BDA1-12C45D357490}">
          <x15:cacheHierarchy aggregatedColumn="15"/>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ingh" refreshedDate="45484.813808333332" backgroundQuery="1" createdVersion="8" refreshedVersion="8" minRefreshableVersion="3" recordCount="0" supportSubquery="1" supportAdvancedDrill="1" xr:uid="{6233CDBC-2D85-4643-86A3-9BBD5B14B6A5}">
  <cacheSource type="external" connectionId="7"/>
  <cacheFields count="7">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s Amount]" caption="Sum of Sales Amount" numFmtId="0" hierarchy="35" level="32767"/>
    <cacheField name="[Data].[SalesPerson].[SalesPerson]" caption="SalesPerson" numFmtId="0" hierarchy="6" level="1">
      <sharedItems containsSemiMixedTypes="0" containsNonDate="0" containsString="0"/>
    </cacheField>
    <cacheField name="[CategoryDim].[Category].[Category]" caption="Category" numFmtId="0" hierarchy="1" level="1">
      <sharedItems containsSemiMixedTypes="0" containsNonDate="0" containsString="0"/>
    </cacheField>
    <cacheField name="[Data].[Order Date (Year)].[Order Date (Year)]" caption="Order Date (Year)" numFmtId="0" hierarchy="16" level="1">
      <sharedItems containsSemiMixedTypes="0" containsNonDate="0" containsString="0"/>
    </cacheField>
    <cacheField name="[Data].[Product Container].[Product Container]" caption="Product Container" numFmtId="0" hierarchy="13" level="1">
      <sharedItems containsSemiMixedTypes="0" containsNonDate="0" containsString="0"/>
    </cacheField>
    <cacheField name="[ShipModeSort].[Ship Mode].[Ship Mode]" caption="Ship Mode" numFmtId="0" hierarchy="2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2"/>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5"/>
      </fieldsUsage>
    </cacheHierarchy>
    <cacheHierarchy uniqueName="[Data].[Sales Amount]" caption="Sales Amount" attribute="1" defaultMemberUniqueName="[Data].[Sales Amount].[All]" allUniqueName="[Data].[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hidden="1"/>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5"/>
        </ext>
      </extLst>
    </cacheHierarchy>
    <cacheHierarchy uniqueName="[Measures].[Count of Days to ship]" caption="Count of Days to ship" measure="1" displayFolder="" measureGroup="Data" count="0" hidden="1">
      <extLst>
        <ext xmlns:x15="http://schemas.microsoft.com/office/spreadsheetml/2010/11/main" uri="{B97F6D7D-B522-45F9-BDA1-12C45D357490}">
          <x15:cacheHierarchy aggregatedColumn="15"/>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5"/>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ingh" refreshedDate="45484.813809490741" backgroundQuery="1" createdVersion="8" refreshedVersion="8" minRefreshableVersion="3" recordCount="0" supportSubquery="1" supportAdvancedDrill="1" xr:uid="{135861A7-AE74-46E6-B18E-ECA2619D73EE}">
  <cacheSource type="external" connectionId="7"/>
  <cacheFields count="7">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8" level="32767"/>
    <cacheField name="[Data].[SalesPerson].[SalesPerson]" caption="SalesPerson" numFmtId="0" hierarchy="6" level="1">
      <sharedItems containsSemiMixedTypes="0" containsNonDate="0" containsString="0"/>
    </cacheField>
    <cacheField name="[CategoryDim].[Category].[Category]" caption="Category" numFmtId="0" hierarchy="1" level="1">
      <sharedItems containsSemiMixedTypes="0" containsNonDate="0" containsString="0"/>
    </cacheField>
    <cacheField name="[Data].[Order Date (Year)].[Order Date (Year)]" caption="Order Date (Year)" numFmtId="0" hierarchy="16" level="1">
      <sharedItems containsSemiMixedTypes="0" containsNonDate="0" containsString="0"/>
    </cacheField>
    <cacheField name="[Data].[Product Container].[Product Container]" caption="Product Container" numFmtId="0" hierarchy="13" level="1">
      <sharedItems containsSemiMixedTypes="0" containsNonDate="0" containsString="0"/>
    </cacheField>
    <cacheField name="[ShipModeSort].[Ship Mode].[Ship Mode]" caption="Ship Mode" numFmtId="0" hierarchy="2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2"/>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5"/>
      </fieldsUsage>
    </cacheHierarchy>
    <cacheHierarchy uniqueName="[Data].[Sales Amount]" caption="Sales Amount" attribute="1" defaultMemberUniqueName="[Data].[Sales Amount].[All]" allUniqueName="[Data].[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hidden="1"/>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5"/>
        </ext>
      </extLst>
    </cacheHierarchy>
    <cacheHierarchy uniqueName="[Measures].[Count of Days to ship]" caption="Count of Days to ship" measure="1" displayFolder="" measureGroup="Data" count="0" hidden="1">
      <extLst>
        <ext xmlns:x15="http://schemas.microsoft.com/office/spreadsheetml/2010/11/main" uri="{B97F6D7D-B522-45F9-BDA1-12C45D357490}">
          <x15:cacheHierarchy aggregatedColumn="15"/>
        </ext>
      </extLst>
    </cacheHierarchy>
    <cacheHierarchy uniqueName="[Measures].[Average of Days to ship]" caption="Average of Days to ship" measure="1" displayFolder="" measureGroup="Data"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ingh" refreshedDate="45484.813810648149" backgroundQuery="1" createdVersion="8" refreshedVersion="8" minRefreshableVersion="3" recordCount="0" supportSubquery="1" supportAdvancedDrill="1" xr:uid="{2CF80E03-1613-4B44-A4F0-5593FD907887}">
  <cacheSource type="external" connectionId="7"/>
  <cacheFields count="9">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s Amount]" caption="Sum of Sales Amount" numFmtId="0" hierarchy="35" level="32767"/>
    <cacheField name="[Data].[Order Date].[Order Date]" caption="Order Date" numFmtId="0" hierarchy="7"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Data].[Order Date].&amp;[2014-01-01T00:00:00]"/>
            <x15:cachedUniqueName index="1" name="[Data].[Order Date].&amp;[2014-01-02T00:00:00]"/>
            <x15:cachedUniqueName index="2" name="[Data].[Order Date].&amp;[2014-01-03T00:00:00]"/>
            <x15:cachedUniqueName index="3" name="[Data].[Order Date].&amp;[2014-01-04T00:00:00]"/>
            <x15:cachedUniqueName index="4" name="[Data].[Order Date].&amp;[2014-01-05T00:00:00]"/>
            <x15:cachedUniqueName index="5" name="[Data].[Order Date].&amp;[2014-01-06T00:00:00]"/>
            <x15:cachedUniqueName index="6" name="[Data].[Order Date].&amp;[2014-01-07T00:00:00]"/>
            <x15:cachedUniqueName index="7" name="[Data].[Order Date].&amp;[2014-01-08T00:00:00]"/>
            <x15:cachedUniqueName index="8" name="[Data].[Order Date].&amp;[2014-01-09T00:00:00]"/>
            <x15:cachedUniqueName index="9" name="[Data].[Order Date].&amp;[2014-01-10T00:00:00]"/>
            <x15:cachedUniqueName index="10" name="[Data].[Order Date].&amp;[2014-01-11T00:00:00]"/>
            <x15:cachedUniqueName index="11" name="[Data].[Order Date].&amp;[2014-01-12T00:00:00]"/>
            <x15:cachedUniqueName index="12" name="[Data].[Order Date].&amp;[2014-01-13T00:00:00]"/>
            <x15:cachedUniqueName index="13" name="[Data].[Order Date].&amp;[2014-01-14T00:00:00]"/>
            <x15:cachedUniqueName index="14" name="[Data].[Order Date].&amp;[2014-01-15T00:00:00]"/>
            <x15:cachedUniqueName index="15" name="[Data].[Order Date].&amp;[2014-01-16T00:00:00]"/>
            <x15:cachedUniqueName index="16" name="[Data].[Order Date].&amp;[2014-01-17T00:00:00]"/>
            <x15:cachedUniqueName index="17" name="[Data].[Order Date].&amp;[2014-01-18T00:00:00]"/>
            <x15:cachedUniqueName index="18" name="[Data].[Order Date].&amp;[2014-01-19T00:00:00]"/>
            <x15:cachedUniqueName index="19" name="[Data].[Order Date].&amp;[2014-01-20T00:00:00]"/>
            <x15:cachedUniqueName index="20" name="[Data].[Order Date].&amp;[2014-01-21T00:00:00]"/>
            <x15:cachedUniqueName index="21" name="[Data].[Order Date].&amp;[2014-01-22T00:00:00]"/>
            <x15:cachedUniqueName index="22" name="[Data].[Order Date].&amp;[2014-01-23T00:00:00]"/>
            <x15:cachedUniqueName index="23" name="[Data].[Order Date].&amp;[2014-01-24T00:00:00]"/>
            <x15:cachedUniqueName index="24" name="[Data].[Order Date].&amp;[2014-01-25T00:00:00]"/>
            <x15:cachedUniqueName index="25" name="[Data].[Order Date].&amp;[2014-01-26T00:00:00]"/>
            <x15:cachedUniqueName index="26" name="[Data].[Order Date].&amp;[2014-01-27T00:00:00]"/>
            <x15:cachedUniqueName index="27" name="[Data].[Order Date].&amp;[2014-01-28T00:00:00]"/>
            <x15:cachedUniqueName index="28" name="[Data].[Order Date].&amp;[2014-01-29T00:00:00]"/>
            <x15:cachedUniqueName index="29" name="[Data].[Order Date].&amp;[2014-01-30T00:00:00]"/>
            <x15:cachedUniqueName index="30" name="[Data].[Order Date].&amp;[2014-01-31T00:00:00]"/>
            <x15:cachedUniqueName index="31" name="[Data].[Order Date].&amp;[2014-02-01T00:00:00]"/>
            <x15:cachedUniqueName index="32" name="[Data].[Order Date].&amp;[2014-02-02T00:00:00]"/>
            <x15:cachedUniqueName index="33" name="[Data].[Order Date].&amp;[2014-02-03T00:00:00]"/>
            <x15:cachedUniqueName index="34" name="[Data].[Order Date].&amp;[2014-02-04T00:00:00]"/>
            <x15:cachedUniqueName index="35" name="[Data].[Order Date].&amp;[2014-02-05T00:00:00]"/>
            <x15:cachedUniqueName index="36" name="[Data].[Order Date].&amp;[2014-02-06T00:00:00]"/>
            <x15:cachedUniqueName index="37" name="[Data].[Order Date].&amp;[2014-02-07T00:00:00]"/>
            <x15:cachedUniqueName index="38" name="[Data].[Order Date].&amp;[2014-02-08T00:00:00]"/>
            <x15:cachedUniqueName index="39" name="[Data].[Order Date].&amp;[2014-02-09T00:00:00]"/>
            <x15:cachedUniqueName index="40" name="[Data].[Order Date].&amp;[2014-02-10T00:00:00]"/>
            <x15:cachedUniqueName index="41" name="[Data].[Order Date].&amp;[2014-02-11T00:00:00]"/>
            <x15:cachedUniqueName index="42" name="[Data].[Order Date].&amp;[2014-02-12T00:00:00]"/>
            <x15:cachedUniqueName index="43" name="[Data].[Order Date].&amp;[2014-02-13T00:00:00]"/>
            <x15:cachedUniqueName index="44" name="[Data].[Order Date].&amp;[2014-02-14T00:00:00]"/>
            <x15:cachedUniqueName index="45" name="[Data].[Order Date].&amp;[2014-02-15T00:00:00]"/>
            <x15:cachedUniqueName index="46" name="[Data].[Order Date].&amp;[2014-02-16T00:00:00]"/>
            <x15:cachedUniqueName index="47" name="[Data].[Order Date].&amp;[2014-02-17T00:00:00]"/>
            <x15:cachedUniqueName index="48" name="[Data].[Order Date].&amp;[2014-02-18T00:00:00]"/>
            <x15:cachedUniqueName index="49" name="[Data].[Order Date].&amp;[2014-02-19T00:00:00]"/>
            <x15:cachedUniqueName index="50" name="[Data].[Order Date].&amp;[2014-02-20T00:00:00]"/>
            <x15:cachedUniqueName index="51" name="[Data].[Order Date].&amp;[2014-02-21T00:00:00]"/>
            <x15:cachedUniqueName index="52" name="[Data].[Order Date].&amp;[2014-02-22T00:00:00]"/>
            <x15:cachedUniqueName index="53" name="[Data].[Order Date].&amp;[2014-02-23T00:00:00]"/>
            <x15:cachedUniqueName index="54" name="[Data].[Order Date].&amp;[2014-02-24T00:00:00]"/>
            <x15:cachedUniqueName index="55" name="[Data].[Order Date].&amp;[2014-02-25T00:00:00]"/>
            <x15:cachedUniqueName index="56" name="[Data].[Order Date].&amp;[2014-02-26T00:00:00]"/>
            <x15:cachedUniqueName index="57" name="[Data].[Order Date].&amp;[2014-02-27T00:00:00]"/>
            <x15:cachedUniqueName index="58" name="[Data].[Order Date].&amp;[2014-02-28T00:00:00]"/>
            <x15:cachedUniqueName index="59" name="[Data].[Order Date].&amp;[2014-03-01T00:00:00]"/>
            <x15:cachedUniqueName index="60" name="[Data].[Order Date].&amp;[2014-03-02T00:00:00]"/>
            <x15:cachedUniqueName index="61" name="[Data].[Order Date].&amp;[2014-03-03T00:00:00]"/>
            <x15:cachedUniqueName index="62" name="[Data].[Order Date].&amp;[2014-03-04T00:00:00]"/>
            <x15:cachedUniqueName index="63" name="[Data].[Order Date].&amp;[2014-03-05T00:00:00]"/>
            <x15:cachedUniqueName index="64" name="[Data].[Order Date].&amp;[2014-03-06T00:00:00]"/>
            <x15:cachedUniqueName index="65" name="[Data].[Order Date].&amp;[2014-03-07T00:00:00]"/>
            <x15:cachedUniqueName index="66" name="[Data].[Order Date].&amp;[2014-03-08T00:00:00]"/>
            <x15:cachedUniqueName index="67" name="[Data].[Order Date].&amp;[2014-03-09T00:00:00]"/>
            <x15:cachedUniqueName index="68" name="[Data].[Order Date].&amp;[2014-03-10T00:00:00]"/>
            <x15:cachedUniqueName index="69" name="[Data].[Order Date].&amp;[2014-03-11T00:00:00]"/>
            <x15:cachedUniqueName index="70" name="[Data].[Order Date].&amp;[2014-03-12T00:00:00]"/>
            <x15:cachedUniqueName index="71" name="[Data].[Order Date].&amp;[2014-03-13T00:00:00]"/>
            <x15:cachedUniqueName index="72" name="[Data].[Order Date].&amp;[2014-03-14T00:00:00]"/>
            <x15:cachedUniqueName index="73" name="[Data].[Order Date].&amp;[2014-03-15T00:00:00]"/>
            <x15:cachedUniqueName index="74" name="[Data].[Order Date].&amp;[2014-03-16T00:00:00]"/>
            <x15:cachedUniqueName index="75" name="[Data].[Order Date].&amp;[2014-03-17T00:00:00]"/>
            <x15:cachedUniqueName index="76" name="[Data].[Order Date].&amp;[2014-03-18T00:00:00]"/>
            <x15:cachedUniqueName index="77" name="[Data].[Order Date].&amp;[2014-03-19T00:00:00]"/>
            <x15:cachedUniqueName index="78" name="[Data].[Order Date].&amp;[2014-03-20T00:00:00]"/>
            <x15:cachedUniqueName index="79" name="[Data].[Order Date].&amp;[2014-03-21T00:00:00]"/>
            <x15:cachedUniqueName index="80" name="[Data].[Order Date].&amp;[2014-03-22T00:00:00]"/>
            <x15:cachedUniqueName index="81" name="[Data].[Order Date].&amp;[2014-03-23T00:00:00]"/>
            <x15:cachedUniqueName index="82" name="[Data].[Order Date].&amp;[2014-03-24T00:00:00]"/>
            <x15:cachedUniqueName index="83" name="[Data].[Order Date].&amp;[2014-03-25T00:00:00]"/>
            <x15:cachedUniqueName index="84" name="[Data].[Order Date].&amp;[2014-03-26T00:00:00]"/>
            <x15:cachedUniqueName index="85" name="[Data].[Order Date].&amp;[2014-03-27T00:00:00]"/>
            <x15:cachedUniqueName index="86" name="[Data].[Order Date].&amp;[2014-03-28T00:00:00]"/>
            <x15:cachedUniqueName index="87" name="[Data].[Order Date].&amp;[2014-03-29T00:00:00]"/>
            <x15:cachedUniqueName index="88" name="[Data].[Order Date].&amp;[2014-03-30T00:00:00]"/>
            <x15:cachedUniqueName index="89" name="[Data].[Order Date].&amp;[2014-03-31T00:00:00]"/>
            <x15:cachedUniqueName index="90" name="[Data].[Order Date].&amp;[2014-04-01T00:00:00]"/>
            <x15:cachedUniqueName index="91" name="[Data].[Order Date].&amp;[2014-04-02T00:00:00]"/>
            <x15:cachedUniqueName index="92" name="[Data].[Order Date].&amp;[2014-04-03T00:00:00]"/>
            <x15:cachedUniqueName index="93" name="[Data].[Order Date].&amp;[2014-04-04T00:00:00]"/>
            <x15:cachedUniqueName index="94" name="[Data].[Order Date].&amp;[2014-04-05T00:00:00]"/>
            <x15:cachedUniqueName index="95" name="[Data].[Order Date].&amp;[2014-04-06T00:00:00]"/>
            <x15:cachedUniqueName index="96" name="[Data].[Order Date].&amp;[2014-04-07T00:00:00]"/>
            <x15:cachedUniqueName index="97" name="[Data].[Order Date].&amp;[2014-04-08T00:00:00]"/>
            <x15:cachedUniqueName index="98" name="[Data].[Order Date].&amp;[2014-04-09T00:00:00]"/>
            <x15:cachedUniqueName index="99" name="[Data].[Order Date].&amp;[2014-04-10T00:00:00]"/>
            <x15:cachedUniqueName index="100" name="[Data].[Order Date].&amp;[2014-04-11T00:00:00]"/>
            <x15:cachedUniqueName index="101" name="[Data].[Order Date].&amp;[2014-04-12T00:00:00]"/>
            <x15:cachedUniqueName index="102" name="[Data].[Order Date].&amp;[2014-04-13T00:00:00]"/>
            <x15:cachedUniqueName index="103" name="[Data].[Order Date].&amp;[2014-04-14T00:00:00]"/>
            <x15:cachedUniqueName index="104" name="[Data].[Order Date].&amp;[2014-04-15T00:00:00]"/>
            <x15:cachedUniqueName index="105" name="[Data].[Order Date].&amp;[2014-04-16T00:00:00]"/>
            <x15:cachedUniqueName index="106" name="[Data].[Order Date].&amp;[2014-04-17T00:00:00]"/>
            <x15:cachedUniqueName index="107" name="[Data].[Order Date].&amp;[2014-04-18T00:00:00]"/>
            <x15:cachedUniqueName index="108" name="[Data].[Order Date].&amp;[2014-04-19T00:00:00]"/>
            <x15:cachedUniqueName index="109" name="[Data].[Order Date].&amp;[2014-04-20T00:00:00]"/>
            <x15:cachedUniqueName index="110" name="[Data].[Order Date].&amp;[2014-04-21T00:00:00]"/>
            <x15:cachedUniqueName index="111" name="[Data].[Order Date].&amp;[2014-04-22T00:00:00]"/>
            <x15:cachedUniqueName index="112" name="[Data].[Order Date].&amp;[2014-04-23T00:00:00]"/>
            <x15:cachedUniqueName index="113" name="[Data].[Order Date].&amp;[2014-04-24T00:00:00]"/>
            <x15:cachedUniqueName index="114" name="[Data].[Order Date].&amp;[2014-04-25T00:00:00]"/>
            <x15:cachedUniqueName index="115" name="[Data].[Order Date].&amp;[2014-04-26T00:00:00]"/>
            <x15:cachedUniqueName index="116" name="[Data].[Order Date].&amp;[2014-04-27T00:00:00]"/>
            <x15:cachedUniqueName index="117" name="[Data].[Order Date].&amp;[2014-04-28T00:00:00]"/>
            <x15:cachedUniqueName index="118" name="[Data].[Order Date].&amp;[2014-04-29T00:00:00]"/>
            <x15:cachedUniqueName index="119" name="[Data].[Order Date].&amp;[2014-04-30T00:00:00]"/>
            <x15:cachedUniqueName index="120" name="[Data].[Order Date].&amp;[2014-05-01T00:00:00]"/>
            <x15:cachedUniqueName index="121" name="[Data].[Order Date].&amp;[2014-05-02T00:00:00]"/>
            <x15:cachedUniqueName index="122" name="[Data].[Order Date].&amp;[2014-05-03T00:00:00]"/>
            <x15:cachedUniqueName index="123" name="[Data].[Order Date].&amp;[2014-05-04T00:00:00]"/>
            <x15:cachedUniqueName index="124" name="[Data].[Order Date].&amp;[2014-05-05T00:00:00]"/>
            <x15:cachedUniqueName index="125" name="[Data].[Order Date].&amp;[2014-05-06T00:00:00]"/>
            <x15:cachedUniqueName index="126" name="[Data].[Order Date].&amp;[2014-05-07T00:00:00]"/>
            <x15:cachedUniqueName index="127" name="[Data].[Order Date].&amp;[2014-05-08T00:00:00]"/>
            <x15:cachedUniqueName index="128" name="[Data].[Order Date].&amp;[2014-05-09T00:00:00]"/>
            <x15:cachedUniqueName index="129" name="[Data].[Order Date].&amp;[2014-05-10T00:00:00]"/>
            <x15:cachedUniqueName index="130" name="[Data].[Order Date].&amp;[2014-05-11T00:00:00]"/>
            <x15:cachedUniqueName index="131" name="[Data].[Order Date].&amp;[2014-05-12T00:00:00]"/>
            <x15:cachedUniqueName index="132" name="[Data].[Order Date].&amp;[2014-05-13T00:00:00]"/>
            <x15:cachedUniqueName index="133" name="[Data].[Order Date].&amp;[2014-05-14T00:00:00]"/>
            <x15:cachedUniqueName index="134" name="[Data].[Order Date].&amp;[2014-05-15T00:00:00]"/>
            <x15:cachedUniqueName index="135" name="[Data].[Order Date].&amp;[2014-05-16T00:00:00]"/>
            <x15:cachedUniqueName index="136" name="[Data].[Order Date].&amp;[2014-05-17T00:00:00]"/>
            <x15:cachedUniqueName index="137" name="[Data].[Order Date].&amp;[2014-05-18T00:00:00]"/>
            <x15:cachedUniqueName index="138" name="[Data].[Order Date].&amp;[2014-05-19T00:00:00]"/>
            <x15:cachedUniqueName index="139" name="[Data].[Order Date].&amp;[2014-05-20T00:00:00]"/>
            <x15:cachedUniqueName index="140" name="[Data].[Order Date].&amp;[2014-05-21T00:00:00]"/>
            <x15:cachedUniqueName index="141" name="[Data].[Order Date].&amp;[2014-05-22T00:00:00]"/>
            <x15:cachedUniqueName index="142" name="[Data].[Order Date].&amp;[2014-05-23T00:00:00]"/>
            <x15:cachedUniqueName index="143" name="[Data].[Order Date].&amp;[2014-05-24T00:00:00]"/>
            <x15:cachedUniqueName index="144" name="[Data].[Order Date].&amp;[2014-05-25T00:00:00]"/>
            <x15:cachedUniqueName index="145" name="[Data].[Order Date].&amp;[2014-05-26T00:00:00]"/>
            <x15:cachedUniqueName index="146" name="[Data].[Order Date].&amp;[2014-05-27T00:00:00]"/>
            <x15:cachedUniqueName index="147" name="[Data].[Order Date].&amp;[2014-05-28T00:00:00]"/>
            <x15:cachedUniqueName index="148" name="[Data].[Order Date].&amp;[2014-05-29T00:00:00]"/>
            <x15:cachedUniqueName index="149" name="[Data].[Order Date].&amp;[2014-05-30T00:00:00]"/>
            <x15:cachedUniqueName index="150" name="[Data].[Order Date].&amp;[2014-06-01T00:00:00]"/>
            <x15:cachedUniqueName index="151" name="[Data].[Order Date].&amp;[2014-06-02T00:00:00]"/>
            <x15:cachedUniqueName index="152" name="[Data].[Order Date].&amp;[2014-06-03T00:00:00]"/>
            <x15:cachedUniqueName index="153" name="[Data].[Order Date].&amp;[2014-06-04T00:00:00]"/>
            <x15:cachedUniqueName index="154" name="[Data].[Order Date].&amp;[2014-06-05T00:00:00]"/>
            <x15:cachedUniqueName index="155" name="[Data].[Order Date].&amp;[2014-06-06T00:00:00]"/>
            <x15:cachedUniqueName index="156" name="[Data].[Order Date].&amp;[2014-06-07T00:00:00]"/>
            <x15:cachedUniqueName index="157" name="[Data].[Order Date].&amp;[2014-06-08T00:00:00]"/>
            <x15:cachedUniqueName index="158" name="[Data].[Order Date].&amp;[2014-06-09T00:00:00]"/>
            <x15:cachedUniqueName index="159" name="[Data].[Order Date].&amp;[2014-06-10T00:00:00]"/>
            <x15:cachedUniqueName index="160" name="[Data].[Order Date].&amp;[2014-06-11T00:00:00]"/>
            <x15:cachedUniqueName index="161" name="[Data].[Order Date].&amp;[2014-06-12T00:00:00]"/>
            <x15:cachedUniqueName index="162" name="[Data].[Order Date].&amp;[2014-06-13T00:00:00]"/>
            <x15:cachedUniqueName index="163" name="[Data].[Order Date].&amp;[2014-06-14T00:00:00]"/>
            <x15:cachedUniqueName index="164" name="[Data].[Order Date].&amp;[2014-06-15T00:00:00]"/>
            <x15:cachedUniqueName index="165" name="[Data].[Order Date].&amp;[2014-06-16T00:00:00]"/>
            <x15:cachedUniqueName index="166" name="[Data].[Order Date].&amp;[2014-06-17T00:00:00]"/>
            <x15:cachedUniqueName index="167" name="[Data].[Order Date].&amp;[2014-06-18T00:00:00]"/>
            <x15:cachedUniqueName index="168" name="[Data].[Order Date].&amp;[2014-06-19T00:00:00]"/>
            <x15:cachedUniqueName index="169" name="[Data].[Order Date].&amp;[2014-06-20T00:00:00]"/>
            <x15:cachedUniqueName index="170" name="[Data].[Order Date].&amp;[2014-06-21T00:00:00]"/>
            <x15:cachedUniqueName index="171" name="[Data].[Order Date].&amp;[2014-06-22T00:00:00]"/>
            <x15:cachedUniqueName index="172" name="[Data].[Order Date].&amp;[2014-06-23T00:00:00]"/>
            <x15:cachedUniqueName index="173" name="[Data].[Order Date].&amp;[2014-06-24T00:00:00]"/>
            <x15:cachedUniqueName index="174" name="[Data].[Order Date].&amp;[2014-06-25T00:00:00]"/>
            <x15:cachedUniqueName index="175" name="[Data].[Order Date].&amp;[2014-06-26T00:00:00]"/>
            <x15:cachedUniqueName index="176" name="[Data].[Order Date].&amp;[2014-06-28T00:00:00]"/>
            <x15:cachedUniqueName index="177" name="[Data].[Order Date].&amp;[2014-06-29T00:00:00]"/>
            <x15:cachedUniqueName index="178" name="[Data].[Order Date].&amp;[2014-06-30T00:00:00]"/>
            <x15:cachedUniqueName index="179" name="[Data].[Order Date].&amp;[2014-07-01T00:00:00]"/>
            <x15:cachedUniqueName index="180" name="[Data].[Order Date].&amp;[2014-07-02T00:00:00]"/>
            <x15:cachedUniqueName index="181" name="[Data].[Order Date].&amp;[2014-07-03T00:00:00]"/>
            <x15:cachedUniqueName index="182" name="[Data].[Order Date].&amp;[2014-07-04T00:00:00]"/>
            <x15:cachedUniqueName index="183" name="[Data].[Order Date].&amp;[2014-07-05T00:00:00]"/>
            <x15:cachedUniqueName index="184" name="[Data].[Order Date].&amp;[2014-07-06T00:00:00]"/>
            <x15:cachedUniqueName index="185" name="[Data].[Order Date].&amp;[2014-07-07T00:00:00]"/>
            <x15:cachedUniqueName index="186" name="[Data].[Order Date].&amp;[2014-07-08T00:00:00]"/>
            <x15:cachedUniqueName index="187" name="[Data].[Order Date].&amp;[2014-07-09T00:00:00]"/>
            <x15:cachedUniqueName index="188" name="[Data].[Order Date].&amp;[2014-07-10T00:00:00]"/>
            <x15:cachedUniqueName index="189" name="[Data].[Order Date].&amp;[2014-07-11T00:00:00]"/>
            <x15:cachedUniqueName index="190" name="[Data].[Order Date].&amp;[2014-07-12T00:00:00]"/>
            <x15:cachedUniqueName index="191" name="[Data].[Order Date].&amp;[2014-07-13T00:00:00]"/>
            <x15:cachedUniqueName index="192" name="[Data].[Order Date].&amp;[2014-07-14T00:00:00]"/>
            <x15:cachedUniqueName index="193" name="[Data].[Order Date].&amp;[2014-07-15T00:00:00]"/>
            <x15:cachedUniqueName index="194" name="[Data].[Order Date].&amp;[2014-07-16T00:00:00]"/>
            <x15:cachedUniqueName index="195" name="[Data].[Order Date].&amp;[2014-07-17T00:00:00]"/>
            <x15:cachedUniqueName index="196" name="[Data].[Order Date].&amp;[2014-07-20T00:00:00]"/>
            <x15:cachedUniqueName index="197" name="[Data].[Order Date].&amp;[2014-07-21T00:00:00]"/>
            <x15:cachedUniqueName index="198" name="[Data].[Order Date].&amp;[2014-07-22T00:00:00]"/>
            <x15:cachedUniqueName index="199" name="[Data].[Order Date].&amp;[2014-07-24T00:00:00]"/>
            <x15:cachedUniqueName index="200" name="[Data].[Order Date].&amp;[2014-07-25T00:00:00]"/>
            <x15:cachedUniqueName index="201" name="[Data].[Order Date].&amp;[2014-07-26T00:00:00]"/>
            <x15:cachedUniqueName index="202" name="[Data].[Order Date].&amp;[2014-07-27T00:00:00]"/>
            <x15:cachedUniqueName index="203" name="[Data].[Order Date].&amp;[2014-07-28T00:00:00]"/>
            <x15:cachedUniqueName index="204" name="[Data].[Order Date].&amp;[2014-07-29T00:00:00]"/>
            <x15:cachedUniqueName index="205" name="[Data].[Order Date].&amp;[2014-07-30T00:00:00]"/>
            <x15:cachedUniqueName index="206" name="[Data].[Order Date].&amp;[2014-07-31T00:00:00]"/>
            <x15:cachedUniqueName index="207" name="[Data].[Order Date].&amp;[2014-08-01T00:00:00]"/>
            <x15:cachedUniqueName index="208" name="[Data].[Order Date].&amp;[2014-08-02T00:00:00]"/>
            <x15:cachedUniqueName index="209" name="[Data].[Order Date].&amp;[2014-08-03T00:00:00]"/>
            <x15:cachedUniqueName index="210" name="[Data].[Order Date].&amp;[2014-08-04T00:00:00]"/>
            <x15:cachedUniqueName index="211" name="[Data].[Order Date].&amp;[2014-08-05T00:00:00]"/>
            <x15:cachedUniqueName index="212" name="[Data].[Order Date].&amp;[2014-08-06T00:00:00]"/>
            <x15:cachedUniqueName index="213" name="[Data].[Order Date].&amp;[2014-08-07T00:00:00]"/>
            <x15:cachedUniqueName index="214" name="[Data].[Order Date].&amp;[2014-08-08T00:00:00]"/>
            <x15:cachedUniqueName index="215" name="[Data].[Order Date].&amp;[2014-08-09T00:00:00]"/>
            <x15:cachedUniqueName index="216" name="[Data].[Order Date].&amp;[2014-08-10T00:00:00]"/>
            <x15:cachedUniqueName index="217" name="[Data].[Order Date].&amp;[2014-08-11T00:00:00]"/>
            <x15:cachedUniqueName index="218" name="[Data].[Order Date].&amp;[2014-08-12T00:00:00]"/>
            <x15:cachedUniqueName index="219" name="[Data].[Order Date].&amp;[2014-08-13T00:00:00]"/>
            <x15:cachedUniqueName index="220" name="[Data].[Order Date].&amp;[2014-08-14T00:00:00]"/>
            <x15:cachedUniqueName index="221" name="[Data].[Order Date].&amp;[2014-08-15T00:00:00]"/>
            <x15:cachedUniqueName index="222" name="[Data].[Order Date].&amp;[2014-08-16T00:00:00]"/>
            <x15:cachedUniqueName index="223" name="[Data].[Order Date].&amp;[2014-08-17T00:00:00]"/>
            <x15:cachedUniqueName index="224" name="[Data].[Order Date].&amp;[2014-08-18T00:00:00]"/>
            <x15:cachedUniqueName index="225" name="[Data].[Order Date].&amp;[2014-08-19T00:00:00]"/>
            <x15:cachedUniqueName index="226" name="[Data].[Order Date].&amp;[2014-08-20T00:00:00]"/>
            <x15:cachedUniqueName index="227" name="[Data].[Order Date].&amp;[2014-08-21T00:00:00]"/>
            <x15:cachedUniqueName index="228" name="[Data].[Order Date].&amp;[2014-08-22T00:00:00]"/>
            <x15:cachedUniqueName index="229" name="[Data].[Order Date].&amp;[2014-08-23T00:00:00]"/>
            <x15:cachedUniqueName index="230" name="[Data].[Order Date].&amp;[2014-08-24T00:00:00]"/>
            <x15:cachedUniqueName index="231" name="[Data].[Order Date].&amp;[2014-08-25T00:00:00]"/>
            <x15:cachedUniqueName index="232" name="[Data].[Order Date].&amp;[2014-08-26T00:00:00]"/>
            <x15:cachedUniqueName index="233" name="[Data].[Order Date].&amp;[2014-08-27T00:00:00]"/>
            <x15:cachedUniqueName index="234" name="[Data].[Order Date].&amp;[2014-08-28T00:00:00]"/>
            <x15:cachedUniqueName index="235" name="[Data].[Order Date].&amp;[2014-08-29T00:00:00]"/>
            <x15:cachedUniqueName index="236" name="[Data].[Order Date].&amp;[2014-08-30T00:00:00]"/>
            <x15:cachedUniqueName index="237" name="[Data].[Order Date].&amp;[2014-08-31T00:00:00]"/>
            <x15:cachedUniqueName index="238" name="[Data].[Order Date].&amp;[2014-09-01T00:00:00]"/>
            <x15:cachedUniqueName index="239" name="[Data].[Order Date].&amp;[2014-09-02T00:00:00]"/>
            <x15:cachedUniqueName index="240" name="[Data].[Order Date].&amp;[2014-09-03T00:00:00]"/>
            <x15:cachedUniqueName index="241" name="[Data].[Order Date].&amp;[2014-09-04T00:00:00]"/>
            <x15:cachedUniqueName index="242" name="[Data].[Order Date].&amp;[2014-09-05T00:00:00]"/>
            <x15:cachedUniqueName index="243" name="[Data].[Order Date].&amp;[2014-09-06T00:00:00]"/>
            <x15:cachedUniqueName index="244" name="[Data].[Order Date].&amp;[2014-09-07T00:00:00]"/>
            <x15:cachedUniqueName index="245" name="[Data].[Order Date].&amp;[2014-09-08T00:00:00]"/>
            <x15:cachedUniqueName index="246" name="[Data].[Order Date].&amp;[2014-09-09T00:00:00]"/>
            <x15:cachedUniqueName index="247" name="[Data].[Order Date].&amp;[2014-09-10T00:00:00]"/>
            <x15:cachedUniqueName index="248" name="[Data].[Order Date].&amp;[2014-09-11T00:00:00]"/>
            <x15:cachedUniqueName index="249" name="[Data].[Order Date].&amp;[2014-09-12T00:00:00]"/>
            <x15:cachedUniqueName index="250" name="[Data].[Order Date].&amp;[2014-09-13T00:00:00]"/>
            <x15:cachedUniqueName index="251" name="[Data].[Order Date].&amp;[2014-09-14T00:00:00]"/>
            <x15:cachedUniqueName index="252" name="[Data].[Order Date].&amp;[2014-09-15T00:00:00]"/>
            <x15:cachedUniqueName index="253" name="[Data].[Order Date].&amp;[2014-09-16T00:00:00]"/>
            <x15:cachedUniqueName index="254" name="[Data].[Order Date].&amp;[2014-09-17T00:00:00]"/>
            <x15:cachedUniqueName index="255" name="[Data].[Order Date].&amp;[2014-09-18T00:00:00]"/>
            <x15:cachedUniqueName index="256" name="[Data].[Order Date].&amp;[2014-09-19T00:00:00]"/>
            <x15:cachedUniqueName index="257" name="[Data].[Order Date].&amp;[2014-09-20T00:00:00]"/>
            <x15:cachedUniqueName index="258" name="[Data].[Order Date].&amp;[2014-09-21T00:00:00]"/>
            <x15:cachedUniqueName index="259" name="[Data].[Order Date].&amp;[2014-09-22T00:00:00]"/>
            <x15:cachedUniqueName index="260" name="[Data].[Order Date].&amp;[2014-09-23T00:00:00]"/>
            <x15:cachedUniqueName index="261" name="[Data].[Order Date].&amp;[2014-09-24T00:00:00]"/>
            <x15:cachedUniqueName index="262" name="[Data].[Order Date].&amp;[2014-09-25T00:00:00]"/>
            <x15:cachedUniqueName index="263" name="[Data].[Order Date].&amp;[2014-09-26T00:00:00]"/>
            <x15:cachedUniqueName index="264" name="[Data].[Order Date].&amp;[2014-09-27T00:00:00]"/>
            <x15:cachedUniqueName index="265" name="[Data].[Order Date].&amp;[2014-09-28T00:00:00]"/>
            <x15:cachedUniqueName index="266" name="[Data].[Order Date].&amp;[2014-09-29T00:00:00]"/>
            <x15:cachedUniqueName index="267" name="[Data].[Order Date].&amp;[2014-09-30T00:00:00]"/>
            <x15:cachedUniqueName index="268" name="[Data].[Order Date].&amp;[2014-10-01T00:00:00]"/>
            <x15:cachedUniqueName index="269" name="[Data].[Order Date].&amp;[2014-10-02T00:00:00]"/>
            <x15:cachedUniqueName index="270" name="[Data].[Order Date].&amp;[2014-10-04T00:00:00]"/>
            <x15:cachedUniqueName index="271" name="[Data].[Order Date].&amp;[2014-10-05T00:00:00]"/>
            <x15:cachedUniqueName index="272" name="[Data].[Order Date].&amp;[2014-10-06T00:00:00]"/>
            <x15:cachedUniqueName index="273" name="[Data].[Order Date].&amp;[2014-10-07T00:00:00]"/>
            <x15:cachedUniqueName index="274" name="[Data].[Order Date].&amp;[2014-10-08T00:00:00]"/>
            <x15:cachedUniqueName index="275" name="[Data].[Order Date].&amp;[2014-10-09T00:00:00]"/>
            <x15:cachedUniqueName index="276" name="[Data].[Order Date].&amp;[2014-10-10T00:00:00]"/>
            <x15:cachedUniqueName index="277" name="[Data].[Order Date].&amp;[2014-10-11T00:00:00]"/>
            <x15:cachedUniqueName index="278" name="[Data].[Order Date].&amp;[2014-10-12T00:00:00]"/>
            <x15:cachedUniqueName index="279" name="[Data].[Order Date].&amp;[2014-10-13T00:00:00]"/>
            <x15:cachedUniqueName index="280" name="[Data].[Order Date].&amp;[2014-10-15T00:00:00]"/>
            <x15:cachedUniqueName index="281" name="[Data].[Order Date].&amp;[2014-10-17T00:00:00]"/>
            <x15:cachedUniqueName index="282" name="[Data].[Order Date].&amp;[2014-10-18T00:00:00]"/>
            <x15:cachedUniqueName index="283" name="[Data].[Order Date].&amp;[2014-10-19T00:00:00]"/>
            <x15:cachedUniqueName index="284" name="[Data].[Order Date].&amp;[2014-10-20T00:00:00]"/>
            <x15:cachedUniqueName index="285" name="[Data].[Order Date].&amp;[2014-10-21T00:00:00]"/>
            <x15:cachedUniqueName index="286" name="[Data].[Order Date].&amp;[2014-10-22T00:00:00]"/>
            <x15:cachedUniqueName index="287" name="[Data].[Order Date].&amp;[2014-10-23T00:00:00]"/>
            <x15:cachedUniqueName index="288" name="[Data].[Order Date].&amp;[2014-10-24T00:00:00]"/>
            <x15:cachedUniqueName index="289" name="[Data].[Order Date].&amp;[2014-10-25T00:00:00]"/>
            <x15:cachedUniqueName index="290" name="[Data].[Order Date].&amp;[2014-10-26T00:00:00]"/>
            <x15:cachedUniqueName index="291" name="[Data].[Order Date].&amp;[2014-10-27T00:00:00]"/>
            <x15:cachedUniqueName index="292" name="[Data].[Order Date].&amp;[2014-10-28T00:00:00]"/>
            <x15:cachedUniqueName index="293" name="[Data].[Order Date].&amp;[2014-10-29T00:00:00]"/>
            <x15:cachedUniqueName index="294" name="[Data].[Order Date].&amp;[2014-10-30T00:00:00]"/>
            <x15:cachedUniqueName index="295" name="[Data].[Order Date].&amp;[2014-10-31T00:00:00]"/>
            <x15:cachedUniqueName index="296" name="[Data].[Order Date].&amp;[2014-11-01T00:00:00]"/>
            <x15:cachedUniqueName index="297" name="[Data].[Order Date].&amp;[2014-11-02T00:00:00]"/>
            <x15:cachedUniqueName index="298" name="[Data].[Order Date].&amp;[2014-11-03T00:00:00]"/>
            <x15:cachedUniqueName index="299" name="[Data].[Order Date].&amp;[2014-11-04T00:00:00]"/>
            <x15:cachedUniqueName index="300" name="[Data].[Order Date].&amp;[2014-11-05T00:00:00]"/>
            <x15:cachedUniqueName index="301" name="[Data].[Order Date].&amp;[2014-11-06T00:00:00]"/>
            <x15:cachedUniqueName index="302" name="[Data].[Order Date].&amp;[2014-11-07T00:00:00]"/>
            <x15:cachedUniqueName index="303" name="[Data].[Order Date].&amp;[2014-11-08T00:00:00]"/>
            <x15:cachedUniqueName index="304" name="[Data].[Order Date].&amp;[2014-11-09T00:00:00]"/>
            <x15:cachedUniqueName index="305" name="[Data].[Order Date].&amp;[2014-11-10T00:00:00]"/>
            <x15:cachedUniqueName index="306" name="[Data].[Order Date].&amp;[2014-11-11T00:00:00]"/>
            <x15:cachedUniqueName index="307" name="[Data].[Order Date].&amp;[2014-11-12T00:00:00]"/>
            <x15:cachedUniqueName index="308" name="[Data].[Order Date].&amp;[2014-11-13T00:00:00]"/>
            <x15:cachedUniqueName index="309" name="[Data].[Order Date].&amp;[2014-11-14T00:00:00]"/>
            <x15:cachedUniqueName index="310" name="[Data].[Order Date].&amp;[2014-11-15T00:00:00]"/>
            <x15:cachedUniqueName index="311" name="[Data].[Order Date].&amp;[2014-11-16T00:00:00]"/>
            <x15:cachedUniqueName index="312" name="[Data].[Order Date].&amp;[2014-11-17T00:00:00]"/>
            <x15:cachedUniqueName index="313" name="[Data].[Order Date].&amp;[2014-11-18T00:00:00]"/>
            <x15:cachedUniqueName index="314" name="[Data].[Order Date].&amp;[2014-11-19T00:00:00]"/>
            <x15:cachedUniqueName index="315" name="[Data].[Order Date].&amp;[2014-11-20T00:00:00]"/>
            <x15:cachedUniqueName index="316" name="[Data].[Order Date].&amp;[2014-11-21T00:00:00]"/>
            <x15:cachedUniqueName index="317" name="[Data].[Order Date].&amp;[2014-11-22T00:00:00]"/>
            <x15:cachedUniqueName index="318" name="[Data].[Order Date].&amp;[2014-11-23T00:00:00]"/>
            <x15:cachedUniqueName index="319" name="[Data].[Order Date].&amp;[2014-11-24T00:00:00]"/>
            <x15:cachedUniqueName index="320" name="[Data].[Order Date].&amp;[2014-11-25T00:00:00]"/>
            <x15:cachedUniqueName index="321" name="[Data].[Order Date].&amp;[2014-11-26T00:00:00]"/>
            <x15:cachedUniqueName index="322" name="[Data].[Order Date].&amp;[2014-11-27T00:00:00]"/>
            <x15:cachedUniqueName index="323" name="[Data].[Order Date].&amp;[2014-11-28T00:00:00]"/>
            <x15:cachedUniqueName index="324" name="[Data].[Order Date].&amp;[2014-11-29T00:00:00]"/>
            <x15:cachedUniqueName index="325" name="[Data].[Order Date].&amp;[2014-11-30T00:00:00]"/>
            <x15:cachedUniqueName index="326" name="[Data].[Order Date].&amp;[2014-12-01T00:00:00]"/>
            <x15:cachedUniqueName index="327" name="[Data].[Order Date].&amp;[2014-12-02T00:00:00]"/>
            <x15:cachedUniqueName index="328" name="[Data].[Order Date].&amp;[2014-12-03T00:00:00]"/>
            <x15:cachedUniqueName index="329" name="[Data].[Order Date].&amp;[2014-12-04T00:00:00]"/>
            <x15:cachedUniqueName index="330" name="[Data].[Order Date].&amp;[2014-12-05T00:00:00]"/>
            <x15:cachedUniqueName index="331" name="[Data].[Order Date].&amp;[2014-12-06T00:00:00]"/>
            <x15:cachedUniqueName index="332" name="[Data].[Order Date].&amp;[2014-12-07T00:00:00]"/>
            <x15:cachedUniqueName index="333" name="[Data].[Order Date].&amp;[2014-12-08T00:00:00]"/>
            <x15:cachedUniqueName index="334" name="[Data].[Order Date].&amp;[2014-12-09T00:00:00]"/>
            <x15:cachedUniqueName index="335" name="[Data].[Order Date].&amp;[2014-12-10T00:00:00]"/>
            <x15:cachedUniqueName index="336" name="[Data].[Order Date].&amp;[2014-12-11T00:00:00]"/>
            <x15:cachedUniqueName index="337" name="[Data].[Order Date].&amp;[2014-12-12T00:00:00]"/>
            <x15:cachedUniqueName index="338" name="[Data].[Order Date].&amp;[2014-12-13T00:00:00]"/>
            <x15:cachedUniqueName index="339" name="[Data].[Order Date].&amp;[2014-12-14T00:00:00]"/>
            <x15:cachedUniqueName index="340" name="[Data].[Order Date].&amp;[2014-12-15T00:00:00]"/>
            <x15:cachedUniqueName index="341" name="[Data].[Order Date].&amp;[2014-12-16T00:00:00]"/>
            <x15:cachedUniqueName index="342" name="[Data].[Order Date].&amp;[2014-12-17T00:00:00]"/>
            <x15:cachedUniqueName index="343" name="[Data].[Order Date].&amp;[2014-12-18T00:00:00]"/>
            <x15:cachedUniqueName index="344" name="[Data].[Order Date].&amp;[2014-12-19T00:00:00]"/>
            <x15:cachedUniqueName index="345" name="[Data].[Order Date].&amp;[2014-12-20T00:00:00]"/>
            <x15:cachedUniqueName index="346" name="[Data].[Order Date].&amp;[2014-12-21T00:00:00]"/>
            <x15:cachedUniqueName index="347" name="[Data].[Order Date].&amp;[2014-12-22T00:00:00]"/>
            <x15:cachedUniqueName index="348" name="[Data].[Order Date].&amp;[2014-12-23T00:00:00]"/>
            <x15:cachedUniqueName index="349" name="[Data].[Order Date].&amp;[2014-12-24T00:00:00]"/>
            <x15:cachedUniqueName index="350" name="[Data].[Order Date].&amp;[2014-12-25T00:00:00]"/>
            <x15:cachedUniqueName index="351" name="[Data].[Order Date].&amp;[2014-12-26T00:00:00]"/>
            <x15:cachedUniqueName index="352" name="[Data].[Order Date].&amp;[2014-12-27T00:00:00]"/>
            <x15:cachedUniqueName index="353" name="[Data].[Order Date].&amp;[2014-12-28T00:00:00]"/>
            <x15:cachedUniqueName index="354" name="[Data].[Order Date].&amp;[2014-12-29T00:00:00]"/>
            <x15:cachedUniqueName index="355" name="[Data].[Order Date].&amp;[2014-12-30T00:00:00]"/>
            <x15:cachedUniqueName index="356" name="[Data].[Order Date].&amp;[2014-12-31T00:00:00]"/>
            <x15:cachedUniqueName index="357" name="[Data].[Order Date].&amp;[2015-01-01T00:00:00]"/>
            <x15:cachedUniqueName index="358" name="[Data].[Order Date].&amp;[2015-01-02T00:00:00]"/>
            <x15:cachedUniqueName index="359" name="[Data].[Order Date].&amp;[2015-01-03T00:00:00]"/>
            <x15:cachedUniqueName index="360" name="[Data].[Order Date].&amp;[2015-01-04T00:00:00]"/>
            <x15:cachedUniqueName index="361" name="[Data].[Order Date].&amp;[2015-01-05T00:00:00]"/>
            <x15:cachedUniqueName index="362" name="[Data].[Order Date].&amp;[2015-01-06T00:00:00]"/>
            <x15:cachedUniqueName index="363" name="[Data].[Order Date].&amp;[2015-01-07T00:00:00]"/>
            <x15:cachedUniqueName index="364" name="[Data].[Order Date].&amp;[2015-01-08T00:00:00]"/>
            <x15:cachedUniqueName index="365" name="[Data].[Order Date].&amp;[2015-01-09T00:00:00]"/>
            <x15:cachedUniqueName index="366" name="[Data].[Order Date].&amp;[2015-01-10T00:00:00]"/>
            <x15:cachedUniqueName index="367" name="[Data].[Order Date].&amp;[2015-01-11T00:00:00]"/>
            <x15:cachedUniqueName index="368" name="[Data].[Order Date].&amp;[2015-01-12T00:00:00]"/>
            <x15:cachedUniqueName index="369" name="[Data].[Order Date].&amp;[2015-01-13T00:00:00]"/>
            <x15:cachedUniqueName index="370" name="[Data].[Order Date].&amp;[2015-01-14T00:00:00]"/>
            <x15:cachedUniqueName index="371" name="[Data].[Order Date].&amp;[2015-01-15T00:00:00]"/>
            <x15:cachedUniqueName index="372" name="[Data].[Order Date].&amp;[2015-01-16T00:00:00]"/>
            <x15:cachedUniqueName index="373" name="[Data].[Order Date].&amp;[2015-01-17T00:00:00]"/>
            <x15:cachedUniqueName index="374" name="[Data].[Order Date].&amp;[2015-01-18T00:00:00]"/>
            <x15:cachedUniqueName index="375" name="[Data].[Order Date].&amp;[2015-01-19T00:00:00]"/>
            <x15:cachedUniqueName index="376" name="[Data].[Order Date].&amp;[2015-01-20T00:00:00]"/>
            <x15:cachedUniqueName index="377" name="[Data].[Order Date].&amp;[2015-01-21T00:00:00]"/>
            <x15:cachedUniqueName index="378" name="[Data].[Order Date].&amp;[2015-01-22T00:00:00]"/>
            <x15:cachedUniqueName index="379" name="[Data].[Order Date].&amp;[2015-01-23T00:00:00]"/>
            <x15:cachedUniqueName index="380" name="[Data].[Order Date].&amp;[2015-01-24T00:00:00]"/>
            <x15:cachedUniqueName index="381" name="[Data].[Order Date].&amp;[2015-01-25T00:00:00]"/>
            <x15:cachedUniqueName index="382" name="[Data].[Order Date].&amp;[2015-01-26T00:00:00]"/>
            <x15:cachedUniqueName index="383" name="[Data].[Order Date].&amp;[2015-01-27T00:00:00]"/>
            <x15:cachedUniqueName index="384" name="[Data].[Order Date].&amp;[2015-01-28T00:00:00]"/>
            <x15:cachedUniqueName index="385" name="[Data].[Order Date].&amp;[2015-01-29T00:00:00]"/>
            <x15:cachedUniqueName index="386" name="[Data].[Order Date].&amp;[2015-01-30T00:00:00]"/>
            <x15:cachedUniqueName index="387" name="[Data].[Order Date].&amp;[2015-01-31T00:00:00]"/>
            <x15:cachedUniqueName index="388" name="[Data].[Order Date].&amp;[2015-02-01T00:00:00]"/>
            <x15:cachedUniqueName index="389" name="[Data].[Order Date].&amp;[2015-02-02T00:00:00]"/>
            <x15:cachedUniqueName index="390" name="[Data].[Order Date].&amp;[2015-02-03T00:00:00]"/>
            <x15:cachedUniqueName index="391" name="[Data].[Order Date].&amp;[2015-02-04T00:00:00]"/>
            <x15:cachedUniqueName index="392" name="[Data].[Order Date].&amp;[2015-02-05T00:00:00]"/>
            <x15:cachedUniqueName index="393" name="[Data].[Order Date].&amp;[2015-02-06T00:00:00]"/>
            <x15:cachedUniqueName index="394" name="[Data].[Order Date].&amp;[2015-02-07T00:00:00]"/>
            <x15:cachedUniqueName index="395" name="[Data].[Order Date].&amp;[2015-02-08T00:00:00]"/>
            <x15:cachedUniqueName index="396" name="[Data].[Order Date].&amp;[2015-02-09T00:00:00]"/>
            <x15:cachedUniqueName index="397" name="[Data].[Order Date].&amp;[2015-02-10T00:00:00]"/>
            <x15:cachedUniqueName index="398" name="[Data].[Order Date].&amp;[2015-02-11T00:00:00]"/>
            <x15:cachedUniqueName index="399" name="[Data].[Order Date].&amp;[2015-02-12T00:00:00]"/>
            <x15:cachedUniqueName index="400" name="[Data].[Order Date].&amp;[2015-02-13T00:00:00]"/>
            <x15:cachedUniqueName index="401" name="[Data].[Order Date].&amp;[2015-02-14T00:00:00]"/>
            <x15:cachedUniqueName index="402" name="[Data].[Order Date].&amp;[2015-02-15T00:00:00]"/>
            <x15:cachedUniqueName index="403" name="[Data].[Order Date].&amp;[2015-02-16T00:00:00]"/>
            <x15:cachedUniqueName index="404" name="[Data].[Order Date].&amp;[2015-02-17T00:00:00]"/>
            <x15:cachedUniqueName index="405" name="[Data].[Order Date].&amp;[2015-02-18T00:00:00]"/>
            <x15:cachedUniqueName index="406" name="[Data].[Order Date].&amp;[2015-02-19T00:00:00]"/>
            <x15:cachedUniqueName index="407" name="[Data].[Order Date].&amp;[2015-02-20T00:00:00]"/>
            <x15:cachedUniqueName index="408" name="[Data].[Order Date].&amp;[2015-02-21T00:00:00]"/>
            <x15:cachedUniqueName index="409" name="[Data].[Order Date].&amp;[2015-02-22T00:00:00]"/>
            <x15:cachedUniqueName index="410" name="[Data].[Order Date].&amp;[2015-02-23T00:00:00]"/>
            <x15:cachedUniqueName index="411" name="[Data].[Order Date].&amp;[2015-02-24T00:00:00]"/>
            <x15:cachedUniqueName index="412" name="[Data].[Order Date].&amp;[2015-02-25T00:00:00]"/>
            <x15:cachedUniqueName index="413" name="[Data].[Order Date].&amp;[2015-02-26T00:00:00]"/>
            <x15:cachedUniqueName index="414" name="[Data].[Order Date].&amp;[2015-02-27T00:00:00]"/>
            <x15:cachedUniqueName index="415" name="[Data].[Order Date].&amp;[2015-02-28T00:00:00]"/>
            <x15:cachedUniqueName index="416" name="[Data].[Order Date].&amp;[2015-03-01T00:00:00]"/>
            <x15:cachedUniqueName index="417" name="[Data].[Order Date].&amp;[2015-03-02T00:00:00]"/>
            <x15:cachedUniqueName index="418" name="[Data].[Order Date].&amp;[2015-03-03T00:00:00]"/>
            <x15:cachedUniqueName index="419" name="[Data].[Order Date].&amp;[2015-03-04T00:00:00]"/>
            <x15:cachedUniqueName index="420" name="[Data].[Order Date].&amp;[2015-03-05T00:00:00]"/>
            <x15:cachedUniqueName index="421" name="[Data].[Order Date].&amp;[2015-03-06T00:00:00]"/>
            <x15:cachedUniqueName index="422" name="[Data].[Order Date].&amp;[2015-03-07T00:00:00]"/>
            <x15:cachedUniqueName index="423" name="[Data].[Order Date].&amp;[2015-03-08T00:00:00]"/>
            <x15:cachedUniqueName index="424" name="[Data].[Order Date].&amp;[2015-03-09T00:00:00]"/>
            <x15:cachedUniqueName index="425" name="[Data].[Order Date].&amp;[2015-03-10T00:00:00]"/>
            <x15:cachedUniqueName index="426" name="[Data].[Order Date].&amp;[2015-03-11T00:00:00]"/>
            <x15:cachedUniqueName index="427" name="[Data].[Order Date].&amp;[2015-03-12T00:00:00]"/>
            <x15:cachedUniqueName index="428" name="[Data].[Order Date].&amp;[2015-03-13T00:00:00]"/>
            <x15:cachedUniqueName index="429" name="[Data].[Order Date].&amp;[2015-03-14T00:00:00]"/>
            <x15:cachedUniqueName index="430" name="[Data].[Order Date].&amp;[2015-03-15T00:00:00]"/>
            <x15:cachedUniqueName index="431" name="[Data].[Order Date].&amp;[2015-03-16T00:00:00]"/>
            <x15:cachedUniqueName index="432" name="[Data].[Order Date].&amp;[2015-03-17T00:00:00]"/>
            <x15:cachedUniqueName index="433" name="[Data].[Order Date].&amp;[2015-03-18T00:00:00]"/>
            <x15:cachedUniqueName index="434" name="[Data].[Order Date].&amp;[2015-03-19T00:00:00]"/>
            <x15:cachedUniqueName index="435" name="[Data].[Order Date].&amp;[2015-03-20T00:00:00]"/>
            <x15:cachedUniqueName index="436" name="[Data].[Order Date].&amp;[2015-03-21T00:00:00]"/>
            <x15:cachedUniqueName index="437" name="[Data].[Order Date].&amp;[2015-03-22T00:00:00]"/>
            <x15:cachedUniqueName index="438" name="[Data].[Order Date].&amp;[2015-03-23T00:00:00]"/>
            <x15:cachedUniqueName index="439" name="[Data].[Order Date].&amp;[2015-03-24T00:00:00]"/>
            <x15:cachedUniqueName index="440" name="[Data].[Order Date].&amp;[2015-03-25T00:00:00]"/>
            <x15:cachedUniqueName index="441" name="[Data].[Order Date].&amp;[2015-03-26T00:00:00]"/>
            <x15:cachedUniqueName index="442" name="[Data].[Order Date].&amp;[2015-03-27T00:00:00]"/>
            <x15:cachedUniqueName index="443" name="[Data].[Order Date].&amp;[2015-03-28T00:00:00]"/>
            <x15:cachedUniqueName index="444" name="[Data].[Order Date].&amp;[2015-03-29T00:00:00]"/>
            <x15:cachedUniqueName index="445" name="[Data].[Order Date].&amp;[2015-03-30T00:00:00]"/>
            <x15:cachedUniqueName index="446" name="[Data].[Order Date].&amp;[2015-03-31T00:00:00]"/>
            <x15:cachedUniqueName index="447" name="[Data].[Order Date].&amp;[2015-04-01T00:00:00]"/>
            <x15:cachedUniqueName index="448" name="[Data].[Order Date].&amp;[2015-04-02T00:00:00]"/>
            <x15:cachedUniqueName index="449" name="[Data].[Order Date].&amp;[2015-04-03T00:00:00]"/>
            <x15:cachedUniqueName index="450" name="[Data].[Order Date].&amp;[2015-04-04T00:00:00]"/>
            <x15:cachedUniqueName index="451" name="[Data].[Order Date].&amp;[2015-04-05T00:00:00]"/>
            <x15:cachedUniqueName index="452" name="[Data].[Order Date].&amp;[2015-04-06T00:00:00]"/>
            <x15:cachedUniqueName index="453" name="[Data].[Order Date].&amp;[2015-04-07T00:00:00]"/>
            <x15:cachedUniqueName index="454" name="[Data].[Order Date].&amp;[2015-04-08T00:00:00]"/>
            <x15:cachedUniqueName index="455" name="[Data].[Order Date].&amp;[2015-04-09T00:00:00]"/>
            <x15:cachedUniqueName index="456" name="[Data].[Order Date].&amp;[2015-04-10T00:00:00]"/>
            <x15:cachedUniqueName index="457" name="[Data].[Order Date].&amp;[2015-04-11T00:00:00]"/>
            <x15:cachedUniqueName index="458" name="[Data].[Order Date].&amp;[2015-04-12T00:00:00]"/>
            <x15:cachedUniqueName index="459" name="[Data].[Order Date].&amp;[2015-04-15T00:00:00]"/>
            <x15:cachedUniqueName index="460" name="[Data].[Order Date].&amp;[2015-04-16T00:00:00]"/>
            <x15:cachedUniqueName index="461" name="[Data].[Order Date].&amp;[2015-04-17T00:00:00]"/>
            <x15:cachedUniqueName index="462" name="[Data].[Order Date].&amp;[2015-04-18T00:00:00]"/>
            <x15:cachedUniqueName index="463" name="[Data].[Order Date].&amp;[2015-04-19T00:00:00]"/>
            <x15:cachedUniqueName index="464" name="[Data].[Order Date].&amp;[2015-04-20T00:00:00]"/>
            <x15:cachedUniqueName index="465" name="[Data].[Order Date].&amp;[2015-04-22T00:00:00]"/>
            <x15:cachedUniqueName index="466" name="[Data].[Order Date].&amp;[2015-04-23T00:00:00]"/>
            <x15:cachedUniqueName index="467" name="[Data].[Order Date].&amp;[2015-04-24T00:00:00]"/>
            <x15:cachedUniqueName index="468" name="[Data].[Order Date].&amp;[2015-04-25T00:00:00]"/>
            <x15:cachedUniqueName index="469" name="[Data].[Order Date].&amp;[2015-04-26T00:00:00]"/>
            <x15:cachedUniqueName index="470" name="[Data].[Order Date].&amp;[2015-04-27T00:00:00]"/>
            <x15:cachedUniqueName index="471" name="[Data].[Order Date].&amp;[2015-04-28T00:00:00]"/>
            <x15:cachedUniqueName index="472" name="[Data].[Order Date].&amp;[2015-04-29T00:00:00]"/>
            <x15:cachedUniqueName index="473" name="[Data].[Order Date].&amp;[2015-04-30T00:00:00]"/>
            <x15:cachedUniqueName index="474" name="[Data].[Order Date].&amp;[2015-05-01T00:00:00]"/>
            <x15:cachedUniqueName index="475" name="[Data].[Order Date].&amp;[2015-05-02T00:00:00]"/>
            <x15:cachedUniqueName index="476" name="[Data].[Order Date].&amp;[2015-05-03T00:00:00]"/>
            <x15:cachedUniqueName index="477" name="[Data].[Order Date].&amp;[2015-05-04T00:00:00]"/>
            <x15:cachedUniqueName index="478" name="[Data].[Order Date].&amp;[2015-05-05T00:00:00]"/>
            <x15:cachedUniqueName index="479" name="[Data].[Order Date].&amp;[2015-05-06T00:00:00]"/>
            <x15:cachedUniqueName index="480" name="[Data].[Order Date].&amp;[2015-05-07T00:00:00]"/>
            <x15:cachedUniqueName index="481" name="[Data].[Order Date].&amp;[2015-05-08T00:00:00]"/>
            <x15:cachedUniqueName index="482" name="[Data].[Order Date].&amp;[2015-05-09T00:00:00]"/>
            <x15:cachedUniqueName index="483" name="[Data].[Order Date].&amp;[2015-05-10T00:00:00]"/>
            <x15:cachedUniqueName index="484" name="[Data].[Order Date].&amp;[2015-05-11T00:00:00]"/>
            <x15:cachedUniqueName index="485" name="[Data].[Order Date].&amp;[2015-05-12T00:00:00]"/>
            <x15:cachedUniqueName index="486" name="[Data].[Order Date].&amp;[2015-05-13T00:00:00]"/>
            <x15:cachedUniqueName index="487" name="[Data].[Order Date].&amp;[2015-05-14T00:00:00]"/>
            <x15:cachedUniqueName index="488" name="[Data].[Order Date].&amp;[2015-05-15T00:00:00]"/>
            <x15:cachedUniqueName index="489" name="[Data].[Order Date].&amp;[2015-05-16T00:00:00]"/>
            <x15:cachedUniqueName index="490" name="[Data].[Order Date].&amp;[2015-05-17T00:00:00]"/>
            <x15:cachedUniqueName index="491" name="[Data].[Order Date].&amp;[2015-05-18T00:00:00]"/>
            <x15:cachedUniqueName index="492" name="[Data].[Order Date].&amp;[2015-05-19T00:00:00]"/>
            <x15:cachedUniqueName index="493" name="[Data].[Order Date].&amp;[2015-05-20T00:00:00]"/>
            <x15:cachedUniqueName index="494" name="[Data].[Order Date].&amp;[2015-05-21T00:00:00]"/>
            <x15:cachedUniqueName index="495" name="[Data].[Order Date].&amp;[2015-05-22T00:00:00]"/>
            <x15:cachedUniqueName index="496" name="[Data].[Order Date].&amp;[2015-05-23T00:00:00]"/>
            <x15:cachedUniqueName index="497" name="[Data].[Order Date].&amp;[2015-05-24T00:00:00]"/>
            <x15:cachedUniqueName index="498" name="[Data].[Order Date].&amp;[2015-05-25T00:00:00]"/>
            <x15:cachedUniqueName index="499" name="[Data].[Order Date].&amp;[2015-05-26T00:00:00]"/>
            <x15:cachedUniqueName index="500" name="[Data].[Order Date].&amp;[2015-05-27T00:00:00]"/>
            <x15:cachedUniqueName index="501" name="[Data].[Order Date].&amp;[2015-05-28T00:00:00]"/>
            <x15:cachedUniqueName index="502" name="[Data].[Order Date].&amp;[2015-05-29T00:00:00]"/>
            <x15:cachedUniqueName index="503" name="[Data].[Order Date].&amp;[2015-05-30T00:00:00]"/>
            <x15:cachedUniqueName index="504" name="[Data].[Order Date].&amp;[2015-05-31T00:00:00]"/>
            <x15:cachedUniqueName index="505" name="[Data].[Order Date].&amp;[2015-06-01T00:00:00]"/>
            <x15:cachedUniqueName index="506" name="[Data].[Order Date].&amp;[2015-06-02T00:00:00]"/>
            <x15:cachedUniqueName index="507" name="[Data].[Order Date].&amp;[2015-06-03T00:00:00]"/>
            <x15:cachedUniqueName index="508" name="[Data].[Order Date].&amp;[2015-06-04T00:00:00]"/>
            <x15:cachedUniqueName index="509" name="[Data].[Order Date].&amp;[2015-06-05T00:00:00]"/>
            <x15:cachedUniqueName index="510" name="[Data].[Order Date].&amp;[2015-06-06T00:00:00]"/>
            <x15:cachedUniqueName index="511" name="[Data].[Order Date].&amp;[2015-06-07T00:00:00]"/>
            <x15:cachedUniqueName index="512" name="[Data].[Order Date].&amp;[2015-06-08T00:00:00]"/>
            <x15:cachedUniqueName index="513" name="[Data].[Order Date].&amp;[2015-06-09T00:00:00]"/>
            <x15:cachedUniqueName index="514" name="[Data].[Order Date].&amp;[2015-06-10T00:00:00]"/>
            <x15:cachedUniqueName index="515" name="[Data].[Order Date].&amp;[2015-06-11T00:00:00]"/>
            <x15:cachedUniqueName index="516" name="[Data].[Order Date].&amp;[2015-06-13T00:00:00]"/>
            <x15:cachedUniqueName index="517" name="[Data].[Order Date].&amp;[2015-06-14T00:00:00]"/>
            <x15:cachedUniqueName index="518" name="[Data].[Order Date].&amp;[2015-06-15T00:00:00]"/>
            <x15:cachedUniqueName index="519" name="[Data].[Order Date].&amp;[2015-06-16T00:00:00]"/>
            <x15:cachedUniqueName index="520" name="[Data].[Order Date].&amp;[2015-06-17T00:00:00]"/>
            <x15:cachedUniqueName index="521" name="[Data].[Order Date].&amp;[2015-06-18T00:00:00]"/>
            <x15:cachedUniqueName index="522" name="[Data].[Order Date].&amp;[2015-06-19T00:00:00]"/>
            <x15:cachedUniqueName index="523" name="[Data].[Order Date].&amp;[2015-06-20T00:00:00]"/>
            <x15:cachedUniqueName index="524" name="[Data].[Order Date].&amp;[2015-06-21T00:00:00]"/>
            <x15:cachedUniqueName index="525" name="[Data].[Order Date].&amp;[2015-06-22T00:00:00]"/>
            <x15:cachedUniqueName index="526" name="[Data].[Order Date].&amp;[2015-06-23T00:00:00]"/>
            <x15:cachedUniqueName index="527" name="[Data].[Order Date].&amp;[2015-06-24T00:00:00]"/>
            <x15:cachedUniqueName index="528" name="[Data].[Order Date].&amp;[2015-06-25T00:00:00]"/>
            <x15:cachedUniqueName index="529" name="[Data].[Order Date].&amp;[2015-06-26T00:00:00]"/>
            <x15:cachedUniqueName index="530" name="[Data].[Order Date].&amp;[2015-06-27T00:00:00]"/>
            <x15:cachedUniqueName index="531" name="[Data].[Order Date].&amp;[2015-06-28T00:00:00]"/>
            <x15:cachedUniqueName index="532" name="[Data].[Order Date].&amp;[2015-06-29T00:00:00]"/>
            <x15:cachedUniqueName index="533" name="[Data].[Order Date].&amp;[2015-06-30T00:00:00]"/>
            <x15:cachedUniqueName index="534" name="[Data].[Order Date].&amp;[2015-07-03T00:00:00]"/>
            <x15:cachedUniqueName index="535" name="[Data].[Order Date].&amp;[2015-07-04T00:00:00]"/>
            <x15:cachedUniqueName index="536" name="[Data].[Order Date].&amp;[2015-07-05T00:00:00]"/>
            <x15:cachedUniqueName index="537" name="[Data].[Order Date].&amp;[2015-07-07T00:00:00]"/>
            <x15:cachedUniqueName index="538" name="[Data].[Order Date].&amp;[2015-07-09T00:00:00]"/>
            <x15:cachedUniqueName index="539" name="[Data].[Order Date].&amp;[2015-07-10T00:00:00]"/>
            <x15:cachedUniqueName index="540" name="[Data].[Order Date].&amp;[2015-07-13T00:00:00]"/>
            <x15:cachedUniqueName index="541" name="[Data].[Order Date].&amp;[2015-07-14T00:00:00]"/>
            <x15:cachedUniqueName index="542" name="[Data].[Order Date].&amp;[2015-07-15T00:00:00]"/>
            <x15:cachedUniqueName index="543" name="[Data].[Order Date].&amp;[2015-07-16T00:00:00]"/>
            <x15:cachedUniqueName index="544" name="[Data].[Order Date].&amp;[2015-07-17T00:00:00]"/>
            <x15:cachedUniqueName index="545" name="[Data].[Order Date].&amp;[2015-07-18T00:00:00]"/>
            <x15:cachedUniqueName index="546" name="[Data].[Order Date].&amp;[2015-07-19T00:00:00]"/>
            <x15:cachedUniqueName index="547" name="[Data].[Order Date].&amp;[2015-07-20T00:00:00]"/>
            <x15:cachedUniqueName index="548" name="[Data].[Order Date].&amp;[2015-07-21T00:00:00]"/>
            <x15:cachedUniqueName index="549" name="[Data].[Order Date].&amp;[2015-07-22T00:00:00]"/>
            <x15:cachedUniqueName index="550" name="[Data].[Order Date].&amp;[2015-07-23T00:00:00]"/>
            <x15:cachedUniqueName index="551" name="[Data].[Order Date].&amp;[2015-07-24T00:00:00]"/>
            <x15:cachedUniqueName index="552" name="[Data].[Order Date].&amp;[2015-07-25T00:00:00]"/>
            <x15:cachedUniqueName index="553" name="[Data].[Order Date].&amp;[2015-07-26T00:00:00]"/>
            <x15:cachedUniqueName index="554" name="[Data].[Order Date].&amp;[2015-07-27T00:00:00]"/>
            <x15:cachedUniqueName index="555" name="[Data].[Order Date].&amp;[2015-07-28T00:00:00]"/>
            <x15:cachedUniqueName index="556" name="[Data].[Order Date].&amp;[2015-07-29T00:00:00]"/>
            <x15:cachedUniqueName index="557" name="[Data].[Order Date].&amp;[2015-07-30T00:00:00]"/>
            <x15:cachedUniqueName index="558" name="[Data].[Order Date].&amp;[2015-07-31T00:00:00]"/>
            <x15:cachedUniqueName index="559" name="[Data].[Order Date].&amp;[2015-08-01T00:00:00]"/>
            <x15:cachedUniqueName index="560" name="[Data].[Order Date].&amp;[2015-08-02T00:00:00]"/>
            <x15:cachedUniqueName index="561" name="[Data].[Order Date].&amp;[2015-08-03T00:00:00]"/>
            <x15:cachedUniqueName index="562" name="[Data].[Order Date].&amp;[2015-08-04T00:00:00]"/>
            <x15:cachedUniqueName index="563" name="[Data].[Order Date].&amp;[2015-08-05T00:00:00]"/>
            <x15:cachedUniqueName index="564" name="[Data].[Order Date].&amp;[2015-08-06T00:00:00]"/>
            <x15:cachedUniqueName index="565" name="[Data].[Order Date].&amp;[2015-08-07T00:00:00]"/>
            <x15:cachedUniqueName index="566" name="[Data].[Order Date].&amp;[2015-08-08T00:00:00]"/>
            <x15:cachedUniqueName index="567" name="[Data].[Order Date].&amp;[2015-08-09T00:00:00]"/>
            <x15:cachedUniqueName index="568" name="[Data].[Order Date].&amp;[2015-08-10T00:00:00]"/>
            <x15:cachedUniqueName index="569" name="[Data].[Order Date].&amp;[2015-08-11T00:00:00]"/>
            <x15:cachedUniqueName index="570" name="[Data].[Order Date].&amp;[2015-08-12T00:00:00]"/>
            <x15:cachedUniqueName index="571" name="[Data].[Order Date].&amp;[2015-08-13T00:00:00]"/>
            <x15:cachedUniqueName index="572" name="[Data].[Order Date].&amp;[2015-08-14T00:00:00]"/>
            <x15:cachedUniqueName index="573" name="[Data].[Order Date].&amp;[2015-08-15T00:00:00]"/>
            <x15:cachedUniqueName index="574" name="[Data].[Order Date].&amp;[2015-08-16T00:00:00]"/>
            <x15:cachedUniqueName index="575" name="[Data].[Order Date].&amp;[2015-08-17T00:00:00]"/>
            <x15:cachedUniqueName index="576" name="[Data].[Order Date].&amp;[2015-08-18T00:00:00]"/>
            <x15:cachedUniqueName index="577" name="[Data].[Order Date].&amp;[2015-08-19T00:00:00]"/>
            <x15:cachedUniqueName index="578" name="[Data].[Order Date].&amp;[2015-08-20T00:00:00]"/>
            <x15:cachedUniqueName index="579" name="[Data].[Order Date].&amp;[2015-08-21T00:00:00]"/>
            <x15:cachedUniqueName index="580" name="[Data].[Order Date].&amp;[2015-08-22T00:00:00]"/>
            <x15:cachedUniqueName index="581" name="[Data].[Order Date].&amp;[2015-08-23T00:00:00]"/>
            <x15:cachedUniqueName index="582" name="[Data].[Order Date].&amp;[2015-08-24T00:00:00]"/>
            <x15:cachedUniqueName index="583" name="[Data].[Order Date].&amp;[2015-08-25T00:00:00]"/>
            <x15:cachedUniqueName index="584" name="[Data].[Order Date].&amp;[2015-08-26T00:00:00]"/>
            <x15:cachedUniqueName index="585" name="[Data].[Order Date].&amp;[2015-08-27T00:00:00]"/>
            <x15:cachedUniqueName index="586" name="[Data].[Order Date].&amp;[2015-08-28T00:00:00]"/>
            <x15:cachedUniqueName index="587" name="[Data].[Order Date].&amp;[2015-08-29T00:00:00]"/>
            <x15:cachedUniqueName index="588" name="[Data].[Order Date].&amp;[2015-08-30T00:00:00]"/>
            <x15:cachedUniqueName index="589" name="[Data].[Order Date].&amp;[2015-08-31T00:00:00]"/>
            <x15:cachedUniqueName index="590" name="[Data].[Order Date].&amp;[2015-09-01T00:00:00]"/>
            <x15:cachedUniqueName index="591" name="[Data].[Order Date].&amp;[2015-09-02T00:00:00]"/>
            <x15:cachedUniqueName index="592" name="[Data].[Order Date].&amp;[2015-09-03T00:00:00]"/>
            <x15:cachedUniqueName index="593" name="[Data].[Order Date].&amp;[2015-09-04T00:00:00]"/>
            <x15:cachedUniqueName index="594" name="[Data].[Order Date].&amp;[2015-09-05T00:00:00]"/>
            <x15:cachedUniqueName index="595" name="[Data].[Order Date].&amp;[2015-09-06T00:00:00]"/>
            <x15:cachedUniqueName index="596" name="[Data].[Order Date].&amp;[2015-09-07T00:00:00]"/>
            <x15:cachedUniqueName index="597" name="[Data].[Order Date].&amp;[2015-09-08T00:00:00]"/>
            <x15:cachedUniqueName index="598" name="[Data].[Order Date].&amp;[2015-09-09T00:00:00]"/>
            <x15:cachedUniqueName index="599" name="[Data].[Order Date].&amp;[2015-09-10T00:00:00]"/>
            <x15:cachedUniqueName index="600" name="[Data].[Order Date].&amp;[2015-09-11T00:00:00]"/>
            <x15:cachedUniqueName index="601" name="[Data].[Order Date].&amp;[2015-09-12T00:00:00]"/>
            <x15:cachedUniqueName index="602" name="[Data].[Order Date].&amp;[2015-09-13T00:00:00]"/>
            <x15:cachedUniqueName index="603" name="[Data].[Order Date].&amp;[2015-09-14T00:00:00]"/>
            <x15:cachedUniqueName index="604" name="[Data].[Order Date].&amp;[2015-09-15T00:00:00]"/>
            <x15:cachedUniqueName index="605" name="[Data].[Order Date].&amp;[2015-09-17T00:00:00]"/>
            <x15:cachedUniqueName index="606" name="[Data].[Order Date].&amp;[2015-09-18T00:00:00]"/>
            <x15:cachedUniqueName index="607" name="[Data].[Order Date].&amp;[2015-09-19T00:00:00]"/>
            <x15:cachedUniqueName index="608" name="[Data].[Order Date].&amp;[2015-09-20T00:00:00]"/>
            <x15:cachedUniqueName index="609" name="[Data].[Order Date].&amp;[2015-09-21T00:00:00]"/>
            <x15:cachedUniqueName index="610" name="[Data].[Order Date].&amp;[2015-09-22T00:00:00]"/>
            <x15:cachedUniqueName index="611" name="[Data].[Order Date].&amp;[2015-09-23T00:00:00]"/>
            <x15:cachedUniqueName index="612" name="[Data].[Order Date].&amp;[2015-09-24T00:00:00]"/>
            <x15:cachedUniqueName index="613" name="[Data].[Order Date].&amp;[2015-09-25T00:00:00]"/>
            <x15:cachedUniqueName index="614" name="[Data].[Order Date].&amp;[2015-09-26T00:00:00]"/>
            <x15:cachedUniqueName index="615" name="[Data].[Order Date].&amp;[2015-09-27T00:00:00]"/>
            <x15:cachedUniqueName index="616" name="[Data].[Order Date].&amp;[2015-09-28T00:00:00]"/>
            <x15:cachedUniqueName index="617" name="[Data].[Order Date].&amp;[2015-09-29T00:00:00]"/>
            <x15:cachedUniqueName index="618" name="[Data].[Order Date].&amp;[2015-09-30T00:00:00]"/>
            <x15:cachedUniqueName index="619" name="[Data].[Order Date].&amp;[2015-10-01T00:00:00]"/>
            <x15:cachedUniqueName index="620" name="[Data].[Order Date].&amp;[2015-10-02T00:00:00]"/>
            <x15:cachedUniqueName index="621" name="[Data].[Order Date].&amp;[2015-10-03T00:00:00]"/>
            <x15:cachedUniqueName index="622" name="[Data].[Order Date].&amp;[2015-10-04T00:00:00]"/>
            <x15:cachedUniqueName index="623" name="[Data].[Order Date].&amp;[2015-10-05T00:00:00]"/>
            <x15:cachedUniqueName index="624" name="[Data].[Order Date].&amp;[2015-10-06T00:00:00]"/>
            <x15:cachedUniqueName index="625" name="[Data].[Order Date].&amp;[2015-10-07T00:00:00]"/>
            <x15:cachedUniqueName index="626" name="[Data].[Order Date].&amp;[2015-10-08T00:00:00]"/>
            <x15:cachedUniqueName index="627" name="[Data].[Order Date].&amp;[2015-10-09T00:00:00]"/>
            <x15:cachedUniqueName index="628" name="[Data].[Order Date].&amp;[2015-10-10T00:00:00]"/>
            <x15:cachedUniqueName index="629" name="[Data].[Order Date].&amp;[2015-10-11T00:00:00]"/>
            <x15:cachedUniqueName index="630" name="[Data].[Order Date].&amp;[2015-10-12T00:00:00]"/>
            <x15:cachedUniqueName index="631" name="[Data].[Order Date].&amp;[2015-10-13T00:00:00]"/>
            <x15:cachedUniqueName index="632" name="[Data].[Order Date].&amp;[2015-10-14T00:00:00]"/>
            <x15:cachedUniqueName index="633" name="[Data].[Order Date].&amp;[2015-10-15T00:00:00]"/>
            <x15:cachedUniqueName index="634" name="[Data].[Order Date].&amp;[2015-10-16T00:00:00]"/>
            <x15:cachedUniqueName index="635" name="[Data].[Order Date].&amp;[2015-10-17T00:00:00]"/>
            <x15:cachedUniqueName index="636" name="[Data].[Order Date].&amp;[2015-10-18T00:00:00]"/>
            <x15:cachedUniqueName index="637" name="[Data].[Order Date].&amp;[2015-10-19T00:00:00]"/>
            <x15:cachedUniqueName index="638" name="[Data].[Order Date].&amp;[2015-10-20T00:00:00]"/>
            <x15:cachedUniqueName index="639" name="[Data].[Order Date].&amp;[2015-10-21T00:00:00]"/>
            <x15:cachedUniqueName index="640" name="[Data].[Order Date].&amp;[2015-10-22T00:00:00]"/>
            <x15:cachedUniqueName index="641" name="[Data].[Order Date].&amp;[2015-10-23T00:00:00]"/>
            <x15:cachedUniqueName index="642" name="[Data].[Order Date].&amp;[2015-10-24T00:00:00]"/>
            <x15:cachedUniqueName index="643" name="[Data].[Order Date].&amp;[2015-10-25T00:00:00]"/>
            <x15:cachedUniqueName index="644" name="[Data].[Order Date].&amp;[2015-10-26T00:00:00]"/>
            <x15:cachedUniqueName index="645" name="[Data].[Order Date].&amp;[2015-10-27T00:00:00]"/>
            <x15:cachedUniqueName index="646" name="[Data].[Order Date].&amp;[2015-10-28T00:00:00]"/>
            <x15:cachedUniqueName index="647" name="[Data].[Order Date].&amp;[2015-10-29T00:00:00]"/>
            <x15:cachedUniqueName index="648" name="[Data].[Order Date].&amp;[2015-10-30T00:00:00]"/>
            <x15:cachedUniqueName index="649" name="[Data].[Order Date].&amp;[2015-10-31T00:00:00]"/>
            <x15:cachedUniqueName index="650" name="[Data].[Order Date].&amp;[2015-11-01T00:00:00]"/>
            <x15:cachedUniqueName index="651" name="[Data].[Order Date].&amp;[2015-11-03T00:00:00]"/>
            <x15:cachedUniqueName index="652" name="[Data].[Order Date].&amp;[2015-11-04T00:00:00]"/>
            <x15:cachedUniqueName index="653" name="[Data].[Order Date].&amp;[2015-11-05T00:00:00]"/>
            <x15:cachedUniqueName index="654" name="[Data].[Order Date].&amp;[2015-11-06T00:00:00]"/>
            <x15:cachedUniqueName index="655" name="[Data].[Order Date].&amp;[2015-11-07T00:00:00]"/>
            <x15:cachedUniqueName index="656" name="[Data].[Order Date].&amp;[2015-11-08T00:00:00]"/>
            <x15:cachedUniqueName index="657" name="[Data].[Order Date].&amp;[2015-11-09T00:00:00]"/>
            <x15:cachedUniqueName index="658" name="[Data].[Order Date].&amp;[2015-11-10T00:00:00]"/>
            <x15:cachedUniqueName index="659" name="[Data].[Order Date].&amp;[2015-11-11T00:00:00]"/>
            <x15:cachedUniqueName index="660" name="[Data].[Order Date].&amp;[2015-11-12T00:00:00]"/>
            <x15:cachedUniqueName index="661" name="[Data].[Order Date].&amp;[2015-11-13T00:00:00]"/>
            <x15:cachedUniqueName index="662" name="[Data].[Order Date].&amp;[2015-11-14T00:00:00]"/>
            <x15:cachedUniqueName index="663" name="[Data].[Order Date].&amp;[2015-11-16T00:00:00]"/>
            <x15:cachedUniqueName index="664" name="[Data].[Order Date].&amp;[2015-11-17T00:00:00]"/>
            <x15:cachedUniqueName index="665" name="[Data].[Order Date].&amp;[2015-11-18T00:00:00]"/>
            <x15:cachedUniqueName index="666" name="[Data].[Order Date].&amp;[2015-11-19T00:00:00]"/>
            <x15:cachedUniqueName index="667" name="[Data].[Order Date].&amp;[2015-11-20T00:00:00]"/>
            <x15:cachedUniqueName index="668" name="[Data].[Order Date].&amp;[2015-11-21T00:00:00]"/>
            <x15:cachedUniqueName index="669" name="[Data].[Order Date].&amp;[2015-11-22T00:00:00]"/>
            <x15:cachedUniqueName index="670" name="[Data].[Order Date].&amp;[2015-11-23T00:00:00]"/>
            <x15:cachedUniqueName index="671" name="[Data].[Order Date].&amp;[2015-11-24T00:00:00]"/>
            <x15:cachedUniqueName index="672" name="[Data].[Order Date].&amp;[2015-11-25T00:00:00]"/>
            <x15:cachedUniqueName index="673" name="[Data].[Order Date].&amp;[2015-11-26T00:00:00]"/>
            <x15:cachedUniqueName index="674" name="[Data].[Order Date].&amp;[2015-11-27T00:00:00]"/>
            <x15:cachedUniqueName index="675" name="[Data].[Order Date].&amp;[2015-11-29T00:00:00]"/>
            <x15:cachedUniqueName index="676" name="[Data].[Order Date].&amp;[2015-11-30T00:00:00]"/>
            <x15:cachedUniqueName index="677" name="[Data].[Order Date].&amp;[2015-12-01T00:00:00]"/>
            <x15:cachedUniqueName index="678" name="[Data].[Order Date].&amp;[2015-12-02T00:00:00]"/>
            <x15:cachedUniqueName index="679" name="[Data].[Order Date].&amp;[2015-12-03T00:00:00]"/>
            <x15:cachedUniqueName index="680" name="[Data].[Order Date].&amp;[2015-12-04T00:00:00]"/>
            <x15:cachedUniqueName index="681" name="[Data].[Order Date].&amp;[2015-12-05T00:00:00]"/>
            <x15:cachedUniqueName index="682" name="[Data].[Order Date].&amp;[2015-12-06T00:00:00]"/>
            <x15:cachedUniqueName index="683" name="[Data].[Order Date].&amp;[2015-12-07T00:00:00]"/>
            <x15:cachedUniqueName index="684" name="[Data].[Order Date].&amp;[2015-12-08T00:00:00]"/>
            <x15:cachedUniqueName index="685" name="[Data].[Order Date].&amp;[2015-12-09T00:00:00]"/>
            <x15:cachedUniqueName index="686" name="[Data].[Order Date].&amp;[2015-12-10T00:00:00]"/>
            <x15:cachedUniqueName index="687" name="[Data].[Order Date].&amp;[2015-12-11T00:00:00]"/>
            <x15:cachedUniqueName index="688" name="[Data].[Order Date].&amp;[2015-12-12T00:00:00]"/>
            <x15:cachedUniqueName index="689" name="[Data].[Order Date].&amp;[2015-12-13T00:00:00]"/>
            <x15:cachedUniqueName index="690" name="[Data].[Order Date].&amp;[2015-12-14T00:00:00]"/>
            <x15:cachedUniqueName index="691" name="[Data].[Order Date].&amp;[2015-12-15T00:00:00]"/>
            <x15:cachedUniqueName index="692" name="[Data].[Order Date].&amp;[2015-12-16T00:00:00]"/>
            <x15:cachedUniqueName index="693" name="[Data].[Order Date].&amp;[2015-12-17T00:00:00]"/>
            <x15:cachedUniqueName index="694" name="[Data].[Order Date].&amp;[2015-12-18T00:00:00]"/>
            <x15:cachedUniqueName index="695" name="[Data].[Order Date].&amp;[2015-12-19T00:00:00]"/>
            <x15:cachedUniqueName index="696" name="[Data].[Order Date].&amp;[2015-12-20T00:00:00]"/>
            <x15:cachedUniqueName index="697" name="[Data].[Order Date].&amp;[2015-12-21T00:00:00]"/>
            <x15:cachedUniqueName index="698" name="[Data].[Order Date].&amp;[2015-12-22T00:00:00]"/>
            <x15:cachedUniqueName index="699" name="[Data].[Order Date].&amp;[2015-12-23T00:00:00]"/>
            <x15:cachedUniqueName index="700" name="[Data].[Order Date].&amp;[2015-12-24T00:00:00]"/>
            <x15:cachedUniqueName index="701" name="[Data].[Order Date].&amp;[2015-12-25T00:00:00]"/>
            <x15:cachedUniqueName index="702" name="[Data].[Order Date].&amp;[2015-12-26T00:00:00]"/>
            <x15:cachedUniqueName index="703" name="[Data].[Order Date].&amp;[2015-12-27T00:00:00]"/>
            <x15:cachedUniqueName index="704" name="[Data].[Order Date].&amp;[2015-12-28T00:00:00]"/>
            <x15:cachedUniqueName index="705" name="[Data].[Order Date].&amp;[2015-12-29T00:00:00]"/>
            <x15:cachedUniqueName index="706" name="[Data].[Order Date].&amp;[2015-12-30T00:00:00]"/>
            <x15:cachedUniqueName index="707" name="[Data].[Order Date].&amp;[2015-12-31T00:00:00]"/>
            <x15:cachedUniqueName index="708" name="[Data].[Order Date].&amp;[2016-01-01T00:00:00]"/>
            <x15:cachedUniqueName index="709" name="[Data].[Order Date].&amp;[2016-01-02T00:00:00]"/>
            <x15:cachedUniqueName index="710" name="[Data].[Order Date].&amp;[2016-01-03T00:00:00]"/>
            <x15:cachedUniqueName index="711" name="[Data].[Order Date].&amp;[2016-01-04T00:00:00]"/>
            <x15:cachedUniqueName index="712" name="[Data].[Order Date].&amp;[2016-01-05T00:00:00]"/>
            <x15:cachedUniqueName index="713" name="[Data].[Order Date].&amp;[2016-01-06T00:00:00]"/>
            <x15:cachedUniqueName index="714" name="[Data].[Order Date].&amp;[2016-01-07T00:00:00]"/>
            <x15:cachedUniqueName index="715" name="[Data].[Order Date].&amp;[2016-01-08T00:00:00]"/>
            <x15:cachedUniqueName index="716" name="[Data].[Order Date].&amp;[2016-01-09T00:00:00]"/>
            <x15:cachedUniqueName index="717" name="[Data].[Order Date].&amp;[2016-01-10T00:00:00]"/>
            <x15:cachedUniqueName index="718" name="[Data].[Order Date].&amp;[2016-01-11T00:00:00]"/>
            <x15:cachedUniqueName index="719" name="[Data].[Order Date].&amp;[2016-01-13T00:00:00]"/>
            <x15:cachedUniqueName index="720" name="[Data].[Order Date].&amp;[2016-01-14T00:00:00]"/>
            <x15:cachedUniqueName index="721" name="[Data].[Order Date].&amp;[2016-01-15T00:00:00]"/>
            <x15:cachedUniqueName index="722" name="[Data].[Order Date].&amp;[2016-01-16T00:00:00]"/>
            <x15:cachedUniqueName index="723" name="[Data].[Order Date].&amp;[2016-01-17T00:00:00]"/>
            <x15:cachedUniqueName index="724" name="[Data].[Order Date].&amp;[2016-01-18T00:00:00]"/>
            <x15:cachedUniqueName index="725" name="[Data].[Order Date].&amp;[2016-01-19T00:00:00]"/>
            <x15:cachedUniqueName index="726" name="[Data].[Order Date].&amp;[2016-01-20T00:00:00]"/>
            <x15:cachedUniqueName index="727" name="[Data].[Order Date].&amp;[2016-01-21T00:00:00]"/>
            <x15:cachedUniqueName index="728" name="[Data].[Order Date].&amp;[2016-01-22T00:00:00]"/>
            <x15:cachedUniqueName index="729" name="[Data].[Order Date].&amp;[2016-01-23T00:00:00]"/>
            <x15:cachedUniqueName index="730" name="[Data].[Order Date].&amp;[2016-01-24T00:00:00]"/>
            <x15:cachedUniqueName index="731" name="[Data].[Order Date].&amp;[2016-01-25T00:00:00]"/>
            <x15:cachedUniqueName index="732" name="[Data].[Order Date].&amp;[2016-01-26T00:00:00]"/>
            <x15:cachedUniqueName index="733" name="[Data].[Order Date].&amp;[2016-01-27T00:00:00]"/>
            <x15:cachedUniqueName index="734" name="[Data].[Order Date].&amp;[2016-01-28T00:00:00]"/>
            <x15:cachedUniqueName index="735" name="[Data].[Order Date].&amp;[2016-01-29T00:00:00]"/>
            <x15:cachedUniqueName index="736" name="[Data].[Order Date].&amp;[2016-01-30T00:00:00]"/>
            <x15:cachedUniqueName index="737" name="[Data].[Order Date].&amp;[2016-01-31T00:00:00]"/>
            <x15:cachedUniqueName index="738" name="[Data].[Order Date].&amp;[2016-02-01T00:00:00]"/>
            <x15:cachedUniqueName index="739" name="[Data].[Order Date].&amp;[2016-02-02T00:00:00]"/>
            <x15:cachedUniqueName index="740" name="[Data].[Order Date].&amp;[2016-02-03T00:00:00]"/>
            <x15:cachedUniqueName index="741" name="[Data].[Order Date].&amp;[2016-02-04T00:00:00]"/>
            <x15:cachedUniqueName index="742" name="[Data].[Order Date].&amp;[2016-02-05T00:00:00]"/>
            <x15:cachedUniqueName index="743" name="[Data].[Order Date].&amp;[2016-02-06T00:00:00]"/>
            <x15:cachedUniqueName index="744" name="[Data].[Order Date].&amp;[2016-02-07T00:00:00]"/>
            <x15:cachedUniqueName index="745" name="[Data].[Order Date].&amp;[2016-02-08T00:00:00]"/>
            <x15:cachedUniqueName index="746" name="[Data].[Order Date].&amp;[2016-02-09T00:00:00]"/>
            <x15:cachedUniqueName index="747" name="[Data].[Order Date].&amp;[2016-02-10T00:00:00]"/>
            <x15:cachedUniqueName index="748" name="[Data].[Order Date].&amp;[2016-02-11T00:00:00]"/>
            <x15:cachedUniqueName index="749" name="[Data].[Order Date].&amp;[2016-02-12T00:00:00]"/>
            <x15:cachedUniqueName index="750" name="[Data].[Order Date].&amp;[2016-02-13T00:00:00]"/>
            <x15:cachedUniqueName index="751" name="[Data].[Order Date].&amp;[2016-02-14T00:00:00]"/>
            <x15:cachedUniqueName index="752" name="[Data].[Order Date].&amp;[2016-02-15T00:00:00]"/>
            <x15:cachedUniqueName index="753" name="[Data].[Order Date].&amp;[2016-02-16T00:00:00]"/>
            <x15:cachedUniqueName index="754" name="[Data].[Order Date].&amp;[2016-02-17T00:00:00]"/>
            <x15:cachedUniqueName index="755" name="[Data].[Order Date].&amp;[2016-02-18T00:00:00]"/>
            <x15:cachedUniqueName index="756" name="[Data].[Order Date].&amp;[2016-02-19T00:00:00]"/>
            <x15:cachedUniqueName index="757" name="[Data].[Order Date].&amp;[2016-02-20T00:00:00]"/>
            <x15:cachedUniqueName index="758" name="[Data].[Order Date].&amp;[2016-02-21T00:00:00]"/>
            <x15:cachedUniqueName index="759" name="[Data].[Order Date].&amp;[2016-02-22T00:00:00]"/>
            <x15:cachedUniqueName index="760" name="[Data].[Order Date].&amp;[2016-02-23T00:00:00]"/>
            <x15:cachedUniqueName index="761" name="[Data].[Order Date].&amp;[2016-02-24T00:00:00]"/>
            <x15:cachedUniqueName index="762" name="[Data].[Order Date].&amp;[2016-02-25T00:00:00]"/>
            <x15:cachedUniqueName index="763" name="[Data].[Order Date].&amp;[2016-02-26T00:00:00]"/>
            <x15:cachedUniqueName index="764" name="[Data].[Order Date].&amp;[2016-02-27T00:00:00]"/>
            <x15:cachedUniqueName index="765" name="[Data].[Order Date].&amp;[2016-02-28T00:00:00]"/>
            <x15:cachedUniqueName index="766" name="[Data].[Order Date].&amp;[2016-02-29T00:00:00]"/>
            <x15:cachedUniqueName index="767" name="[Data].[Order Date].&amp;[2016-03-01T00:00:00]"/>
            <x15:cachedUniqueName index="768" name="[Data].[Order Date].&amp;[2016-03-02T00:00:00]"/>
            <x15:cachedUniqueName index="769" name="[Data].[Order Date].&amp;[2016-03-03T00:00:00]"/>
            <x15:cachedUniqueName index="770" name="[Data].[Order Date].&amp;[2016-03-04T00:00:00]"/>
            <x15:cachedUniqueName index="771" name="[Data].[Order Date].&amp;[2016-03-06T00:00:00]"/>
            <x15:cachedUniqueName index="772" name="[Data].[Order Date].&amp;[2016-03-07T00:00:00]"/>
            <x15:cachedUniqueName index="773" name="[Data].[Order Date].&amp;[2016-03-08T00:00:00]"/>
            <x15:cachedUniqueName index="774" name="[Data].[Order Date].&amp;[2016-03-09T00:00:00]"/>
            <x15:cachedUniqueName index="775" name="[Data].[Order Date].&amp;[2016-03-10T00:00:00]"/>
            <x15:cachedUniqueName index="776" name="[Data].[Order Date].&amp;[2016-03-11T00:00:00]"/>
            <x15:cachedUniqueName index="777" name="[Data].[Order Date].&amp;[2016-03-12T00:00:00]"/>
            <x15:cachedUniqueName index="778" name="[Data].[Order Date].&amp;[2016-03-13T00:00:00]"/>
            <x15:cachedUniqueName index="779" name="[Data].[Order Date].&amp;[2016-03-14T00:00:00]"/>
            <x15:cachedUniqueName index="780" name="[Data].[Order Date].&amp;[2016-03-15T00:00:00]"/>
            <x15:cachedUniqueName index="781" name="[Data].[Order Date].&amp;[2016-03-16T00:00:00]"/>
            <x15:cachedUniqueName index="782" name="[Data].[Order Date].&amp;[2016-03-17T00:00:00]"/>
            <x15:cachedUniqueName index="783" name="[Data].[Order Date].&amp;[2016-03-18T00:00:00]"/>
            <x15:cachedUniqueName index="784" name="[Data].[Order Date].&amp;[2016-03-19T00:00:00]"/>
            <x15:cachedUniqueName index="785" name="[Data].[Order Date].&amp;[2016-03-20T00:00:00]"/>
            <x15:cachedUniqueName index="786" name="[Data].[Order Date].&amp;[2016-03-21T00:00:00]"/>
            <x15:cachedUniqueName index="787" name="[Data].[Order Date].&amp;[2016-03-22T00:00:00]"/>
            <x15:cachedUniqueName index="788" name="[Data].[Order Date].&amp;[2016-03-23T00:00:00]"/>
            <x15:cachedUniqueName index="789" name="[Data].[Order Date].&amp;[2016-03-24T00:00:00]"/>
            <x15:cachedUniqueName index="790" name="[Data].[Order Date].&amp;[2016-03-25T00:00:00]"/>
            <x15:cachedUniqueName index="791" name="[Data].[Order Date].&amp;[2016-03-26T00:00:00]"/>
            <x15:cachedUniqueName index="792" name="[Data].[Order Date].&amp;[2016-03-27T00:00:00]"/>
            <x15:cachedUniqueName index="793" name="[Data].[Order Date].&amp;[2016-03-28T00:00:00]"/>
            <x15:cachedUniqueName index="794" name="[Data].[Order Date].&amp;[2016-03-29T00:00:00]"/>
            <x15:cachedUniqueName index="795" name="[Data].[Order Date].&amp;[2016-03-30T00:00:00]"/>
            <x15:cachedUniqueName index="796" name="[Data].[Order Date].&amp;[2016-03-31T00:00:00]"/>
            <x15:cachedUniqueName index="797" name="[Data].[Order Date].&amp;[2016-04-01T00:00:00]"/>
            <x15:cachedUniqueName index="798" name="[Data].[Order Date].&amp;[2016-04-02T00:00:00]"/>
            <x15:cachedUniqueName index="799" name="[Data].[Order Date].&amp;[2016-04-03T00:00:00]"/>
            <x15:cachedUniqueName index="800" name="[Data].[Order Date].&amp;[2016-04-04T00:00:00]"/>
            <x15:cachedUniqueName index="801" name="[Data].[Order Date].&amp;[2016-04-05T00:00:00]"/>
            <x15:cachedUniqueName index="802" name="[Data].[Order Date].&amp;[2016-04-06T00:00:00]"/>
            <x15:cachedUniqueName index="803" name="[Data].[Order Date].&amp;[2016-04-07T00:00:00]"/>
            <x15:cachedUniqueName index="804" name="[Data].[Order Date].&amp;[2016-04-08T00:00:00]"/>
            <x15:cachedUniqueName index="805" name="[Data].[Order Date].&amp;[2016-04-09T00:00:00]"/>
            <x15:cachedUniqueName index="806" name="[Data].[Order Date].&amp;[2016-04-10T00:00:00]"/>
            <x15:cachedUniqueName index="807" name="[Data].[Order Date].&amp;[2016-04-11T00:00:00]"/>
            <x15:cachedUniqueName index="808" name="[Data].[Order Date].&amp;[2016-04-12T00:00:00]"/>
            <x15:cachedUniqueName index="809" name="[Data].[Order Date].&amp;[2016-04-13T00:00:00]"/>
            <x15:cachedUniqueName index="810" name="[Data].[Order Date].&amp;[2016-04-14T00:00:00]"/>
            <x15:cachedUniqueName index="811" name="[Data].[Order Date].&amp;[2016-04-15T00:00:00]"/>
            <x15:cachedUniqueName index="812" name="[Data].[Order Date].&amp;[2016-04-16T00:00:00]"/>
            <x15:cachedUniqueName index="813" name="[Data].[Order Date].&amp;[2016-04-17T00:00:00]"/>
            <x15:cachedUniqueName index="814" name="[Data].[Order Date].&amp;[2016-04-18T00:00:00]"/>
            <x15:cachedUniqueName index="815" name="[Data].[Order Date].&amp;[2016-04-19T00:00:00]"/>
            <x15:cachedUniqueName index="816" name="[Data].[Order Date].&amp;[2016-04-20T00:00:00]"/>
            <x15:cachedUniqueName index="817" name="[Data].[Order Date].&amp;[2016-04-21T00:00:00]"/>
            <x15:cachedUniqueName index="818" name="[Data].[Order Date].&amp;[2016-04-22T00:00:00]"/>
            <x15:cachedUniqueName index="819" name="[Data].[Order Date].&amp;[2016-04-23T00:00:00]"/>
            <x15:cachedUniqueName index="820" name="[Data].[Order Date].&amp;[2016-04-24T00:00:00]"/>
            <x15:cachedUniqueName index="821" name="[Data].[Order Date].&amp;[2016-04-25T00:00:00]"/>
            <x15:cachedUniqueName index="822" name="[Data].[Order Date].&amp;[2016-04-27T00:00:00]"/>
            <x15:cachedUniqueName index="823" name="[Data].[Order Date].&amp;[2016-04-28T00:00:00]"/>
            <x15:cachedUniqueName index="824" name="[Data].[Order Date].&amp;[2016-04-29T00:00:00]"/>
            <x15:cachedUniqueName index="825" name="[Data].[Order Date].&amp;[2016-04-30T00:00:00]"/>
            <x15:cachedUniqueName index="826" name="[Data].[Order Date].&amp;[2016-05-01T00:00:00]"/>
            <x15:cachedUniqueName index="827" name="[Data].[Order Date].&amp;[2016-05-02T00:00:00]"/>
            <x15:cachedUniqueName index="828" name="[Data].[Order Date].&amp;[2016-05-03T00:00:00]"/>
            <x15:cachedUniqueName index="829" name="[Data].[Order Date].&amp;[2016-05-04T00:00:00]"/>
            <x15:cachedUniqueName index="830" name="[Data].[Order Date].&amp;[2016-05-05T00:00:00]"/>
            <x15:cachedUniqueName index="831" name="[Data].[Order Date].&amp;[2016-05-06T00:00:00]"/>
            <x15:cachedUniqueName index="832" name="[Data].[Order Date].&amp;[2016-05-07T00:00:00]"/>
            <x15:cachedUniqueName index="833" name="[Data].[Order Date].&amp;[2016-05-08T00:00:00]"/>
            <x15:cachedUniqueName index="834" name="[Data].[Order Date].&amp;[2016-05-09T00:00:00]"/>
            <x15:cachedUniqueName index="835" name="[Data].[Order Date].&amp;[2016-05-10T00:00:00]"/>
            <x15:cachedUniqueName index="836" name="[Data].[Order Date].&amp;[2016-05-11T00:00:00]"/>
            <x15:cachedUniqueName index="837" name="[Data].[Order Date].&amp;[2016-05-12T00:00:00]"/>
            <x15:cachedUniqueName index="838" name="[Data].[Order Date].&amp;[2016-05-13T00:00:00]"/>
            <x15:cachedUniqueName index="839" name="[Data].[Order Date].&amp;[2016-05-14T00:00:00]"/>
            <x15:cachedUniqueName index="840" name="[Data].[Order Date].&amp;[2016-05-15T00:00:00]"/>
            <x15:cachedUniqueName index="841" name="[Data].[Order Date].&amp;[2016-05-16T00:00:00]"/>
            <x15:cachedUniqueName index="842" name="[Data].[Order Date].&amp;[2016-05-17T00:00:00]"/>
            <x15:cachedUniqueName index="843" name="[Data].[Order Date].&amp;[2016-05-18T00:00:00]"/>
            <x15:cachedUniqueName index="844" name="[Data].[Order Date].&amp;[2016-05-19T00:00:00]"/>
            <x15:cachedUniqueName index="845" name="[Data].[Order Date].&amp;[2016-05-20T00:00:00]"/>
            <x15:cachedUniqueName index="846" name="[Data].[Order Date].&amp;[2016-05-21T00:00:00]"/>
            <x15:cachedUniqueName index="847" name="[Data].[Order Date].&amp;[2016-05-22T00:00:00]"/>
            <x15:cachedUniqueName index="848" name="[Data].[Order Date].&amp;[2016-05-23T00:00:00]"/>
            <x15:cachedUniqueName index="849" name="[Data].[Order Date].&amp;[2016-05-24T00:00:00]"/>
            <x15:cachedUniqueName index="850" name="[Data].[Order Date].&amp;[2016-05-25T00:00:00]"/>
            <x15:cachedUniqueName index="851" name="[Data].[Order Date].&amp;[2016-05-26T00:00:00]"/>
            <x15:cachedUniqueName index="852" name="[Data].[Order Date].&amp;[2016-05-27T00:00:00]"/>
            <x15:cachedUniqueName index="853" name="[Data].[Order Date].&amp;[2016-05-29T00:00:00]"/>
            <x15:cachedUniqueName index="854" name="[Data].[Order Date].&amp;[2016-05-30T00:00:00]"/>
            <x15:cachedUniqueName index="855" name="[Data].[Order Date].&amp;[2016-05-31T00:00:00]"/>
            <x15:cachedUniqueName index="856" name="[Data].[Order Date].&amp;[2016-06-01T00:00:00]"/>
            <x15:cachedUniqueName index="857" name="[Data].[Order Date].&amp;[2016-06-02T00:00:00]"/>
            <x15:cachedUniqueName index="858" name="[Data].[Order Date].&amp;[2016-06-03T00:00:00]"/>
            <x15:cachedUniqueName index="859" name="[Data].[Order Date].&amp;[2016-06-04T00:00:00]"/>
            <x15:cachedUniqueName index="860" name="[Data].[Order Date].&amp;[2016-06-05T00:00:00]"/>
            <x15:cachedUniqueName index="861" name="[Data].[Order Date].&amp;[2016-06-06T00:00:00]"/>
            <x15:cachedUniqueName index="862" name="[Data].[Order Date].&amp;[2016-06-07T00:00:00]"/>
            <x15:cachedUniqueName index="863" name="[Data].[Order Date].&amp;[2016-06-08T00:00:00]"/>
            <x15:cachedUniqueName index="864" name="[Data].[Order Date].&amp;[2016-06-09T00:00:00]"/>
            <x15:cachedUniqueName index="865" name="[Data].[Order Date].&amp;[2016-06-10T00:00:00]"/>
            <x15:cachedUniqueName index="866" name="[Data].[Order Date].&amp;[2016-06-11T00:00:00]"/>
            <x15:cachedUniqueName index="867" name="[Data].[Order Date].&amp;[2016-06-12T00:00:00]"/>
            <x15:cachedUniqueName index="868" name="[Data].[Order Date].&amp;[2016-06-13T00:00:00]"/>
            <x15:cachedUniqueName index="869" name="[Data].[Order Date].&amp;[2016-06-14T00:00:00]"/>
            <x15:cachedUniqueName index="870" name="[Data].[Order Date].&amp;[2016-06-15T00:00:00]"/>
            <x15:cachedUniqueName index="871" name="[Data].[Order Date].&amp;[2016-06-16T00:00:00]"/>
            <x15:cachedUniqueName index="872" name="[Data].[Order Date].&amp;[2016-06-17T00:00:00]"/>
            <x15:cachedUniqueName index="873" name="[Data].[Order Date].&amp;[2016-06-18T00:00:00]"/>
            <x15:cachedUniqueName index="874" name="[Data].[Order Date].&amp;[2016-06-19T00:00:00]"/>
            <x15:cachedUniqueName index="875" name="[Data].[Order Date].&amp;[2016-06-20T00:00:00]"/>
            <x15:cachedUniqueName index="876" name="[Data].[Order Date].&amp;[2016-06-21T00:00:00]"/>
            <x15:cachedUniqueName index="877" name="[Data].[Order Date].&amp;[2016-06-22T00:00:00]"/>
            <x15:cachedUniqueName index="878" name="[Data].[Order Date].&amp;[2016-06-23T00:00:00]"/>
            <x15:cachedUniqueName index="879" name="[Data].[Order Date].&amp;[2016-06-24T00:00:00]"/>
            <x15:cachedUniqueName index="880" name="[Data].[Order Date].&amp;[2016-06-25T00:00:00]"/>
            <x15:cachedUniqueName index="881" name="[Data].[Order Date].&amp;[2016-06-26T00:00:00]"/>
            <x15:cachedUniqueName index="882" name="[Data].[Order Date].&amp;[2016-06-27T00:00:00]"/>
            <x15:cachedUniqueName index="883" name="[Data].[Order Date].&amp;[2016-06-28T00:00:00]"/>
            <x15:cachedUniqueName index="884" name="[Data].[Order Date].&amp;[2016-06-29T00:00:00]"/>
            <x15:cachedUniqueName index="885" name="[Data].[Order Date].&amp;[2016-06-30T00:00:00]"/>
            <x15:cachedUniqueName index="886" name="[Data].[Order Date].&amp;[2016-07-01T00:00:00]"/>
            <x15:cachedUniqueName index="887" name="[Data].[Order Date].&amp;[2016-07-02T00:00:00]"/>
            <x15:cachedUniqueName index="888" name="[Data].[Order Date].&amp;[2016-07-03T00:00:00]"/>
            <x15:cachedUniqueName index="889" name="[Data].[Order Date].&amp;[2016-07-04T00:00:00]"/>
            <x15:cachedUniqueName index="890" name="[Data].[Order Date].&amp;[2016-07-05T00:00:00]"/>
            <x15:cachedUniqueName index="891" name="[Data].[Order Date].&amp;[2016-07-06T00:00:00]"/>
            <x15:cachedUniqueName index="892" name="[Data].[Order Date].&amp;[2016-07-07T00:00:00]"/>
            <x15:cachedUniqueName index="893" name="[Data].[Order Date].&amp;[2016-07-09T00:00:00]"/>
            <x15:cachedUniqueName index="894" name="[Data].[Order Date].&amp;[2016-07-10T00:00:00]"/>
            <x15:cachedUniqueName index="895" name="[Data].[Order Date].&amp;[2016-07-11T00:00:00]"/>
            <x15:cachedUniqueName index="896" name="[Data].[Order Date].&amp;[2016-07-12T00:00:00]"/>
            <x15:cachedUniqueName index="897" name="[Data].[Order Date].&amp;[2016-07-13T00:00:00]"/>
            <x15:cachedUniqueName index="898" name="[Data].[Order Date].&amp;[2016-07-14T00:00:00]"/>
            <x15:cachedUniqueName index="899" name="[Data].[Order Date].&amp;[2016-07-15T00:00:00]"/>
            <x15:cachedUniqueName index="900" name="[Data].[Order Date].&amp;[2016-07-16T00:00:00]"/>
            <x15:cachedUniqueName index="901" name="[Data].[Order Date].&amp;[2016-07-17T00:00:00]"/>
            <x15:cachedUniqueName index="902" name="[Data].[Order Date].&amp;[2016-07-18T00:00:00]"/>
            <x15:cachedUniqueName index="903" name="[Data].[Order Date].&amp;[2016-07-19T00:00:00]"/>
            <x15:cachedUniqueName index="904" name="[Data].[Order Date].&amp;[2016-07-20T00:00:00]"/>
            <x15:cachedUniqueName index="905" name="[Data].[Order Date].&amp;[2016-07-21T00:00:00]"/>
            <x15:cachedUniqueName index="906" name="[Data].[Order Date].&amp;[2016-07-22T00:00:00]"/>
            <x15:cachedUniqueName index="907" name="[Data].[Order Date].&amp;[2016-07-23T00:00:00]"/>
            <x15:cachedUniqueName index="908" name="[Data].[Order Date].&amp;[2016-07-24T00:00:00]"/>
            <x15:cachedUniqueName index="909" name="[Data].[Order Date].&amp;[2016-07-25T00:00:00]"/>
            <x15:cachedUniqueName index="910" name="[Data].[Order Date].&amp;[2016-07-26T00:00:00]"/>
            <x15:cachedUniqueName index="911" name="[Data].[Order Date].&amp;[2016-07-27T00:00:00]"/>
            <x15:cachedUniqueName index="912" name="[Data].[Order Date].&amp;[2016-07-28T00:00:00]"/>
            <x15:cachedUniqueName index="913" name="[Data].[Order Date].&amp;[2016-07-29T00:00:00]"/>
            <x15:cachedUniqueName index="914" name="[Data].[Order Date].&amp;[2016-07-30T00:00:00]"/>
            <x15:cachedUniqueName index="915" name="[Data].[Order Date].&amp;[2016-07-31T00:00:00]"/>
            <x15:cachedUniqueName index="916" name="[Data].[Order Date].&amp;[2016-08-01T00:00:00]"/>
            <x15:cachedUniqueName index="917" name="[Data].[Order Date].&amp;[2016-08-02T00:00:00]"/>
            <x15:cachedUniqueName index="918" name="[Data].[Order Date].&amp;[2016-08-03T00:00:00]"/>
            <x15:cachedUniqueName index="919" name="[Data].[Order Date].&amp;[2016-08-04T00:00:00]"/>
            <x15:cachedUniqueName index="920" name="[Data].[Order Date].&amp;[2016-08-05T00:00:00]"/>
            <x15:cachedUniqueName index="921" name="[Data].[Order Date].&amp;[2016-08-06T00:00:00]"/>
            <x15:cachedUniqueName index="922" name="[Data].[Order Date].&amp;[2016-08-07T00:00:00]"/>
            <x15:cachedUniqueName index="923" name="[Data].[Order Date].&amp;[2016-08-08T00:00:00]"/>
            <x15:cachedUniqueName index="924" name="[Data].[Order Date].&amp;[2016-08-09T00:00:00]"/>
            <x15:cachedUniqueName index="925" name="[Data].[Order Date].&amp;[2016-08-10T00:00:00]"/>
            <x15:cachedUniqueName index="926" name="[Data].[Order Date].&amp;[2016-08-11T00:00:00]"/>
            <x15:cachedUniqueName index="927" name="[Data].[Order Date].&amp;[2016-08-12T00:00:00]"/>
            <x15:cachedUniqueName index="928" name="[Data].[Order Date].&amp;[2016-08-13T00:00:00]"/>
            <x15:cachedUniqueName index="929" name="[Data].[Order Date].&amp;[2016-08-14T00:00:00]"/>
            <x15:cachedUniqueName index="930" name="[Data].[Order Date].&amp;[2016-08-15T00:00:00]"/>
            <x15:cachedUniqueName index="931" name="[Data].[Order Date].&amp;[2016-08-16T00:00:00]"/>
            <x15:cachedUniqueName index="932" name="[Data].[Order Date].&amp;[2016-08-17T00:00:00]"/>
            <x15:cachedUniqueName index="933" name="[Data].[Order Date].&amp;[2016-08-18T00:00:00]"/>
            <x15:cachedUniqueName index="934" name="[Data].[Order Date].&amp;[2016-08-19T00:00:00]"/>
            <x15:cachedUniqueName index="935" name="[Data].[Order Date].&amp;[2016-08-20T00:00:00]"/>
            <x15:cachedUniqueName index="936" name="[Data].[Order Date].&amp;[2016-08-21T00:00:00]"/>
            <x15:cachedUniqueName index="937" name="[Data].[Order Date].&amp;[2016-08-22T00:00:00]"/>
            <x15:cachedUniqueName index="938" name="[Data].[Order Date].&amp;[2016-08-23T00:00:00]"/>
            <x15:cachedUniqueName index="939" name="[Data].[Order Date].&amp;[2016-08-24T00:00:00]"/>
            <x15:cachedUniqueName index="940" name="[Data].[Order Date].&amp;[2016-08-25T00:00:00]"/>
            <x15:cachedUniqueName index="941" name="[Data].[Order Date].&amp;[2016-08-27T00:00:00]"/>
            <x15:cachedUniqueName index="942" name="[Data].[Order Date].&amp;[2016-08-29T00:00:00]"/>
            <x15:cachedUniqueName index="943" name="[Data].[Order Date].&amp;[2016-08-30T00:00:00]"/>
            <x15:cachedUniqueName index="944" name="[Data].[Order Date].&amp;[2016-08-31T00:00:00]"/>
            <x15:cachedUniqueName index="945" name="[Data].[Order Date].&amp;[2016-09-01T00:00:00]"/>
            <x15:cachedUniqueName index="946" name="[Data].[Order Date].&amp;[2016-09-02T00:00:00]"/>
            <x15:cachedUniqueName index="947" name="[Data].[Order Date].&amp;[2016-09-03T00:00:00]"/>
            <x15:cachedUniqueName index="948" name="[Data].[Order Date].&amp;[2016-09-04T00:00:00]"/>
            <x15:cachedUniqueName index="949" name="[Data].[Order Date].&amp;[2016-09-05T00:00:00]"/>
            <x15:cachedUniqueName index="950" name="[Data].[Order Date].&amp;[2016-09-06T00:00:00]"/>
            <x15:cachedUniqueName index="951" name="[Data].[Order Date].&amp;[2016-09-07T00:00:00]"/>
            <x15:cachedUniqueName index="952" name="[Data].[Order Date].&amp;[2016-09-08T00:00:00]"/>
            <x15:cachedUniqueName index="953" name="[Data].[Order Date].&amp;[2016-09-09T00:00:00]"/>
            <x15:cachedUniqueName index="954" name="[Data].[Order Date].&amp;[2016-09-10T00:00:00]"/>
            <x15:cachedUniqueName index="955" name="[Data].[Order Date].&amp;[2016-09-11T00:00:00]"/>
            <x15:cachedUniqueName index="956" name="[Data].[Order Date].&amp;[2016-09-12T00:00:00]"/>
            <x15:cachedUniqueName index="957" name="[Data].[Order Date].&amp;[2016-09-13T00:00:00]"/>
            <x15:cachedUniqueName index="958" name="[Data].[Order Date].&amp;[2016-09-14T00:00:00]"/>
            <x15:cachedUniqueName index="959" name="[Data].[Order Date].&amp;[2016-09-15T00:00:00]"/>
            <x15:cachedUniqueName index="960" name="[Data].[Order Date].&amp;[2016-09-16T00:00:00]"/>
            <x15:cachedUniqueName index="961" name="[Data].[Order Date].&amp;[2016-09-17T00:00:00]"/>
            <x15:cachedUniqueName index="962" name="[Data].[Order Date].&amp;[2016-09-18T00:00:00]"/>
            <x15:cachedUniqueName index="963" name="[Data].[Order Date].&amp;[2016-09-19T00:00:00]"/>
            <x15:cachedUniqueName index="964" name="[Data].[Order Date].&amp;[2016-09-20T00:00:00]"/>
            <x15:cachedUniqueName index="965" name="[Data].[Order Date].&amp;[2016-09-21T00:00:00]"/>
            <x15:cachedUniqueName index="966" name="[Data].[Order Date].&amp;[2016-09-22T00:00:00]"/>
            <x15:cachedUniqueName index="967" name="[Data].[Order Date].&amp;[2016-09-23T00:00:00]"/>
            <x15:cachedUniqueName index="968" name="[Data].[Order Date].&amp;[2016-09-24T00:00:00]"/>
            <x15:cachedUniqueName index="969" name="[Data].[Order Date].&amp;[2016-09-25T00:00:00]"/>
            <x15:cachedUniqueName index="970" name="[Data].[Order Date].&amp;[2016-09-26T00:00:00]"/>
            <x15:cachedUniqueName index="971" name="[Data].[Order Date].&amp;[2016-09-27T00:00:00]"/>
            <x15:cachedUniqueName index="972" name="[Data].[Order Date].&amp;[2016-09-28T00:00:00]"/>
            <x15:cachedUniqueName index="973" name="[Data].[Order Date].&amp;[2016-09-29T00:00:00]"/>
            <x15:cachedUniqueName index="974" name="[Data].[Order Date].&amp;[2016-09-30T00:00:00]"/>
            <x15:cachedUniqueName index="975" name="[Data].[Order Date].&amp;[2016-10-01T00:00:00]"/>
            <x15:cachedUniqueName index="976" name="[Data].[Order Date].&amp;[2016-10-02T00:00:00]"/>
            <x15:cachedUniqueName index="977" name="[Data].[Order Date].&amp;[2016-10-03T00:00:00]"/>
            <x15:cachedUniqueName index="978" name="[Data].[Order Date].&amp;[2016-10-04T00:00:00]"/>
            <x15:cachedUniqueName index="979" name="[Data].[Order Date].&amp;[2016-10-05T00:00:00]"/>
            <x15:cachedUniqueName index="980" name="[Data].[Order Date].&amp;[2016-10-06T00:00:00]"/>
            <x15:cachedUniqueName index="981" name="[Data].[Order Date].&amp;[2016-10-07T00:00:00]"/>
            <x15:cachedUniqueName index="982" name="[Data].[Order Date].&amp;[2016-10-08T00:00:00]"/>
            <x15:cachedUniqueName index="983" name="[Data].[Order Date].&amp;[2016-10-09T00:00:00]"/>
            <x15:cachedUniqueName index="984" name="[Data].[Order Date].&amp;[2016-10-10T00:00:00]"/>
            <x15:cachedUniqueName index="985" name="[Data].[Order Date].&amp;[2016-10-11T00:00:00]"/>
            <x15:cachedUniqueName index="986" name="[Data].[Order Date].&amp;[2016-10-12T00:00:00]"/>
            <x15:cachedUniqueName index="987" name="[Data].[Order Date].&amp;[2016-10-13T00:00:00]"/>
            <x15:cachedUniqueName index="988" name="[Data].[Order Date].&amp;[2016-10-14T00:00:00]"/>
            <x15:cachedUniqueName index="989" name="[Data].[Order Date].&amp;[2016-10-15T00:00:00]"/>
            <x15:cachedUniqueName index="990" name="[Data].[Order Date].&amp;[2016-10-16T00:00:00]"/>
            <x15:cachedUniqueName index="991" name="[Data].[Order Date].&amp;[2016-10-17T00:00:00]"/>
            <x15:cachedUniqueName index="992" name="[Data].[Order Date].&amp;[2016-10-18T00:00:00]"/>
            <x15:cachedUniqueName index="993" name="[Data].[Order Date].&amp;[2016-10-19T00:00:00]"/>
            <x15:cachedUniqueName index="994" name="[Data].[Order Date].&amp;[2016-10-20T00:00:00]"/>
            <x15:cachedUniqueName index="995" name="[Data].[Order Date].&amp;[2016-10-21T00:00:00]"/>
            <x15:cachedUniqueName index="996" name="[Data].[Order Date].&amp;[2016-10-22T00:00:00]"/>
            <x15:cachedUniqueName index="997" name="[Data].[Order Date].&amp;[2016-10-23T00:00:00]"/>
            <x15:cachedUniqueName index="998" name="[Data].[Order Date].&amp;[2016-10-24T00:00:00]"/>
            <x15:cachedUniqueName index="999" name="[Data].[Order Date].&amp;[2016-10-25T00:00:00]"/>
            <x15:cachedUniqueName index="1000" name="[Data].[Order Date].&amp;[2016-10-26T00:00:00]"/>
            <x15:cachedUniqueName index="1001" name="[Data].[Order Date].&amp;[2016-10-27T00:00:00]"/>
            <x15:cachedUniqueName index="1002" name="[Data].[Order Date].&amp;[2016-10-28T00:00:00]"/>
            <x15:cachedUniqueName index="1003" name="[Data].[Order Date].&amp;[2016-10-29T00:00:00]"/>
            <x15:cachedUniqueName index="1004" name="[Data].[Order Date].&amp;[2016-10-30T00:00:00]"/>
            <x15:cachedUniqueName index="1005" name="[Data].[Order Date].&amp;[2016-10-31T00:00:00]"/>
            <x15:cachedUniqueName index="1006" name="[Data].[Order Date].&amp;[2016-11-01T00:00:00]"/>
            <x15:cachedUniqueName index="1007" name="[Data].[Order Date].&amp;[2016-11-02T00:00:00]"/>
            <x15:cachedUniqueName index="1008" name="[Data].[Order Date].&amp;[2016-11-04T00:00:00]"/>
            <x15:cachedUniqueName index="1009" name="[Data].[Order Date].&amp;[2016-11-05T00:00:00]"/>
            <x15:cachedUniqueName index="1010" name="[Data].[Order Date].&amp;[2016-11-06T00:00:00]"/>
            <x15:cachedUniqueName index="1011" name="[Data].[Order Date].&amp;[2016-11-07T00:00:00]"/>
            <x15:cachedUniqueName index="1012" name="[Data].[Order Date].&amp;[2016-11-08T00:00:00]"/>
            <x15:cachedUniqueName index="1013" name="[Data].[Order Date].&amp;[2016-11-09T00:00:00]"/>
            <x15:cachedUniqueName index="1014" name="[Data].[Order Date].&amp;[2016-11-10T00:00:00]"/>
            <x15:cachedUniqueName index="1015" name="[Data].[Order Date].&amp;[2016-11-11T00:00:00]"/>
            <x15:cachedUniqueName index="1016" name="[Data].[Order Date].&amp;[2016-11-12T00:00:00]"/>
            <x15:cachedUniqueName index="1017" name="[Data].[Order Date].&amp;[2016-11-13T00:00:00]"/>
            <x15:cachedUniqueName index="1018" name="[Data].[Order Date].&amp;[2016-11-14T00:00:00]"/>
            <x15:cachedUniqueName index="1019" name="[Data].[Order Date].&amp;[2016-11-15T00:00:00]"/>
            <x15:cachedUniqueName index="1020" name="[Data].[Order Date].&amp;[2016-11-16T00:00:00]"/>
            <x15:cachedUniqueName index="1021" name="[Data].[Order Date].&amp;[2016-11-17T00:00:00]"/>
            <x15:cachedUniqueName index="1022" name="[Data].[Order Date].&amp;[2016-11-18T00:00:00]"/>
            <x15:cachedUniqueName index="1023" name="[Data].[Order Date].&amp;[2016-11-19T00:00:00]"/>
            <x15:cachedUniqueName index="1024" name="[Data].[Order Date].&amp;[2016-11-20T00:00:00]"/>
            <x15:cachedUniqueName index="1025" name="[Data].[Order Date].&amp;[2016-11-21T00:00:00]"/>
            <x15:cachedUniqueName index="1026" name="[Data].[Order Date].&amp;[2016-11-22T00:00:00]"/>
            <x15:cachedUniqueName index="1027" name="[Data].[Order Date].&amp;[2016-11-23T00:00:00]"/>
            <x15:cachedUniqueName index="1028" name="[Data].[Order Date].&amp;[2016-11-24T00:00:00]"/>
            <x15:cachedUniqueName index="1029" name="[Data].[Order Date].&amp;[2016-11-25T00:00:00]"/>
            <x15:cachedUniqueName index="1030" name="[Data].[Order Date].&amp;[2016-11-26T00:00:00]"/>
            <x15:cachedUniqueName index="1031" name="[Data].[Order Date].&amp;[2016-11-27T00:00:00]"/>
            <x15:cachedUniqueName index="1032" name="[Data].[Order Date].&amp;[2016-11-28T00:00:00]"/>
            <x15:cachedUniqueName index="1033" name="[Data].[Order Date].&amp;[2016-11-29T00:00:00]"/>
            <x15:cachedUniqueName index="1034" name="[Data].[Order Date].&amp;[2016-11-30T00:00:00]"/>
            <x15:cachedUniqueName index="1035" name="[Data].[Order Date].&amp;[2016-12-01T00:00:00]"/>
            <x15:cachedUniqueName index="1036" name="[Data].[Order Date].&amp;[2016-12-02T00:00:00]"/>
            <x15:cachedUniqueName index="1037" name="[Data].[Order Date].&amp;[2016-12-03T00:00:00]"/>
            <x15:cachedUniqueName index="1038" name="[Data].[Order Date].&amp;[2016-12-04T00:00:00]"/>
            <x15:cachedUniqueName index="1039" name="[Data].[Order Date].&amp;[2016-12-05T00:00:00]"/>
            <x15:cachedUniqueName index="1040" name="[Data].[Order Date].&amp;[2016-12-06T00:00:00]"/>
            <x15:cachedUniqueName index="1041" name="[Data].[Order Date].&amp;[2016-12-07T00:00:00]"/>
            <x15:cachedUniqueName index="1042" name="[Data].[Order Date].&amp;[2016-12-08T00:00:00]"/>
            <x15:cachedUniqueName index="1043" name="[Data].[Order Date].&amp;[2016-12-09T00:00:00]"/>
            <x15:cachedUniqueName index="1044" name="[Data].[Order Date].&amp;[2016-12-10T00:00:00]"/>
            <x15:cachedUniqueName index="1045" name="[Data].[Order Date].&amp;[2016-12-11T00:00:00]"/>
            <x15:cachedUniqueName index="1046" name="[Data].[Order Date].&amp;[2016-12-12T00:00:00]"/>
            <x15:cachedUniqueName index="1047" name="[Data].[Order Date].&amp;[2016-12-13T00:00:00]"/>
            <x15:cachedUniqueName index="1048" name="[Data].[Order Date].&amp;[2016-12-14T00:00:00]"/>
            <x15:cachedUniqueName index="1049" name="[Data].[Order Date].&amp;[2016-12-15T00:00:00]"/>
            <x15:cachedUniqueName index="1050" name="[Data].[Order Date].&amp;[2016-12-16T00:00:00]"/>
            <x15:cachedUniqueName index="1051" name="[Data].[Order Date].&amp;[2016-12-17T00:00:00]"/>
            <x15:cachedUniqueName index="1052" name="[Data].[Order Date].&amp;[2016-12-18T00:00:00]"/>
            <x15:cachedUniqueName index="1053" name="[Data].[Order Date].&amp;[2016-12-19T00:00:00]"/>
            <x15:cachedUniqueName index="1054" name="[Data].[Order Date].&amp;[2016-12-20T00:00:00]"/>
            <x15:cachedUniqueName index="1055" name="[Data].[Order Date].&amp;[2016-12-21T00:00:00]"/>
            <x15:cachedUniqueName index="1056" name="[Data].[Order Date].&amp;[2016-12-23T00:00:00]"/>
            <x15:cachedUniqueName index="1057" name="[Data].[Order Date].&amp;[2016-12-24T00:00:00]"/>
            <x15:cachedUniqueName index="1058" name="[Data].[Order Date].&amp;[2016-12-25T00:00:00]"/>
            <x15:cachedUniqueName index="1059" name="[Data].[Order Date].&amp;[2016-12-26T00:00:00]"/>
            <x15:cachedUniqueName index="1060" name="[Data].[Order Date].&amp;[2016-12-27T00:00:00]"/>
            <x15:cachedUniqueName index="1061" name="[Data].[Order Date].&amp;[2016-12-28T00:00:00]"/>
            <x15:cachedUniqueName index="1062" name="[Data].[Order Date].&amp;[2016-12-29T00:00:00]"/>
            <x15:cachedUniqueName index="1063" name="[Data].[Order Date].&amp;[2016-12-30T00:00:00]"/>
            <x15:cachedUniqueName index="1064" name="[Data].[Order Date].&amp;[2016-12-31T00:00:00]"/>
            <x15:cachedUniqueName index="1065" name="[Data].[Order Date].&amp;[2017-01-01T00:00:00]"/>
            <x15:cachedUniqueName index="1066" name="[Data].[Order Date].&amp;[2017-01-02T00:00:00]"/>
            <x15:cachedUniqueName index="1067" name="[Data].[Order Date].&amp;[2017-01-03T00:00:00]"/>
            <x15:cachedUniqueName index="1068" name="[Data].[Order Date].&amp;[2017-01-04T00:00:00]"/>
            <x15:cachedUniqueName index="1069" name="[Data].[Order Date].&amp;[2017-01-05T00:00:00]"/>
            <x15:cachedUniqueName index="1070" name="[Data].[Order Date].&amp;[2017-01-06T00:00:00]"/>
            <x15:cachedUniqueName index="1071" name="[Data].[Order Date].&amp;[2017-01-07T00:00:00]"/>
            <x15:cachedUniqueName index="1072" name="[Data].[Order Date].&amp;[2017-01-08T00:00:00]"/>
            <x15:cachedUniqueName index="1073" name="[Data].[Order Date].&amp;[2017-01-09T00:00:00]"/>
            <x15:cachedUniqueName index="1074" name="[Data].[Order Date].&amp;[2017-01-10T00:00:00]"/>
            <x15:cachedUniqueName index="1075" name="[Data].[Order Date].&amp;[2017-01-11T00:00:00]"/>
            <x15:cachedUniqueName index="1076" name="[Data].[Order Date].&amp;[2017-01-12T00:00:00]"/>
            <x15:cachedUniqueName index="1077" name="[Data].[Order Date].&amp;[2017-01-13T00:00:00]"/>
            <x15:cachedUniqueName index="1078" name="[Data].[Order Date].&amp;[2017-01-14T00:00:00]"/>
            <x15:cachedUniqueName index="1079" name="[Data].[Order Date].&amp;[2017-01-15T00:00:00]"/>
            <x15:cachedUniqueName index="1080" name="[Data].[Order Date].&amp;[2017-01-17T00:00:00]"/>
            <x15:cachedUniqueName index="1081" name="[Data].[Order Date].&amp;[2017-01-18T00:00:00]"/>
            <x15:cachedUniqueName index="1082" name="[Data].[Order Date].&amp;[2017-01-19T00:00:00]"/>
            <x15:cachedUniqueName index="1083" name="[Data].[Order Date].&amp;[2017-01-20T00:00:00]"/>
            <x15:cachedUniqueName index="1084" name="[Data].[Order Date].&amp;[2017-01-21T00:00:00]"/>
            <x15:cachedUniqueName index="1085" name="[Data].[Order Date].&amp;[2017-01-22T00:00:00]"/>
            <x15:cachedUniqueName index="1086" name="[Data].[Order Date].&amp;[2017-01-23T00:00:00]"/>
            <x15:cachedUniqueName index="1087" name="[Data].[Order Date].&amp;[2017-01-24T00:00:00]"/>
            <x15:cachedUniqueName index="1088" name="[Data].[Order Date].&amp;[2017-01-25T00:00:00]"/>
            <x15:cachedUniqueName index="1089" name="[Data].[Order Date].&amp;[2017-01-26T00:00:00]"/>
            <x15:cachedUniqueName index="1090" name="[Data].[Order Date].&amp;[2017-01-27T00:00:00]"/>
            <x15:cachedUniqueName index="1091" name="[Data].[Order Date].&amp;[2017-01-28T00:00:00]"/>
            <x15:cachedUniqueName index="1092" name="[Data].[Order Date].&amp;[2017-01-29T00:00:00]"/>
            <x15:cachedUniqueName index="1093" name="[Data].[Order Date].&amp;[2017-01-30T00:00:00]"/>
            <x15:cachedUniqueName index="1094" name="[Data].[Order Date].&amp;[2017-01-31T00:00:00]"/>
            <x15:cachedUniqueName index="1095" name="[Data].[Order Date].&amp;[2017-02-01T00:00:00]"/>
            <x15:cachedUniqueName index="1096" name="[Data].[Order Date].&amp;[2017-02-03T00:00:00]"/>
            <x15:cachedUniqueName index="1097" name="[Data].[Order Date].&amp;[2017-02-04T00:00:00]"/>
            <x15:cachedUniqueName index="1098" name="[Data].[Order Date].&amp;[2017-02-05T00:00:00]"/>
            <x15:cachedUniqueName index="1099" name="[Data].[Order Date].&amp;[2017-02-06T00:00:00]"/>
            <x15:cachedUniqueName index="1100" name="[Data].[Order Date].&amp;[2017-02-07T00:00:00]"/>
            <x15:cachedUniqueName index="1101" name="[Data].[Order Date].&amp;[2017-02-08T00:00:00]"/>
            <x15:cachedUniqueName index="1102" name="[Data].[Order Date].&amp;[2017-02-09T00:00:00]"/>
            <x15:cachedUniqueName index="1103" name="[Data].[Order Date].&amp;[2017-02-10T00:00:00]"/>
            <x15:cachedUniqueName index="1104" name="[Data].[Order Date].&amp;[2017-02-11T00:00:00]"/>
            <x15:cachedUniqueName index="1105" name="[Data].[Order Date].&amp;[2017-02-12T00:00:00]"/>
            <x15:cachedUniqueName index="1106" name="[Data].[Order Date].&amp;[2017-02-13T00:00:00]"/>
            <x15:cachedUniqueName index="1107" name="[Data].[Order Date].&amp;[2017-02-14T00:00:00]"/>
            <x15:cachedUniqueName index="1108" name="[Data].[Order Date].&amp;[2017-02-15T00:00:00]"/>
            <x15:cachedUniqueName index="1109" name="[Data].[Order Date].&amp;[2017-02-16T00:00:00]"/>
            <x15:cachedUniqueName index="1110" name="[Data].[Order Date].&amp;[2017-02-17T00:00:00]"/>
            <x15:cachedUniqueName index="1111" name="[Data].[Order Date].&amp;[2017-02-18T00:00:00]"/>
            <x15:cachedUniqueName index="1112" name="[Data].[Order Date].&amp;[2017-02-19T00:00:00]"/>
            <x15:cachedUniqueName index="1113" name="[Data].[Order Date].&amp;[2017-02-20T00:00:00]"/>
            <x15:cachedUniqueName index="1114" name="[Data].[Order Date].&amp;[2017-02-22T00:00:00]"/>
            <x15:cachedUniqueName index="1115" name="[Data].[Order Date].&amp;[2017-02-23T00:00:00]"/>
            <x15:cachedUniqueName index="1116" name="[Data].[Order Date].&amp;[2017-02-24T00:00:00]"/>
            <x15:cachedUniqueName index="1117" name="[Data].[Order Date].&amp;[2017-02-25T00:00:00]"/>
            <x15:cachedUniqueName index="1118" name="[Data].[Order Date].&amp;[2017-02-26T00:00:00]"/>
            <x15:cachedUniqueName index="1119" name="[Data].[Order Date].&amp;[2017-02-28T00:00:00]"/>
            <x15:cachedUniqueName index="1120" name="[Data].[Order Date].&amp;[2017-03-01T00:00:00]"/>
            <x15:cachedUniqueName index="1121" name="[Data].[Order Date].&amp;[2017-03-02T00:00:00]"/>
            <x15:cachedUniqueName index="1122" name="[Data].[Order Date].&amp;[2017-03-03T00:00:00]"/>
            <x15:cachedUniqueName index="1123" name="[Data].[Order Date].&amp;[2017-03-04T00:00:00]"/>
            <x15:cachedUniqueName index="1124" name="[Data].[Order Date].&amp;[2017-03-05T00:00:00]"/>
            <x15:cachedUniqueName index="1125" name="[Data].[Order Date].&amp;[2017-03-06T00:00:00]"/>
            <x15:cachedUniqueName index="1126" name="[Data].[Order Date].&amp;[2017-03-07T00:00:00]"/>
            <x15:cachedUniqueName index="1127" name="[Data].[Order Date].&amp;[2017-03-08T00:00:00]"/>
            <x15:cachedUniqueName index="1128" name="[Data].[Order Date].&amp;[2017-03-09T00:00:00]"/>
            <x15:cachedUniqueName index="1129" name="[Data].[Order Date].&amp;[2017-03-10T00:00:00]"/>
            <x15:cachedUniqueName index="1130" name="[Data].[Order Date].&amp;[2017-03-11T00:00:00]"/>
            <x15:cachedUniqueName index="1131" name="[Data].[Order Date].&amp;[2017-03-12T00:00:00]"/>
            <x15:cachedUniqueName index="1132" name="[Data].[Order Date].&amp;[2017-03-13T00:00:00]"/>
            <x15:cachedUniqueName index="1133" name="[Data].[Order Date].&amp;[2017-03-14T00:00:00]"/>
            <x15:cachedUniqueName index="1134" name="[Data].[Order Date].&amp;[2017-03-15T00:00:00]"/>
            <x15:cachedUniqueName index="1135" name="[Data].[Order Date].&amp;[2017-03-16T00:00:00]"/>
            <x15:cachedUniqueName index="1136" name="[Data].[Order Date].&amp;[2017-03-17T00:00:00]"/>
            <x15:cachedUniqueName index="1137" name="[Data].[Order Date].&amp;[2017-03-18T00:00:00]"/>
            <x15:cachedUniqueName index="1138" name="[Data].[Order Date].&amp;[2017-03-19T00:00:00]"/>
            <x15:cachedUniqueName index="1139" name="[Data].[Order Date].&amp;[2017-03-20T00:00:00]"/>
            <x15:cachedUniqueName index="1140" name="[Data].[Order Date].&amp;[2017-03-21T00:00:00]"/>
            <x15:cachedUniqueName index="1141" name="[Data].[Order Date].&amp;[2017-03-22T00:00:00]"/>
            <x15:cachedUniqueName index="1142" name="[Data].[Order Date].&amp;[2017-03-23T00:00:00]"/>
            <x15:cachedUniqueName index="1143" name="[Data].[Order Date].&amp;[2017-03-24T00:00:00]"/>
            <x15:cachedUniqueName index="1144" name="[Data].[Order Date].&amp;[2017-03-25T00:00:00]"/>
            <x15:cachedUniqueName index="1145" name="[Data].[Order Date].&amp;[2017-03-26T00:00:00]"/>
            <x15:cachedUniqueName index="1146" name="[Data].[Order Date].&amp;[2017-03-27T00:00:00]"/>
            <x15:cachedUniqueName index="1147" name="[Data].[Order Date].&amp;[2017-03-28T00:00:00]"/>
            <x15:cachedUniqueName index="1148" name="[Data].[Order Date].&amp;[2017-03-29T00:00:00]"/>
            <x15:cachedUniqueName index="1149" name="[Data].[Order Date].&amp;[2017-03-30T00:00:00]"/>
            <x15:cachedUniqueName index="1150" name="[Data].[Order Date].&amp;[2017-03-31T00:00:00]"/>
            <x15:cachedUniqueName index="1151" name="[Data].[Order Date].&amp;[2017-04-01T00:00:00]"/>
            <x15:cachedUniqueName index="1152" name="[Data].[Order Date].&amp;[2017-04-02T00:00:00]"/>
            <x15:cachedUniqueName index="1153" name="[Data].[Order Date].&amp;[2017-04-03T00:00:00]"/>
            <x15:cachedUniqueName index="1154" name="[Data].[Order Date].&amp;[2017-04-04T00:00:00]"/>
            <x15:cachedUniqueName index="1155" name="[Data].[Order Date].&amp;[2017-04-05T00:00:00]"/>
            <x15:cachedUniqueName index="1156" name="[Data].[Order Date].&amp;[2017-04-06T00:00:00]"/>
            <x15:cachedUniqueName index="1157" name="[Data].[Order Date].&amp;[2017-04-07T00:00:00]"/>
            <x15:cachedUniqueName index="1158" name="[Data].[Order Date].&amp;[2017-04-08T00:00:00]"/>
            <x15:cachedUniqueName index="1159" name="[Data].[Order Date].&amp;[2017-04-09T00:00:00]"/>
            <x15:cachedUniqueName index="1160" name="[Data].[Order Date].&amp;[2017-04-10T00:00:00]"/>
            <x15:cachedUniqueName index="1161" name="[Data].[Order Date].&amp;[2017-04-11T00:00:00]"/>
            <x15:cachedUniqueName index="1162" name="[Data].[Order Date].&amp;[2017-04-12T00:00:00]"/>
            <x15:cachedUniqueName index="1163" name="[Data].[Order Date].&amp;[2017-04-13T00:00:00]"/>
            <x15:cachedUniqueName index="1164" name="[Data].[Order Date].&amp;[2017-04-14T00:00:00]"/>
            <x15:cachedUniqueName index="1165" name="[Data].[Order Date].&amp;[2017-04-15T00:00:00]"/>
            <x15:cachedUniqueName index="1166" name="[Data].[Order Date].&amp;[2017-04-16T00:00:00]"/>
            <x15:cachedUniqueName index="1167" name="[Data].[Order Date].&amp;[2017-04-17T00:00:00]"/>
            <x15:cachedUniqueName index="1168" name="[Data].[Order Date].&amp;[2017-04-18T00:00:00]"/>
            <x15:cachedUniqueName index="1169" name="[Data].[Order Date].&amp;[2017-04-20T00:00:00]"/>
            <x15:cachedUniqueName index="1170" name="[Data].[Order Date].&amp;[2017-04-21T00:00:00]"/>
            <x15:cachedUniqueName index="1171" name="[Data].[Order Date].&amp;[2017-04-22T00:00:00]"/>
            <x15:cachedUniqueName index="1172" name="[Data].[Order Date].&amp;[2017-04-23T00:00:00]"/>
            <x15:cachedUniqueName index="1173" name="[Data].[Order Date].&amp;[2017-04-24T00:00:00]"/>
            <x15:cachedUniqueName index="1174" name="[Data].[Order Date].&amp;[2017-04-25T00:00:00]"/>
            <x15:cachedUniqueName index="1175" name="[Data].[Order Date].&amp;[2017-04-26T00:00:00]"/>
            <x15:cachedUniqueName index="1176" name="[Data].[Order Date].&amp;[2017-04-27T00:00:00]"/>
            <x15:cachedUniqueName index="1177" name="[Data].[Order Date].&amp;[2017-04-28T00:00:00]"/>
            <x15:cachedUniqueName index="1178" name="[Data].[Order Date].&amp;[2017-04-29T00:00:00]"/>
            <x15:cachedUniqueName index="1179" name="[Data].[Order Date].&amp;[2017-04-30T00:00:00]"/>
            <x15:cachedUniqueName index="1180" name="[Data].[Order Date].&amp;[2017-05-01T00:00:00]"/>
            <x15:cachedUniqueName index="1181" name="[Data].[Order Date].&amp;[2017-05-02T00:00:00]"/>
            <x15:cachedUniqueName index="1182" name="[Data].[Order Date].&amp;[2017-05-03T00:00:00]"/>
            <x15:cachedUniqueName index="1183" name="[Data].[Order Date].&amp;[2017-05-04T00:00:00]"/>
            <x15:cachedUniqueName index="1184" name="[Data].[Order Date].&amp;[2017-05-05T00:00:00]"/>
            <x15:cachedUniqueName index="1185" name="[Data].[Order Date].&amp;[2017-05-06T00:00:00]"/>
            <x15:cachedUniqueName index="1186" name="[Data].[Order Date].&amp;[2017-05-07T00:00:00]"/>
            <x15:cachedUniqueName index="1187" name="[Data].[Order Date].&amp;[2017-05-08T00:00:00]"/>
            <x15:cachedUniqueName index="1188" name="[Data].[Order Date].&amp;[2017-05-09T00:00:00]"/>
            <x15:cachedUniqueName index="1189" name="[Data].[Order Date].&amp;[2017-05-10T00:00:00]"/>
            <x15:cachedUniqueName index="1190" name="[Data].[Order Date].&amp;[2017-05-11T00:00:00]"/>
            <x15:cachedUniqueName index="1191" name="[Data].[Order Date].&amp;[2017-05-12T00:00:00]"/>
            <x15:cachedUniqueName index="1192" name="[Data].[Order Date].&amp;[2017-05-13T00:00:00]"/>
            <x15:cachedUniqueName index="1193" name="[Data].[Order Date].&amp;[2017-05-14T00:00:00]"/>
            <x15:cachedUniqueName index="1194" name="[Data].[Order Date].&amp;[2017-05-16T00:00:00]"/>
            <x15:cachedUniqueName index="1195" name="[Data].[Order Date].&amp;[2017-05-17T00:00:00]"/>
            <x15:cachedUniqueName index="1196" name="[Data].[Order Date].&amp;[2017-05-18T00:00:00]"/>
            <x15:cachedUniqueName index="1197" name="[Data].[Order Date].&amp;[2017-05-19T00:00:00]"/>
            <x15:cachedUniqueName index="1198" name="[Data].[Order Date].&amp;[2017-05-20T00:00:00]"/>
            <x15:cachedUniqueName index="1199" name="[Data].[Order Date].&amp;[2017-05-21T00:00:00]"/>
            <x15:cachedUniqueName index="1200" name="[Data].[Order Date].&amp;[2017-05-22T00:00:00]"/>
            <x15:cachedUniqueName index="1201" name="[Data].[Order Date].&amp;[2017-05-23T00:00:00]"/>
            <x15:cachedUniqueName index="1202" name="[Data].[Order Date].&amp;[2017-05-24T00:00:00]"/>
            <x15:cachedUniqueName index="1203" name="[Data].[Order Date].&amp;[2017-05-25T00:00:00]"/>
            <x15:cachedUniqueName index="1204" name="[Data].[Order Date].&amp;[2017-05-26T00:00:00]"/>
            <x15:cachedUniqueName index="1205" name="[Data].[Order Date].&amp;[2017-05-27T00:00:00]"/>
            <x15:cachedUniqueName index="1206" name="[Data].[Order Date].&amp;[2017-05-28T00:00:00]"/>
            <x15:cachedUniqueName index="1207" name="[Data].[Order Date].&amp;[2017-05-29T00:00:00]"/>
            <x15:cachedUniqueName index="1208" name="[Data].[Order Date].&amp;[2017-05-30T00:00:00]"/>
            <x15:cachedUniqueName index="1209" name="[Data].[Order Date].&amp;[2017-05-31T00:00:00]"/>
            <x15:cachedUniqueName index="1210" name="[Data].[Order Date].&amp;[2017-06-01T00:00:00]"/>
            <x15:cachedUniqueName index="1211" name="[Data].[Order Date].&amp;[2017-06-02T00:00:00]"/>
            <x15:cachedUniqueName index="1212" name="[Data].[Order Date].&amp;[2017-06-03T00:00:00]"/>
            <x15:cachedUniqueName index="1213" name="[Data].[Order Date].&amp;[2017-06-04T00:00:00]"/>
            <x15:cachedUniqueName index="1214" name="[Data].[Order Date].&amp;[2017-06-05T00:00:00]"/>
            <x15:cachedUniqueName index="1215" name="[Data].[Order Date].&amp;[2017-06-06T00:00:00]"/>
            <x15:cachedUniqueName index="1216" name="[Data].[Order Date].&amp;[2017-06-07T00:00:00]"/>
            <x15:cachedUniqueName index="1217" name="[Data].[Order Date].&amp;[2017-06-08T00:00:00]"/>
            <x15:cachedUniqueName index="1218" name="[Data].[Order Date].&amp;[2017-06-09T00:00:00]"/>
            <x15:cachedUniqueName index="1219" name="[Data].[Order Date].&amp;[2017-06-10T00:00:00]"/>
            <x15:cachedUniqueName index="1220" name="[Data].[Order Date].&amp;[2017-06-11T00:00:00]"/>
            <x15:cachedUniqueName index="1221" name="[Data].[Order Date].&amp;[2017-06-12T00:00:00]"/>
            <x15:cachedUniqueName index="1222" name="[Data].[Order Date].&amp;[2017-06-13T00:00:00]"/>
            <x15:cachedUniqueName index="1223" name="[Data].[Order Date].&amp;[2017-06-14T00:00:00]"/>
            <x15:cachedUniqueName index="1224" name="[Data].[Order Date].&amp;[2017-06-15T00:00:00]"/>
            <x15:cachedUniqueName index="1225" name="[Data].[Order Date].&amp;[2017-06-16T00:00:00]"/>
            <x15:cachedUniqueName index="1226" name="[Data].[Order Date].&amp;[2017-06-17T00:00:00]"/>
            <x15:cachedUniqueName index="1227" name="[Data].[Order Date].&amp;[2017-06-18T00:00:00]"/>
            <x15:cachedUniqueName index="1228" name="[Data].[Order Date].&amp;[2017-06-19T00:00:00]"/>
            <x15:cachedUniqueName index="1229" name="[Data].[Order Date].&amp;[2017-06-20T00:00:00]"/>
            <x15:cachedUniqueName index="1230" name="[Data].[Order Date].&amp;[2017-06-22T00:00:00]"/>
            <x15:cachedUniqueName index="1231" name="[Data].[Order Date].&amp;[2017-06-23T00:00:00]"/>
            <x15:cachedUniqueName index="1232" name="[Data].[Order Date].&amp;[2017-06-24T00:00:00]"/>
            <x15:cachedUniqueName index="1233" name="[Data].[Order Date].&amp;[2017-06-25T00:00:00]"/>
            <x15:cachedUniqueName index="1234" name="[Data].[Order Date].&amp;[2017-06-26T00:00:00]"/>
            <x15:cachedUniqueName index="1235" name="[Data].[Order Date].&amp;[2017-06-27T00:00:00]"/>
            <x15:cachedUniqueName index="1236" name="[Data].[Order Date].&amp;[2017-06-28T00:00:00]"/>
            <x15:cachedUniqueName index="1237" name="[Data].[Order Date].&amp;[2017-06-29T00:00:00]"/>
            <x15:cachedUniqueName index="1238" name="[Data].[Order Date].&amp;[2017-06-30T00:00:00]"/>
            <x15:cachedUniqueName index="1239" name="[Data].[Order Date].&amp;[2017-07-01T00:00:00]"/>
            <x15:cachedUniqueName index="1240" name="[Data].[Order Date].&amp;[2017-07-02T00:00:00]"/>
            <x15:cachedUniqueName index="1241" name="[Data].[Order Date].&amp;[2017-07-03T00:00:00]"/>
            <x15:cachedUniqueName index="1242" name="[Data].[Order Date].&amp;[2017-07-05T00:00:00]"/>
            <x15:cachedUniqueName index="1243" name="[Data].[Order Date].&amp;[2017-07-06T00:00:00]"/>
            <x15:cachedUniqueName index="1244" name="[Data].[Order Date].&amp;[2017-07-07T00:00:00]"/>
            <x15:cachedUniqueName index="1245" name="[Data].[Order Date].&amp;[2017-07-08T00:00:00]"/>
            <x15:cachedUniqueName index="1246" name="[Data].[Order Date].&amp;[2017-07-09T00:00:00]"/>
            <x15:cachedUniqueName index="1247" name="[Data].[Order Date].&amp;[2017-07-10T00:00:00]"/>
            <x15:cachedUniqueName index="1248" name="[Data].[Order Date].&amp;[2017-07-11T00:00:00]"/>
            <x15:cachedUniqueName index="1249" name="[Data].[Order Date].&amp;[2017-07-12T00:00:00]"/>
            <x15:cachedUniqueName index="1250" name="[Data].[Order Date].&amp;[2017-07-13T00:00:00]"/>
            <x15:cachedUniqueName index="1251" name="[Data].[Order Date].&amp;[2017-07-14T00:00:00]"/>
            <x15:cachedUniqueName index="1252" name="[Data].[Order Date].&amp;[2017-07-15T00:00:00]"/>
            <x15:cachedUniqueName index="1253" name="[Data].[Order Date].&amp;[2017-07-16T00:00:00]"/>
            <x15:cachedUniqueName index="1254" name="[Data].[Order Date].&amp;[2017-07-17T00:00:00]"/>
            <x15:cachedUniqueName index="1255" name="[Data].[Order Date].&amp;[2017-07-18T00:00:00]"/>
            <x15:cachedUniqueName index="1256" name="[Data].[Order Date].&amp;[2017-07-19T00:00:00]"/>
            <x15:cachedUniqueName index="1257" name="[Data].[Order Date].&amp;[2017-07-20T00:00:00]"/>
            <x15:cachedUniqueName index="1258" name="[Data].[Order Date].&amp;[2017-07-21T00:00:00]"/>
            <x15:cachedUniqueName index="1259" name="[Data].[Order Date].&amp;[2017-07-22T00:00:00]"/>
            <x15:cachedUniqueName index="1260" name="[Data].[Order Date].&amp;[2017-07-23T00:00:00]"/>
            <x15:cachedUniqueName index="1261" name="[Data].[Order Date].&amp;[2017-07-24T00:00:00]"/>
            <x15:cachedUniqueName index="1262" name="[Data].[Order Date].&amp;[2017-07-25T00:00:00]"/>
            <x15:cachedUniqueName index="1263" name="[Data].[Order Date].&amp;[2017-07-26T00:00:00]"/>
            <x15:cachedUniqueName index="1264" name="[Data].[Order Date].&amp;[2017-07-27T00:00:00]"/>
            <x15:cachedUniqueName index="1265" name="[Data].[Order Date].&amp;[2017-07-28T00:00:00]"/>
            <x15:cachedUniqueName index="1266" name="[Data].[Order Date].&amp;[2017-07-29T00:00:00]"/>
            <x15:cachedUniqueName index="1267" name="[Data].[Order Date].&amp;[2017-07-30T00:00:00]"/>
            <x15:cachedUniqueName index="1268" name="[Data].[Order Date].&amp;[2017-07-31T00:00:00]"/>
            <x15:cachedUniqueName index="1269" name="[Data].[Order Date].&amp;[2017-08-01T00:00:00]"/>
            <x15:cachedUniqueName index="1270" name="[Data].[Order Date].&amp;[2017-08-02T00:00:00]"/>
            <x15:cachedUniqueName index="1271" name="[Data].[Order Date].&amp;[2017-08-03T00:00:00]"/>
            <x15:cachedUniqueName index="1272" name="[Data].[Order Date].&amp;[2017-08-04T00:00:00]"/>
            <x15:cachedUniqueName index="1273" name="[Data].[Order Date].&amp;[2017-08-05T00:00:00]"/>
            <x15:cachedUniqueName index="1274" name="[Data].[Order Date].&amp;[2017-08-06T00:00:00]"/>
            <x15:cachedUniqueName index="1275" name="[Data].[Order Date].&amp;[2017-08-07T00:00:00]"/>
            <x15:cachedUniqueName index="1276" name="[Data].[Order Date].&amp;[2017-08-08T00:00:00]"/>
            <x15:cachedUniqueName index="1277" name="[Data].[Order Date].&amp;[2017-08-09T00:00:00]"/>
            <x15:cachedUniqueName index="1278" name="[Data].[Order Date].&amp;[2017-08-10T00:00:00]"/>
            <x15:cachedUniqueName index="1279" name="[Data].[Order Date].&amp;[2017-08-11T00:00:00]"/>
            <x15:cachedUniqueName index="1280" name="[Data].[Order Date].&amp;[2017-08-12T00:00:00]"/>
            <x15:cachedUniqueName index="1281" name="[Data].[Order Date].&amp;[2017-08-13T00:00:00]"/>
            <x15:cachedUniqueName index="1282" name="[Data].[Order Date].&amp;[2017-08-14T00:00:00]"/>
            <x15:cachedUniqueName index="1283" name="[Data].[Order Date].&amp;[2017-08-15T00:00:00]"/>
            <x15:cachedUniqueName index="1284" name="[Data].[Order Date].&amp;[2017-08-16T00:00:00]"/>
            <x15:cachedUniqueName index="1285" name="[Data].[Order Date].&amp;[2017-08-17T00:00:00]"/>
            <x15:cachedUniqueName index="1286" name="[Data].[Order Date].&amp;[2017-08-18T00:00:00]"/>
            <x15:cachedUniqueName index="1287" name="[Data].[Order Date].&amp;[2017-08-19T00:00:00]"/>
            <x15:cachedUniqueName index="1288" name="[Data].[Order Date].&amp;[2017-08-20T00:00:00]"/>
            <x15:cachedUniqueName index="1289" name="[Data].[Order Date].&amp;[2017-08-21T00:00:00]"/>
            <x15:cachedUniqueName index="1290" name="[Data].[Order Date].&amp;[2017-08-22T00:00:00]"/>
            <x15:cachedUniqueName index="1291" name="[Data].[Order Date].&amp;[2017-08-23T00:00:00]"/>
            <x15:cachedUniqueName index="1292" name="[Data].[Order Date].&amp;[2017-08-24T00:00:00]"/>
            <x15:cachedUniqueName index="1293" name="[Data].[Order Date].&amp;[2017-08-26T00:00:00]"/>
            <x15:cachedUniqueName index="1294" name="[Data].[Order Date].&amp;[2017-08-27T00:00:00]"/>
            <x15:cachedUniqueName index="1295" name="[Data].[Order Date].&amp;[2017-08-28T00:00:00]"/>
            <x15:cachedUniqueName index="1296" name="[Data].[Order Date].&amp;[2017-08-29T00:00:00]"/>
            <x15:cachedUniqueName index="1297" name="[Data].[Order Date].&amp;[2017-08-30T00:00:00]"/>
            <x15:cachedUniqueName index="1298" name="[Data].[Order Date].&amp;[2017-09-01T00:00:00]"/>
            <x15:cachedUniqueName index="1299" name="[Data].[Order Date].&amp;[2017-09-02T00:00:00]"/>
            <x15:cachedUniqueName index="1300" name="[Data].[Order Date].&amp;[2017-09-03T00:00:00]"/>
            <x15:cachedUniqueName index="1301" name="[Data].[Order Date].&amp;[2017-09-04T00:00:00]"/>
            <x15:cachedUniqueName index="1302" name="[Data].[Order Date].&amp;[2017-09-05T00:00:00]"/>
            <x15:cachedUniqueName index="1303" name="[Data].[Order Date].&amp;[2017-09-06T00:00:00]"/>
            <x15:cachedUniqueName index="1304" name="[Data].[Order Date].&amp;[2017-09-07T00:00:00]"/>
            <x15:cachedUniqueName index="1305" name="[Data].[Order Date].&amp;[2017-09-08T00:00:00]"/>
            <x15:cachedUniqueName index="1306" name="[Data].[Order Date].&amp;[2017-09-09T00:00:00]"/>
            <x15:cachedUniqueName index="1307" name="[Data].[Order Date].&amp;[2017-09-10T00:00:00]"/>
            <x15:cachedUniqueName index="1308" name="[Data].[Order Date].&amp;[2017-09-11T00:00:00]"/>
            <x15:cachedUniqueName index="1309" name="[Data].[Order Date].&amp;[2017-09-12T00:00:00]"/>
            <x15:cachedUniqueName index="1310" name="[Data].[Order Date].&amp;[2017-09-13T00:00:00]"/>
            <x15:cachedUniqueName index="1311" name="[Data].[Order Date].&amp;[2017-09-14T00:00:00]"/>
            <x15:cachedUniqueName index="1312" name="[Data].[Order Date].&amp;[2017-09-15T00:00:00]"/>
            <x15:cachedUniqueName index="1313" name="[Data].[Order Date].&amp;[2017-09-16T00:00:00]"/>
            <x15:cachedUniqueName index="1314" name="[Data].[Order Date].&amp;[2017-09-17T00:00:00]"/>
            <x15:cachedUniqueName index="1315" name="[Data].[Order Date].&amp;[2017-09-18T00:00:00]"/>
            <x15:cachedUniqueName index="1316" name="[Data].[Order Date].&amp;[2017-09-19T00:00:00]"/>
            <x15:cachedUniqueName index="1317" name="[Data].[Order Date].&amp;[2017-09-20T00:00:00]"/>
            <x15:cachedUniqueName index="1318" name="[Data].[Order Date].&amp;[2017-09-21T00:00:00]"/>
            <x15:cachedUniqueName index="1319" name="[Data].[Order Date].&amp;[2017-09-22T00:00:00]"/>
            <x15:cachedUniqueName index="1320" name="[Data].[Order Date].&amp;[2017-09-23T00:00:00]"/>
            <x15:cachedUniqueName index="1321" name="[Data].[Order Date].&amp;[2017-09-24T00:00:00]"/>
            <x15:cachedUniqueName index="1322" name="[Data].[Order Date].&amp;[2017-09-25T00:00:00]"/>
            <x15:cachedUniqueName index="1323" name="[Data].[Order Date].&amp;[2017-09-27T00:00:00]"/>
            <x15:cachedUniqueName index="1324" name="[Data].[Order Date].&amp;[2017-09-28T00:00:00]"/>
            <x15:cachedUniqueName index="1325" name="[Data].[Order Date].&amp;[2017-09-29T00:00:00]"/>
            <x15:cachedUniqueName index="1326" name="[Data].[Order Date].&amp;[2017-09-30T00:00:00]"/>
            <x15:cachedUniqueName index="1327" name="[Data].[Order Date].&amp;[2017-10-01T00:00:00]"/>
            <x15:cachedUniqueName index="1328" name="[Data].[Order Date].&amp;[2017-10-02T00:00:00]"/>
            <x15:cachedUniqueName index="1329" name="[Data].[Order Date].&amp;[2017-10-03T00:00:00]"/>
            <x15:cachedUniqueName index="1330" name="[Data].[Order Date].&amp;[2017-10-04T00:00:00]"/>
            <x15:cachedUniqueName index="1331" name="[Data].[Order Date].&amp;[2017-10-05T00:00:00]"/>
            <x15:cachedUniqueName index="1332" name="[Data].[Order Date].&amp;[2017-10-06T00:00:00]"/>
            <x15:cachedUniqueName index="1333" name="[Data].[Order Date].&amp;[2017-10-07T00:00:00]"/>
            <x15:cachedUniqueName index="1334" name="[Data].[Order Date].&amp;[2017-10-08T00:00:00]"/>
            <x15:cachedUniqueName index="1335" name="[Data].[Order Date].&amp;[2017-10-09T00:00:00]"/>
            <x15:cachedUniqueName index="1336" name="[Data].[Order Date].&amp;[2017-10-10T00:00:00]"/>
            <x15:cachedUniqueName index="1337" name="[Data].[Order Date].&amp;[2017-10-11T00:00:00]"/>
            <x15:cachedUniqueName index="1338" name="[Data].[Order Date].&amp;[2017-10-12T00:00:00]"/>
            <x15:cachedUniqueName index="1339" name="[Data].[Order Date].&amp;[2017-10-13T00:00:00]"/>
            <x15:cachedUniqueName index="1340" name="[Data].[Order Date].&amp;[2017-10-14T00:00:00]"/>
            <x15:cachedUniqueName index="1341" name="[Data].[Order Date].&amp;[2017-10-15T00:00:00]"/>
            <x15:cachedUniqueName index="1342" name="[Data].[Order Date].&amp;[2017-10-16T00:00:00]"/>
            <x15:cachedUniqueName index="1343" name="[Data].[Order Date].&amp;[2017-10-17T00:00:00]"/>
            <x15:cachedUniqueName index="1344" name="[Data].[Order Date].&amp;[2017-10-18T00:00:00]"/>
            <x15:cachedUniqueName index="1345" name="[Data].[Order Date].&amp;[2017-10-19T00:00:00]"/>
            <x15:cachedUniqueName index="1346" name="[Data].[Order Date].&amp;[2017-10-20T00:00:00]"/>
            <x15:cachedUniqueName index="1347" name="[Data].[Order Date].&amp;[2017-10-21T00:00:00]"/>
            <x15:cachedUniqueName index="1348" name="[Data].[Order Date].&amp;[2017-10-22T00:00:00]"/>
            <x15:cachedUniqueName index="1349" name="[Data].[Order Date].&amp;[2017-10-23T00:00:00]"/>
            <x15:cachedUniqueName index="1350" name="[Data].[Order Date].&amp;[2017-10-24T00:00:00]"/>
            <x15:cachedUniqueName index="1351" name="[Data].[Order Date].&amp;[2017-10-25T00:00:00]"/>
            <x15:cachedUniqueName index="1352" name="[Data].[Order Date].&amp;[2017-10-26T00:00:00]"/>
            <x15:cachedUniqueName index="1353" name="[Data].[Order Date].&amp;[2017-10-27T00:00:00]"/>
            <x15:cachedUniqueName index="1354" name="[Data].[Order Date].&amp;[2017-10-28T00:00:00]"/>
            <x15:cachedUniqueName index="1355" name="[Data].[Order Date].&amp;[2017-10-29T00:00:00]"/>
            <x15:cachedUniqueName index="1356" name="[Data].[Order Date].&amp;[2017-10-30T00:00:00]"/>
            <x15:cachedUniqueName index="1357" name="[Data].[Order Date].&amp;[2017-10-31T00:00:00]"/>
            <x15:cachedUniqueName index="1358" name="[Data].[Order Date].&amp;[2017-11-01T00:00:00]"/>
            <x15:cachedUniqueName index="1359" name="[Data].[Order Date].&amp;[2017-11-02T00:00:00]"/>
            <x15:cachedUniqueName index="1360" name="[Data].[Order Date].&amp;[2017-11-03T00:00:00]"/>
            <x15:cachedUniqueName index="1361" name="[Data].[Order Date].&amp;[2017-11-04T00:00:00]"/>
            <x15:cachedUniqueName index="1362" name="[Data].[Order Date].&amp;[2017-11-05T00:00:00]"/>
            <x15:cachedUniqueName index="1363" name="[Data].[Order Date].&amp;[2017-11-06T00:00:00]"/>
            <x15:cachedUniqueName index="1364" name="[Data].[Order Date].&amp;[2017-11-07T00:00:00]"/>
            <x15:cachedUniqueName index="1365" name="[Data].[Order Date].&amp;[2017-11-08T00:00:00]"/>
            <x15:cachedUniqueName index="1366" name="[Data].[Order Date].&amp;[2017-11-09T00:00:00]"/>
            <x15:cachedUniqueName index="1367" name="[Data].[Order Date].&amp;[2017-11-10T00:00:00]"/>
            <x15:cachedUniqueName index="1368" name="[Data].[Order Date].&amp;[2017-11-11T00:00:00]"/>
            <x15:cachedUniqueName index="1369" name="[Data].[Order Date].&amp;[2017-11-12T00:00:00]"/>
            <x15:cachedUniqueName index="1370" name="[Data].[Order Date].&amp;[2017-11-13T00:00:00]"/>
            <x15:cachedUniqueName index="1371" name="[Data].[Order Date].&amp;[2017-11-14T00:00:00]"/>
            <x15:cachedUniqueName index="1372" name="[Data].[Order Date].&amp;[2017-11-15T00:00:00]"/>
            <x15:cachedUniqueName index="1373" name="[Data].[Order Date].&amp;[2017-11-16T00:00:00]"/>
            <x15:cachedUniqueName index="1374" name="[Data].[Order Date].&amp;[2017-11-17T00:00:00]"/>
            <x15:cachedUniqueName index="1375" name="[Data].[Order Date].&amp;[2017-11-18T00:00:00]"/>
            <x15:cachedUniqueName index="1376" name="[Data].[Order Date].&amp;[2017-11-19T00:00:00]"/>
            <x15:cachedUniqueName index="1377" name="[Data].[Order Date].&amp;[2017-11-20T00:00:00]"/>
            <x15:cachedUniqueName index="1378" name="[Data].[Order Date].&amp;[2017-11-21T00:00:00]"/>
            <x15:cachedUniqueName index="1379" name="[Data].[Order Date].&amp;[2017-11-22T00:00:00]"/>
            <x15:cachedUniqueName index="1380" name="[Data].[Order Date].&amp;[2017-11-23T00:00:00]"/>
            <x15:cachedUniqueName index="1381" name="[Data].[Order Date].&amp;[2017-11-24T00:00:00]"/>
            <x15:cachedUniqueName index="1382" name="[Data].[Order Date].&amp;[2017-11-25T00:00:00]"/>
            <x15:cachedUniqueName index="1383" name="[Data].[Order Date].&amp;[2017-11-26T00:00:00]"/>
            <x15:cachedUniqueName index="1384" name="[Data].[Order Date].&amp;[2017-11-27T00:00:00]"/>
            <x15:cachedUniqueName index="1385" name="[Data].[Order Date].&amp;[2017-11-28T00:00:00]"/>
            <x15:cachedUniqueName index="1386" name="[Data].[Order Date].&amp;[2017-11-29T00:00:00]"/>
            <x15:cachedUniqueName index="1387" name="[Data].[Order Date].&amp;[2017-11-30T00:00:00]"/>
            <x15:cachedUniqueName index="1388" name="[Data].[Order Date].&amp;[2017-12-01T00:00:00]"/>
            <x15:cachedUniqueName index="1389" name="[Data].[Order Date].&amp;[2017-12-02T00:00:00]"/>
            <x15:cachedUniqueName index="1390" name="[Data].[Order Date].&amp;[2017-12-03T00:00:00]"/>
            <x15:cachedUniqueName index="1391" name="[Data].[Order Date].&amp;[2017-12-04T00:00:00]"/>
            <x15:cachedUniqueName index="1392" name="[Data].[Order Date].&amp;[2017-12-05T00:00:00]"/>
            <x15:cachedUniqueName index="1393" name="[Data].[Order Date].&amp;[2017-12-06T00:00:00]"/>
            <x15:cachedUniqueName index="1394" name="[Data].[Order Date].&amp;[2017-12-07T00:00:00]"/>
            <x15:cachedUniqueName index="1395" name="[Data].[Order Date].&amp;[2017-12-08T00:00:00]"/>
            <x15:cachedUniqueName index="1396" name="[Data].[Order Date].&amp;[2017-12-09T00:00:00]"/>
            <x15:cachedUniqueName index="1397" name="[Data].[Order Date].&amp;[2017-12-10T00:00:00]"/>
            <x15:cachedUniqueName index="1398" name="[Data].[Order Date].&amp;[2017-12-11T00:00:00]"/>
            <x15:cachedUniqueName index="1399" name="[Data].[Order Date].&amp;[2017-12-12T00:00:00]"/>
            <x15:cachedUniqueName index="1400" name="[Data].[Order Date].&amp;[2017-12-13T00:00:00]"/>
            <x15:cachedUniqueName index="1401" name="[Data].[Order Date].&amp;[2017-12-14T00:00:00]"/>
            <x15:cachedUniqueName index="1402" name="[Data].[Order Date].&amp;[2017-12-15T00:00:00]"/>
            <x15:cachedUniqueName index="1403" name="[Data].[Order Date].&amp;[2017-12-16T00:00:00]"/>
            <x15:cachedUniqueName index="1404" name="[Data].[Order Date].&amp;[2017-12-17T00:00:00]"/>
            <x15:cachedUniqueName index="1405" name="[Data].[Order Date].&amp;[2017-12-18T00:00:00]"/>
            <x15:cachedUniqueName index="1406" name="[Data].[Order Date].&amp;[2017-12-19T00:00:00]"/>
            <x15:cachedUniqueName index="1407" name="[Data].[Order Date].&amp;[2017-12-20T00:00:00]"/>
            <x15:cachedUniqueName index="1408" name="[Data].[Order Date].&amp;[2017-12-21T00:00:00]"/>
            <x15:cachedUniqueName index="1409" name="[Data].[Order Date].&amp;[2017-12-22T00:00:00]"/>
            <x15:cachedUniqueName index="1410" name="[Data].[Order Date].&amp;[2017-12-23T00:00:00]"/>
            <x15:cachedUniqueName index="1411" name="[Data].[Order Date].&amp;[2017-12-24T00:00:00]"/>
            <x15:cachedUniqueName index="1412" name="[Data].[Order Date].&amp;[2017-12-25T00:00:00]"/>
            <x15:cachedUniqueName index="1413" name="[Data].[Order Date].&amp;[2017-12-26T00:00:00]"/>
            <x15:cachedUniqueName index="1414" name="[Data].[Order Date].&amp;[2017-12-27T00:00:00]"/>
            <x15:cachedUniqueName index="1415" name="[Data].[Order Date].&amp;[2017-12-28T00:00:00]"/>
            <x15:cachedUniqueName index="1416" name="[Data].[Order Date].&amp;[2017-12-29T00:00:00]"/>
            <x15:cachedUniqueName index="1417" name="[Data].[Order Date].&amp;[2017-12-30T00:00:00]"/>
          </x15:cachedUniqueNames>
        </ext>
      </extLst>
    </cacheField>
    <cacheField name="[Data].[Order Date (Month)].[Order Date (Month)]" caption="Order Date (Month)" numFmtId="0" hierarchy="18"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7"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6"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Data].[SalesPerson].[SalesPerson]" caption="SalesPerson" numFmtId="0" hierarchy="6" level="1">
      <sharedItems containsSemiMixedTypes="0" containsNonDate="0" containsString="0"/>
    </cacheField>
    <cacheField name="[Data].[Product Container].[Product Container]" caption="Product Container" numFmtId="0" hierarchy="13" level="1">
      <sharedItems containsSemiMixedTypes="0" containsNonDate="0" containsString="0"/>
    </cacheField>
    <cacheField name="[ShipModeSort].[Ship Mode].[Ship Mode]" caption="Ship Mode" numFmtId="0" hierarchy="2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6"/>
      </fieldsUsage>
    </cacheHierarchy>
    <cacheHierarchy uniqueName="[Data].[Order Date]" caption="Order Date" attribute="1" time="1" defaultMemberUniqueName="[Data].[Order Date].[All]" allUniqueName="[Data].[Order Date].[All]" dimensionUniqueName="[Data]" displayFolder="" count="2" memberValueDatatype="7" unbalanced="0">
      <fieldsUsage count="2">
        <fieldUsage x="-1"/>
        <fieldUsage x="2"/>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7"/>
      </fieldsUsage>
    </cacheHierarchy>
    <cacheHierarchy uniqueName="[Data].[Sales Amount]" caption="Sales Amount" attribute="1" defaultMemberUniqueName="[Data].[Sales Amount].[All]" allUniqueName="[Data].[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5"/>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4"/>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3"/>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8"/>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hidden="1"/>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5"/>
        </ext>
      </extLst>
    </cacheHierarchy>
    <cacheHierarchy uniqueName="[Measures].[Count of Days to ship]" caption="Count of Days to ship" measure="1" displayFolder="" measureGroup="Data" count="0" hidden="1">
      <extLst>
        <ext xmlns:x15="http://schemas.microsoft.com/office/spreadsheetml/2010/11/main" uri="{B97F6D7D-B522-45F9-BDA1-12C45D357490}">
          <x15:cacheHierarchy aggregatedColumn="15"/>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5"/>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ingh" refreshedDate="45484.813811805558" backgroundQuery="1" createdVersion="8" refreshedVersion="8" minRefreshableVersion="3" recordCount="0" supportSubquery="1" supportAdvancedDrill="1" xr:uid="{A21B3067-5DE9-4511-816A-3FC77A31E5E3}">
  <cacheSource type="external" connectionId="7"/>
  <cacheFields count="10">
    <cacheField name="[Measures].[Sum of Sales Amount]" caption="Sum of Sales Amount" numFmtId="0" hierarchy="35" level="32767"/>
    <cacheField name="[Data].[Order Date].[Order Date]" caption="Order Date" numFmtId="0" hierarchy="7"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Data].[Order Date].&amp;[2014-01-01T00:00:00]"/>
            <x15:cachedUniqueName index="1" name="[Data].[Order Date].&amp;[2014-01-02T00:00:00]"/>
            <x15:cachedUniqueName index="2" name="[Data].[Order Date].&amp;[2014-01-03T00:00:00]"/>
            <x15:cachedUniqueName index="3" name="[Data].[Order Date].&amp;[2014-01-04T00:00:00]"/>
            <x15:cachedUniqueName index="4" name="[Data].[Order Date].&amp;[2014-01-05T00:00:00]"/>
            <x15:cachedUniqueName index="5" name="[Data].[Order Date].&amp;[2014-01-06T00:00:00]"/>
            <x15:cachedUniqueName index="6" name="[Data].[Order Date].&amp;[2014-01-07T00:00:00]"/>
            <x15:cachedUniqueName index="7" name="[Data].[Order Date].&amp;[2014-01-08T00:00:00]"/>
            <x15:cachedUniqueName index="8" name="[Data].[Order Date].&amp;[2014-01-09T00:00:00]"/>
            <x15:cachedUniqueName index="9" name="[Data].[Order Date].&amp;[2014-01-10T00:00:00]"/>
            <x15:cachedUniqueName index="10" name="[Data].[Order Date].&amp;[2014-01-11T00:00:00]"/>
            <x15:cachedUniqueName index="11" name="[Data].[Order Date].&amp;[2014-01-12T00:00:00]"/>
            <x15:cachedUniqueName index="12" name="[Data].[Order Date].&amp;[2014-01-13T00:00:00]"/>
            <x15:cachedUniqueName index="13" name="[Data].[Order Date].&amp;[2014-01-14T00:00:00]"/>
            <x15:cachedUniqueName index="14" name="[Data].[Order Date].&amp;[2014-01-15T00:00:00]"/>
            <x15:cachedUniqueName index="15" name="[Data].[Order Date].&amp;[2014-01-16T00:00:00]"/>
            <x15:cachedUniqueName index="16" name="[Data].[Order Date].&amp;[2014-01-17T00:00:00]"/>
            <x15:cachedUniqueName index="17" name="[Data].[Order Date].&amp;[2014-01-18T00:00:00]"/>
            <x15:cachedUniqueName index="18" name="[Data].[Order Date].&amp;[2014-01-19T00:00:00]"/>
            <x15:cachedUniqueName index="19" name="[Data].[Order Date].&amp;[2014-01-20T00:00:00]"/>
            <x15:cachedUniqueName index="20" name="[Data].[Order Date].&amp;[2014-01-21T00:00:00]"/>
            <x15:cachedUniqueName index="21" name="[Data].[Order Date].&amp;[2014-01-22T00:00:00]"/>
            <x15:cachedUniqueName index="22" name="[Data].[Order Date].&amp;[2014-01-23T00:00:00]"/>
            <x15:cachedUniqueName index="23" name="[Data].[Order Date].&amp;[2014-01-24T00:00:00]"/>
            <x15:cachedUniqueName index="24" name="[Data].[Order Date].&amp;[2014-01-25T00:00:00]"/>
            <x15:cachedUniqueName index="25" name="[Data].[Order Date].&amp;[2014-01-26T00:00:00]"/>
            <x15:cachedUniqueName index="26" name="[Data].[Order Date].&amp;[2014-01-27T00:00:00]"/>
            <x15:cachedUniqueName index="27" name="[Data].[Order Date].&amp;[2014-01-28T00:00:00]"/>
            <x15:cachedUniqueName index="28" name="[Data].[Order Date].&amp;[2014-01-29T00:00:00]"/>
            <x15:cachedUniqueName index="29" name="[Data].[Order Date].&amp;[2014-01-30T00:00:00]"/>
            <x15:cachedUniqueName index="30" name="[Data].[Order Date].&amp;[2014-01-31T00:00:00]"/>
            <x15:cachedUniqueName index="31" name="[Data].[Order Date].&amp;[2014-02-01T00:00:00]"/>
            <x15:cachedUniqueName index="32" name="[Data].[Order Date].&amp;[2014-02-02T00:00:00]"/>
            <x15:cachedUniqueName index="33" name="[Data].[Order Date].&amp;[2014-02-03T00:00:00]"/>
            <x15:cachedUniqueName index="34" name="[Data].[Order Date].&amp;[2014-02-04T00:00:00]"/>
            <x15:cachedUniqueName index="35" name="[Data].[Order Date].&amp;[2014-02-05T00:00:00]"/>
            <x15:cachedUniqueName index="36" name="[Data].[Order Date].&amp;[2014-02-06T00:00:00]"/>
            <x15:cachedUniqueName index="37" name="[Data].[Order Date].&amp;[2014-02-07T00:00:00]"/>
            <x15:cachedUniqueName index="38" name="[Data].[Order Date].&amp;[2014-02-08T00:00:00]"/>
            <x15:cachedUniqueName index="39" name="[Data].[Order Date].&amp;[2014-02-09T00:00:00]"/>
            <x15:cachedUniqueName index="40" name="[Data].[Order Date].&amp;[2014-02-10T00:00:00]"/>
            <x15:cachedUniqueName index="41" name="[Data].[Order Date].&amp;[2014-02-11T00:00:00]"/>
            <x15:cachedUniqueName index="42" name="[Data].[Order Date].&amp;[2014-02-12T00:00:00]"/>
            <x15:cachedUniqueName index="43" name="[Data].[Order Date].&amp;[2014-02-13T00:00:00]"/>
            <x15:cachedUniqueName index="44" name="[Data].[Order Date].&amp;[2014-02-14T00:00:00]"/>
            <x15:cachedUniqueName index="45" name="[Data].[Order Date].&amp;[2014-02-15T00:00:00]"/>
            <x15:cachedUniqueName index="46" name="[Data].[Order Date].&amp;[2014-02-16T00:00:00]"/>
            <x15:cachedUniqueName index="47" name="[Data].[Order Date].&amp;[2014-02-17T00:00:00]"/>
            <x15:cachedUniqueName index="48" name="[Data].[Order Date].&amp;[2014-02-18T00:00:00]"/>
            <x15:cachedUniqueName index="49" name="[Data].[Order Date].&amp;[2014-02-19T00:00:00]"/>
            <x15:cachedUniqueName index="50" name="[Data].[Order Date].&amp;[2014-02-20T00:00:00]"/>
            <x15:cachedUniqueName index="51" name="[Data].[Order Date].&amp;[2014-02-21T00:00:00]"/>
            <x15:cachedUniqueName index="52" name="[Data].[Order Date].&amp;[2014-02-22T00:00:00]"/>
            <x15:cachedUniqueName index="53" name="[Data].[Order Date].&amp;[2014-02-23T00:00:00]"/>
            <x15:cachedUniqueName index="54" name="[Data].[Order Date].&amp;[2014-02-24T00:00:00]"/>
            <x15:cachedUniqueName index="55" name="[Data].[Order Date].&amp;[2014-02-25T00:00:00]"/>
            <x15:cachedUniqueName index="56" name="[Data].[Order Date].&amp;[2014-02-26T00:00:00]"/>
            <x15:cachedUniqueName index="57" name="[Data].[Order Date].&amp;[2014-02-27T00:00:00]"/>
            <x15:cachedUniqueName index="58" name="[Data].[Order Date].&amp;[2014-02-28T00:00:00]"/>
            <x15:cachedUniqueName index="59" name="[Data].[Order Date].&amp;[2014-03-01T00:00:00]"/>
            <x15:cachedUniqueName index="60" name="[Data].[Order Date].&amp;[2014-03-02T00:00:00]"/>
            <x15:cachedUniqueName index="61" name="[Data].[Order Date].&amp;[2014-03-03T00:00:00]"/>
            <x15:cachedUniqueName index="62" name="[Data].[Order Date].&amp;[2014-03-04T00:00:00]"/>
            <x15:cachedUniqueName index="63" name="[Data].[Order Date].&amp;[2014-03-05T00:00:00]"/>
            <x15:cachedUniqueName index="64" name="[Data].[Order Date].&amp;[2014-03-06T00:00:00]"/>
            <x15:cachedUniqueName index="65" name="[Data].[Order Date].&amp;[2014-03-07T00:00:00]"/>
            <x15:cachedUniqueName index="66" name="[Data].[Order Date].&amp;[2014-03-08T00:00:00]"/>
            <x15:cachedUniqueName index="67" name="[Data].[Order Date].&amp;[2014-03-09T00:00:00]"/>
            <x15:cachedUniqueName index="68" name="[Data].[Order Date].&amp;[2014-03-10T00:00:00]"/>
            <x15:cachedUniqueName index="69" name="[Data].[Order Date].&amp;[2014-03-11T00:00:00]"/>
            <x15:cachedUniqueName index="70" name="[Data].[Order Date].&amp;[2014-03-12T00:00:00]"/>
            <x15:cachedUniqueName index="71" name="[Data].[Order Date].&amp;[2014-03-13T00:00:00]"/>
            <x15:cachedUniqueName index="72" name="[Data].[Order Date].&amp;[2014-03-14T00:00:00]"/>
            <x15:cachedUniqueName index="73" name="[Data].[Order Date].&amp;[2014-03-15T00:00:00]"/>
            <x15:cachedUniqueName index="74" name="[Data].[Order Date].&amp;[2014-03-16T00:00:00]"/>
            <x15:cachedUniqueName index="75" name="[Data].[Order Date].&amp;[2014-03-17T00:00:00]"/>
            <x15:cachedUniqueName index="76" name="[Data].[Order Date].&amp;[2014-03-18T00:00:00]"/>
            <x15:cachedUniqueName index="77" name="[Data].[Order Date].&amp;[2014-03-19T00:00:00]"/>
            <x15:cachedUniqueName index="78" name="[Data].[Order Date].&amp;[2014-03-20T00:00:00]"/>
            <x15:cachedUniqueName index="79" name="[Data].[Order Date].&amp;[2014-03-21T00:00:00]"/>
            <x15:cachedUniqueName index="80" name="[Data].[Order Date].&amp;[2014-03-22T00:00:00]"/>
            <x15:cachedUniqueName index="81" name="[Data].[Order Date].&amp;[2014-03-23T00:00:00]"/>
            <x15:cachedUniqueName index="82" name="[Data].[Order Date].&amp;[2014-03-24T00:00:00]"/>
            <x15:cachedUniqueName index="83" name="[Data].[Order Date].&amp;[2014-03-25T00:00:00]"/>
            <x15:cachedUniqueName index="84" name="[Data].[Order Date].&amp;[2014-03-26T00:00:00]"/>
            <x15:cachedUniqueName index="85" name="[Data].[Order Date].&amp;[2014-03-27T00:00:00]"/>
            <x15:cachedUniqueName index="86" name="[Data].[Order Date].&amp;[2014-03-28T00:00:00]"/>
            <x15:cachedUniqueName index="87" name="[Data].[Order Date].&amp;[2014-03-29T00:00:00]"/>
            <x15:cachedUniqueName index="88" name="[Data].[Order Date].&amp;[2014-03-30T00:00:00]"/>
            <x15:cachedUniqueName index="89" name="[Data].[Order Date].&amp;[2014-03-31T00:00:00]"/>
            <x15:cachedUniqueName index="90" name="[Data].[Order Date].&amp;[2014-04-01T00:00:00]"/>
            <x15:cachedUniqueName index="91" name="[Data].[Order Date].&amp;[2014-04-02T00:00:00]"/>
            <x15:cachedUniqueName index="92" name="[Data].[Order Date].&amp;[2014-04-03T00:00:00]"/>
            <x15:cachedUniqueName index="93" name="[Data].[Order Date].&amp;[2014-04-04T00:00:00]"/>
            <x15:cachedUniqueName index="94" name="[Data].[Order Date].&amp;[2014-04-05T00:00:00]"/>
            <x15:cachedUniqueName index="95" name="[Data].[Order Date].&amp;[2014-04-06T00:00:00]"/>
            <x15:cachedUniqueName index="96" name="[Data].[Order Date].&amp;[2014-04-07T00:00:00]"/>
            <x15:cachedUniqueName index="97" name="[Data].[Order Date].&amp;[2014-04-08T00:00:00]"/>
            <x15:cachedUniqueName index="98" name="[Data].[Order Date].&amp;[2014-04-09T00:00:00]"/>
            <x15:cachedUniqueName index="99" name="[Data].[Order Date].&amp;[2014-04-10T00:00:00]"/>
            <x15:cachedUniqueName index="100" name="[Data].[Order Date].&amp;[2014-04-11T00:00:00]"/>
            <x15:cachedUniqueName index="101" name="[Data].[Order Date].&amp;[2014-04-12T00:00:00]"/>
            <x15:cachedUniqueName index="102" name="[Data].[Order Date].&amp;[2014-04-13T00:00:00]"/>
            <x15:cachedUniqueName index="103" name="[Data].[Order Date].&amp;[2014-04-14T00:00:00]"/>
            <x15:cachedUniqueName index="104" name="[Data].[Order Date].&amp;[2014-04-15T00:00:00]"/>
            <x15:cachedUniqueName index="105" name="[Data].[Order Date].&amp;[2014-04-16T00:00:00]"/>
            <x15:cachedUniqueName index="106" name="[Data].[Order Date].&amp;[2014-04-17T00:00:00]"/>
            <x15:cachedUniqueName index="107" name="[Data].[Order Date].&amp;[2014-04-18T00:00:00]"/>
            <x15:cachedUniqueName index="108" name="[Data].[Order Date].&amp;[2014-04-19T00:00:00]"/>
            <x15:cachedUniqueName index="109" name="[Data].[Order Date].&amp;[2014-04-20T00:00:00]"/>
            <x15:cachedUniqueName index="110" name="[Data].[Order Date].&amp;[2014-04-21T00:00:00]"/>
            <x15:cachedUniqueName index="111" name="[Data].[Order Date].&amp;[2014-04-22T00:00:00]"/>
            <x15:cachedUniqueName index="112" name="[Data].[Order Date].&amp;[2014-04-23T00:00:00]"/>
            <x15:cachedUniqueName index="113" name="[Data].[Order Date].&amp;[2014-04-24T00:00:00]"/>
            <x15:cachedUniqueName index="114" name="[Data].[Order Date].&amp;[2014-04-25T00:00:00]"/>
            <x15:cachedUniqueName index="115" name="[Data].[Order Date].&amp;[2014-04-26T00:00:00]"/>
            <x15:cachedUniqueName index="116" name="[Data].[Order Date].&amp;[2014-04-27T00:00:00]"/>
            <x15:cachedUniqueName index="117" name="[Data].[Order Date].&amp;[2014-04-28T00:00:00]"/>
            <x15:cachedUniqueName index="118" name="[Data].[Order Date].&amp;[2014-04-29T00:00:00]"/>
            <x15:cachedUniqueName index="119" name="[Data].[Order Date].&amp;[2014-04-30T00:00:00]"/>
            <x15:cachedUniqueName index="120" name="[Data].[Order Date].&amp;[2014-05-01T00:00:00]"/>
            <x15:cachedUniqueName index="121" name="[Data].[Order Date].&amp;[2014-05-02T00:00:00]"/>
            <x15:cachedUniqueName index="122" name="[Data].[Order Date].&amp;[2014-05-03T00:00:00]"/>
            <x15:cachedUniqueName index="123" name="[Data].[Order Date].&amp;[2014-05-04T00:00:00]"/>
            <x15:cachedUniqueName index="124" name="[Data].[Order Date].&amp;[2014-05-05T00:00:00]"/>
            <x15:cachedUniqueName index="125" name="[Data].[Order Date].&amp;[2014-05-06T00:00:00]"/>
            <x15:cachedUniqueName index="126" name="[Data].[Order Date].&amp;[2014-05-07T00:00:00]"/>
            <x15:cachedUniqueName index="127" name="[Data].[Order Date].&amp;[2014-05-08T00:00:00]"/>
            <x15:cachedUniqueName index="128" name="[Data].[Order Date].&amp;[2014-05-09T00:00:00]"/>
            <x15:cachedUniqueName index="129" name="[Data].[Order Date].&amp;[2014-05-10T00:00:00]"/>
            <x15:cachedUniqueName index="130" name="[Data].[Order Date].&amp;[2014-05-11T00:00:00]"/>
            <x15:cachedUniqueName index="131" name="[Data].[Order Date].&amp;[2014-05-12T00:00:00]"/>
            <x15:cachedUniqueName index="132" name="[Data].[Order Date].&amp;[2014-05-13T00:00:00]"/>
            <x15:cachedUniqueName index="133" name="[Data].[Order Date].&amp;[2014-05-14T00:00:00]"/>
            <x15:cachedUniqueName index="134" name="[Data].[Order Date].&amp;[2014-05-15T00:00:00]"/>
            <x15:cachedUniqueName index="135" name="[Data].[Order Date].&amp;[2014-05-16T00:00:00]"/>
            <x15:cachedUniqueName index="136" name="[Data].[Order Date].&amp;[2014-05-17T00:00:00]"/>
            <x15:cachedUniqueName index="137" name="[Data].[Order Date].&amp;[2014-05-18T00:00:00]"/>
            <x15:cachedUniqueName index="138" name="[Data].[Order Date].&amp;[2014-05-19T00:00:00]"/>
            <x15:cachedUniqueName index="139" name="[Data].[Order Date].&amp;[2014-05-20T00:00:00]"/>
            <x15:cachedUniqueName index="140" name="[Data].[Order Date].&amp;[2014-05-21T00:00:00]"/>
            <x15:cachedUniqueName index="141" name="[Data].[Order Date].&amp;[2014-05-22T00:00:00]"/>
            <x15:cachedUniqueName index="142" name="[Data].[Order Date].&amp;[2014-05-23T00:00:00]"/>
            <x15:cachedUniqueName index="143" name="[Data].[Order Date].&amp;[2014-05-24T00:00:00]"/>
            <x15:cachedUniqueName index="144" name="[Data].[Order Date].&amp;[2014-05-25T00:00:00]"/>
            <x15:cachedUniqueName index="145" name="[Data].[Order Date].&amp;[2014-05-26T00:00:00]"/>
            <x15:cachedUniqueName index="146" name="[Data].[Order Date].&amp;[2014-05-27T00:00:00]"/>
            <x15:cachedUniqueName index="147" name="[Data].[Order Date].&amp;[2014-05-28T00:00:00]"/>
            <x15:cachedUniqueName index="148" name="[Data].[Order Date].&amp;[2014-05-29T00:00:00]"/>
            <x15:cachedUniqueName index="149" name="[Data].[Order Date].&amp;[2014-05-30T00:00:00]"/>
            <x15:cachedUniqueName index="150" name="[Data].[Order Date].&amp;[2014-06-01T00:00:00]"/>
            <x15:cachedUniqueName index="151" name="[Data].[Order Date].&amp;[2014-06-02T00:00:00]"/>
            <x15:cachedUniqueName index="152" name="[Data].[Order Date].&amp;[2014-06-03T00:00:00]"/>
            <x15:cachedUniqueName index="153" name="[Data].[Order Date].&amp;[2014-06-04T00:00:00]"/>
            <x15:cachedUniqueName index="154" name="[Data].[Order Date].&amp;[2014-06-05T00:00:00]"/>
            <x15:cachedUniqueName index="155" name="[Data].[Order Date].&amp;[2014-06-06T00:00:00]"/>
            <x15:cachedUniqueName index="156" name="[Data].[Order Date].&amp;[2014-06-07T00:00:00]"/>
            <x15:cachedUniqueName index="157" name="[Data].[Order Date].&amp;[2014-06-08T00:00:00]"/>
            <x15:cachedUniqueName index="158" name="[Data].[Order Date].&amp;[2014-06-09T00:00:00]"/>
            <x15:cachedUniqueName index="159" name="[Data].[Order Date].&amp;[2014-06-10T00:00:00]"/>
            <x15:cachedUniqueName index="160" name="[Data].[Order Date].&amp;[2014-06-11T00:00:00]"/>
            <x15:cachedUniqueName index="161" name="[Data].[Order Date].&amp;[2014-06-12T00:00:00]"/>
            <x15:cachedUniqueName index="162" name="[Data].[Order Date].&amp;[2014-06-13T00:00:00]"/>
            <x15:cachedUniqueName index="163" name="[Data].[Order Date].&amp;[2014-06-14T00:00:00]"/>
            <x15:cachedUniqueName index="164" name="[Data].[Order Date].&amp;[2014-06-15T00:00:00]"/>
            <x15:cachedUniqueName index="165" name="[Data].[Order Date].&amp;[2014-06-16T00:00:00]"/>
            <x15:cachedUniqueName index="166" name="[Data].[Order Date].&amp;[2014-06-17T00:00:00]"/>
            <x15:cachedUniqueName index="167" name="[Data].[Order Date].&amp;[2014-06-18T00:00:00]"/>
            <x15:cachedUniqueName index="168" name="[Data].[Order Date].&amp;[2014-06-19T00:00:00]"/>
            <x15:cachedUniqueName index="169" name="[Data].[Order Date].&amp;[2014-06-20T00:00:00]"/>
            <x15:cachedUniqueName index="170" name="[Data].[Order Date].&amp;[2014-06-21T00:00:00]"/>
            <x15:cachedUniqueName index="171" name="[Data].[Order Date].&amp;[2014-06-22T00:00:00]"/>
            <x15:cachedUniqueName index="172" name="[Data].[Order Date].&amp;[2014-06-23T00:00:00]"/>
            <x15:cachedUniqueName index="173" name="[Data].[Order Date].&amp;[2014-06-24T00:00:00]"/>
            <x15:cachedUniqueName index="174" name="[Data].[Order Date].&amp;[2014-06-25T00:00:00]"/>
            <x15:cachedUniqueName index="175" name="[Data].[Order Date].&amp;[2014-06-26T00:00:00]"/>
            <x15:cachedUniqueName index="176" name="[Data].[Order Date].&amp;[2014-06-28T00:00:00]"/>
            <x15:cachedUniqueName index="177" name="[Data].[Order Date].&amp;[2014-06-29T00:00:00]"/>
            <x15:cachedUniqueName index="178" name="[Data].[Order Date].&amp;[2014-06-30T00:00:00]"/>
            <x15:cachedUniqueName index="179" name="[Data].[Order Date].&amp;[2014-07-01T00:00:00]"/>
            <x15:cachedUniqueName index="180" name="[Data].[Order Date].&amp;[2014-07-02T00:00:00]"/>
            <x15:cachedUniqueName index="181" name="[Data].[Order Date].&amp;[2014-07-03T00:00:00]"/>
            <x15:cachedUniqueName index="182" name="[Data].[Order Date].&amp;[2014-07-04T00:00:00]"/>
            <x15:cachedUniqueName index="183" name="[Data].[Order Date].&amp;[2014-07-05T00:00:00]"/>
            <x15:cachedUniqueName index="184" name="[Data].[Order Date].&amp;[2014-07-06T00:00:00]"/>
            <x15:cachedUniqueName index="185" name="[Data].[Order Date].&amp;[2014-07-07T00:00:00]"/>
            <x15:cachedUniqueName index="186" name="[Data].[Order Date].&amp;[2014-07-08T00:00:00]"/>
            <x15:cachedUniqueName index="187" name="[Data].[Order Date].&amp;[2014-07-09T00:00:00]"/>
            <x15:cachedUniqueName index="188" name="[Data].[Order Date].&amp;[2014-07-10T00:00:00]"/>
            <x15:cachedUniqueName index="189" name="[Data].[Order Date].&amp;[2014-07-11T00:00:00]"/>
            <x15:cachedUniqueName index="190" name="[Data].[Order Date].&amp;[2014-07-12T00:00:00]"/>
            <x15:cachedUniqueName index="191" name="[Data].[Order Date].&amp;[2014-07-13T00:00:00]"/>
            <x15:cachedUniqueName index="192" name="[Data].[Order Date].&amp;[2014-07-14T00:00:00]"/>
            <x15:cachedUniqueName index="193" name="[Data].[Order Date].&amp;[2014-07-15T00:00:00]"/>
            <x15:cachedUniqueName index="194" name="[Data].[Order Date].&amp;[2014-07-16T00:00:00]"/>
            <x15:cachedUniqueName index="195" name="[Data].[Order Date].&amp;[2014-07-17T00:00:00]"/>
            <x15:cachedUniqueName index="196" name="[Data].[Order Date].&amp;[2014-07-20T00:00:00]"/>
            <x15:cachedUniqueName index="197" name="[Data].[Order Date].&amp;[2014-07-21T00:00:00]"/>
            <x15:cachedUniqueName index="198" name="[Data].[Order Date].&amp;[2014-07-22T00:00:00]"/>
            <x15:cachedUniqueName index="199" name="[Data].[Order Date].&amp;[2014-07-24T00:00:00]"/>
            <x15:cachedUniqueName index="200" name="[Data].[Order Date].&amp;[2014-07-25T00:00:00]"/>
            <x15:cachedUniqueName index="201" name="[Data].[Order Date].&amp;[2014-07-26T00:00:00]"/>
            <x15:cachedUniqueName index="202" name="[Data].[Order Date].&amp;[2014-07-27T00:00:00]"/>
            <x15:cachedUniqueName index="203" name="[Data].[Order Date].&amp;[2014-07-28T00:00:00]"/>
            <x15:cachedUniqueName index="204" name="[Data].[Order Date].&amp;[2014-07-29T00:00:00]"/>
            <x15:cachedUniqueName index="205" name="[Data].[Order Date].&amp;[2014-07-30T00:00:00]"/>
            <x15:cachedUniqueName index="206" name="[Data].[Order Date].&amp;[2014-07-31T00:00:00]"/>
            <x15:cachedUniqueName index="207" name="[Data].[Order Date].&amp;[2014-08-01T00:00:00]"/>
            <x15:cachedUniqueName index="208" name="[Data].[Order Date].&amp;[2014-08-02T00:00:00]"/>
            <x15:cachedUniqueName index="209" name="[Data].[Order Date].&amp;[2014-08-03T00:00:00]"/>
            <x15:cachedUniqueName index="210" name="[Data].[Order Date].&amp;[2014-08-04T00:00:00]"/>
            <x15:cachedUniqueName index="211" name="[Data].[Order Date].&amp;[2014-08-05T00:00:00]"/>
            <x15:cachedUniqueName index="212" name="[Data].[Order Date].&amp;[2014-08-06T00:00:00]"/>
            <x15:cachedUniqueName index="213" name="[Data].[Order Date].&amp;[2014-08-07T00:00:00]"/>
            <x15:cachedUniqueName index="214" name="[Data].[Order Date].&amp;[2014-08-08T00:00:00]"/>
            <x15:cachedUniqueName index="215" name="[Data].[Order Date].&amp;[2014-08-09T00:00:00]"/>
            <x15:cachedUniqueName index="216" name="[Data].[Order Date].&amp;[2014-08-10T00:00:00]"/>
            <x15:cachedUniqueName index="217" name="[Data].[Order Date].&amp;[2014-08-11T00:00:00]"/>
            <x15:cachedUniqueName index="218" name="[Data].[Order Date].&amp;[2014-08-12T00:00:00]"/>
            <x15:cachedUniqueName index="219" name="[Data].[Order Date].&amp;[2014-08-13T00:00:00]"/>
            <x15:cachedUniqueName index="220" name="[Data].[Order Date].&amp;[2014-08-14T00:00:00]"/>
            <x15:cachedUniqueName index="221" name="[Data].[Order Date].&amp;[2014-08-15T00:00:00]"/>
            <x15:cachedUniqueName index="222" name="[Data].[Order Date].&amp;[2014-08-16T00:00:00]"/>
            <x15:cachedUniqueName index="223" name="[Data].[Order Date].&amp;[2014-08-17T00:00:00]"/>
            <x15:cachedUniqueName index="224" name="[Data].[Order Date].&amp;[2014-08-18T00:00:00]"/>
            <x15:cachedUniqueName index="225" name="[Data].[Order Date].&amp;[2014-08-19T00:00:00]"/>
            <x15:cachedUniqueName index="226" name="[Data].[Order Date].&amp;[2014-08-20T00:00:00]"/>
            <x15:cachedUniqueName index="227" name="[Data].[Order Date].&amp;[2014-08-21T00:00:00]"/>
            <x15:cachedUniqueName index="228" name="[Data].[Order Date].&amp;[2014-08-22T00:00:00]"/>
            <x15:cachedUniqueName index="229" name="[Data].[Order Date].&amp;[2014-08-23T00:00:00]"/>
            <x15:cachedUniqueName index="230" name="[Data].[Order Date].&amp;[2014-08-24T00:00:00]"/>
            <x15:cachedUniqueName index="231" name="[Data].[Order Date].&amp;[2014-08-25T00:00:00]"/>
            <x15:cachedUniqueName index="232" name="[Data].[Order Date].&amp;[2014-08-26T00:00:00]"/>
            <x15:cachedUniqueName index="233" name="[Data].[Order Date].&amp;[2014-08-27T00:00:00]"/>
            <x15:cachedUniqueName index="234" name="[Data].[Order Date].&amp;[2014-08-28T00:00:00]"/>
            <x15:cachedUniqueName index="235" name="[Data].[Order Date].&amp;[2014-08-29T00:00:00]"/>
            <x15:cachedUniqueName index="236" name="[Data].[Order Date].&amp;[2014-08-30T00:00:00]"/>
            <x15:cachedUniqueName index="237" name="[Data].[Order Date].&amp;[2014-08-31T00:00:00]"/>
            <x15:cachedUniqueName index="238" name="[Data].[Order Date].&amp;[2014-09-01T00:00:00]"/>
            <x15:cachedUniqueName index="239" name="[Data].[Order Date].&amp;[2014-09-02T00:00:00]"/>
            <x15:cachedUniqueName index="240" name="[Data].[Order Date].&amp;[2014-09-03T00:00:00]"/>
            <x15:cachedUniqueName index="241" name="[Data].[Order Date].&amp;[2014-09-04T00:00:00]"/>
            <x15:cachedUniqueName index="242" name="[Data].[Order Date].&amp;[2014-09-05T00:00:00]"/>
            <x15:cachedUniqueName index="243" name="[Data].[Order Date].&amp;[2014-09-06T00:00:00]"/>
            <x15:cachedUniqueName index="244" name="[Data].[Order Date].&amp;[2014-09-07T00:00:00]"/>
            <x15:cachedUniqueName index="245" name="[Data].[Order Date].&amp;[2014-09-08T00:00:00]"/>
            <x15:cachedUniqueName index="246" name="[Data].[Order Date].&amp;[2014-09-09T00:00:00]"/>
            <x15:cachedUniqueName index="247" name="[Data].[Order Date].&amp;[2014-09-10T00:00:00]"/>
            <x15:cachedUniqueName index="248" name="[Data].[Order Date].&amp;[2014-09-11T00:00:00]"/>
            <x15:cachedUniqueName index="249" name="[Data].[Order Date].&amp;[2014-09-12T00:00:00]"/>
            <x15:cachedUniqueName index="250" name="[Data].[Order Date].&amp;[2014-09-13T00:00:00]"/>
            <x15:cachedUniqueName index="251" name="[Data].[Order Date].&amp;[2014-09-14T00:00:00]"/>
            <x15:cachedUniqueName index="252" name="[Data].[Order Date].&amp;[2014-09-15T00:00:00]"/>
            <x15:cachedUniqueName index="253" name="[Data].[Order Date].&amp;[2014-09-16T00:00:00]"/>
            <x15:cachedUniqueName index="254" name="[Data].[Order Date].&amp;[2014-09-17T00:00:00]"/>
            <x15:cachedUniqueName index="255" name="[Data].[Order Date].&amp;[2014-09-18T00:00:00]"/>
            <x15:cachedUniqueName index="256" name="[Data].[Order Date].&amp;[2014-09-19T00:00:00]"/>
            <x15:cachedUniqueName index="257" name="[Data].[Order Date].&amp;[2014-09-20T00:00:00]"/>
            <x15:cachedUniqueName index="258" name="[Data].[Order Date].&amp;[2014-09-21T00:00:00]"/>
            <x15:cachedUniqueName index="259" name="[Data].[Order Date].&amp;[2014-09-22T00:00:00]"/>
            <x15:cachedUniqueName index="260" name="[Data].[Order Date].&amp;[2014-09-23T00:00:00]"/>
            <x15:cachedUniqueName index="261" name="[Data].[Order Date].&amp;[2014-09-24T00:00:00]"/>
            <x15:cachedUniqueName index="262" name="[Data].[Order Date].&amp;[2014-09-25T00:00:00]"/>
            <x15:cachedUniqueName index="263" name="[Data].[Order Date].&amp;[2014-09-26T00:00:00]"/>
            <x15:cachedUniqueName index="264" name="[Data].[Order Date].&amp;[2014-09-27T00:00:00]"/>
            <x15:cachedUniqueName index="265" name="[Data].[Order Date].&amp;[2014-09-28T00:00:00]"/>
            <x15:cachedUniqueName index="266" name="[Data].[Order Date].&amp;[2014-09-29T00:00:00]"/>
            <x15:cachedUniqueName index="267" name="[Data].[Order Date].&amp;[2014-09-30T00:00:00]"/>
            <x15:cachedUniqueName index="268" name="[Data].[Order Date].&amp;[2014-10-01T00:00:00]"/>
            <x15:cachedUniqueName index="269" name="[Data].[Order Date].&amp;[2014-10-02T00:00:00]"/>
            <x15:cachedUniqueName index="270" name="[Data].[Order Date].&amp;[2014-10-04T00:00:00]"/>
            <x15:cachedUniqueName index="271" name="[Data].[Order Date].&amp;[2014-10-05T00:00:00]"/>
            <x15:cachedUniqueName index="272" name="[Data].[Order Date].&amp;[2014-10-06T00:00:00]"/>
            <x15:cachedUniqueName index="273" name="[Data].[Order Date].&amp;[2014-10-07T00:00:00]"/>
            <x15:cachedUniqueName index="274" name="[Data].[Order Date].&amp;[2014-10-08T00:00:00]"/>
            <x15:cachedUniqueName index="275" name="[Data].[Order Date].&amp;[2014-10-09T00:00:00]"/>
            <x15:cachedUniqueName index="276" name="[Data].[Order Date].&amp;[2014-10-10T00:00:00]"/>
            <x15:cachedUniqueName index="277" name="[Data].[Order Date].&amp;[2014-10-11T00:00:00]"/>
            <x15:cachedUniqueName index="278" name="[Data].[Order Date].&amp;[2014-10-12T00:00:00]"/>
            <x15:cachedUniqueName index="279" name="[Data].[Order Date].&amp;[2014-10-13T00:00:00]"/>
            <x15:cachedUniqueName index="280" name="[Data].[Order Date].&amp;[2014-10-15T00:00:00]"/>
            <x15:cachedUniqueName index="281" name="[Data].[Order Date].&amp;[2014-10-17T00:00:00]"/>
            <x15:cachedUniqueName index="282" name="[Data].[Order Date].&amp;[2014-10-18T00:00:00]"/>
            <x15:cachedUniqueName index="283" name="[Data].[Order Date].&amp;[2014-10-19T00:00:00]"/>
            <x15:cachedUniqueName index="284" name="[Data].[Order Date].&amp;[2014-10-20T00:00:00]"/>
            <x15:cachedUniqueName index="285" name="[Data].[Order Date].&amp;[2014-10-21T00:00:00]"/>
            <x15:cachedUniqueName index="286" name="[Data].[Order Date].&amp;[2014-10-22T00:00:00]"/>
            <x15:cachedUniqueName index="287" name="[Data].[Order Date].&amp;[2014-10-23T00:00:00]"/>
            <x15:cachedUniqueName index="288" name="[Data].[Order Date].&amp;[2014-10-24T00:00:00]"/>
            <x15:cachedUniqueName index="289" name="[Data].[Order Date].&amp;[2014-10-25T00:00:00]"/>
            <x15:cachedUniqueName index="290" name="[Data].[Order Date].&amp;[2014-10-26T00:00:00]"/>
            <x15:cachedUniqueName index="291" name="[Data].[Order Date].&amp;[2014-10-27T00:00:00]"/>
            <x15:cachedUniqueName index="292" name="[Data].[Order Date].&amp;[2014-10-28T00:00:00]"/>
            <x15:cachedUniqueName index="293" name="[Data].[Order Date].&amp;[2014-10-29T00:00:00]"/>
            <x15:cachedUniqueName index="294" name="[Data].[Order Date].&amp;[2014-10-30T00:00:00]"/>
            <x15:cachedUniqueName index="295" name="[Data].[Order Date].&amp;[2014-10-31T00:00:00]"/>
            <x15:cachedUniqueName index="296" name="[Data].[Order Date].&amp;[2014-11-01T00:00:00]"/>
            <x15:cachedUniqueName index="297" name="[Data].[Order Date].&amp;[2014-11-02T00:00:00]"/>
            <x15:cachedUniqueName index="298" name="[Data].[Order Date].&amp;[2014-11-03T00:00:00]"/>
            <x15:cachedUniqueName index="299" name="[Data].[Order Date].&amp;[2014-11-04T00:00:00]"/>
            <x15:cachedUniqueName index="300" name="[Data].[Order Date].&amp;[2014-11-05T00:00:00]"/>
            <x15:cachedUniqueName index="301" name="[Data].[Order Date].&amp;[2014-11-06T00:00:00]"/>
            <x15:cachedUniqueName index="302" name="[Data].[Order Date].&amp;[2014-11-07T00:00:00]"/>
            <x15:cachedUniqueName index="303" name="[Data].[Order Date].&amp;[2014-11-08T00:00:00]"/>
            <x15:cachedUniqueName index="304" name="[Data].[Order Date].&amp;[2014-11-09T00:00:00]"/>
            <x15:cachedUniqueName index="305" name="[Data].[Order Date].&amp;[2014-11-10T00:00:00]"/>
            <x15:cachedUniqueName index="306" name="[Data].[Order Date].&amp;[2014-11-11T00:00:00]"/>
            <x15:cachedUniqueName index="307" name="[Data].[Order Date].&amp;[2014-11-12T00:00:00]"/>
            <x15:cachedUniqueName index="308" name="[Data].[Order Date].&amp;[2014-11-13T00:00:00]"/>
            <x15:cachedUniqueName index="309" name="[Data].[Order Date].&amp;[2014-11-14T00:00:00]"/>
            <x15:cachedUniqueName index="310" name="[Data].[Order Date].&amp;[2014-11-15T00:00:00]"/>
            <x15:cachedUniqueName index="311" name="[Data].[Order Date].&amp;[2014-11-16T00:00:00]"/>
            <x15:cachedUniqueName index="312" name="[Data].[Order Date].&amp;[2014-11-17T00:00:00]"/>
            <x15:cachedUniqueName index="313" name="[Data].[Order Date].&amp;[2014-11-18T00:00:00]"/>
            <x15:cachedUniqueName index="314" name="[Data].[Order Date].&amp;[2014-11-19T00:00:00]"/>
            <x15:cachedUniqueName index="315" name="[Data].[Order Date].&amp;[2014-11-20T00:00:00]"/>
            <x15:cachedUniqueName index="316" name="[Data].[Order Date].&amp;[2014-11-21T00:00:00]"/>
            <x15:cachedUniqueName index="317" name="[Data].[Order Date].&amp;[2014-11-22T00:00:00]"/>
            <x15:cachedUniqueName index="318" name="[Data].[Order Date].&amp;[2014-11-23T00:00:00]"/>
            <x15:cachedUniqueName index="319" name="[Data].[Order Date].&amp;[2014-11-24T00:00:00]"/>
            <x15:cachedUniqueName index="320" name="[Data].[Order Date].&amp;[2014-11-25T00:00:00]"/>
            <x15:cachedUniqueName index="321" name="[Data].[Order Date].&amp;[2014-11-26T00:00:00]"/>
            <x15:cachedUniqueName index="322" name="[Data].[Order Date].&amp;[2014-11-27T00:00:00]"/>
            <x15:cachedUniqueName index="323" name="[Data].[Order Date].&amp;[2014-11-28T00:00:00]"/>
            <x15:cachedUniqueName index="324" name="[Data].[Order Date].&amp;[2014-11-29T00:00:00]"/>
            <x15:cachedUniqueName index="325" name="[Data].[Order Date].&amp;[2014-11-30T00:00:00]"/>
            <x15:cachedUniqueName index="326" name="[Data].[Order Date].&amp;[2014-12-01T00:00:00]"/>
            <x15:cachedUniqueName index="327" name="[Data].[Order Date].&amp;[2014-12-02T00:00:00]"/>
            <x15:cachedUniqueName index="328" name="[Data].[Order Date].&amp;[2014-12-03T00:00:00]"/>
            <x15:cachedUniqueName index="329" name="[Data].[Order Date].&amp;[2014-12-04T00:00:00]"/>
            <x15:cachedUniqueName index="330" name="[Data].[Order Date].&amp;[2014-12-05T00:00:00]"/>
            <x15:cachedUniqueName index="331" name="[Data].[Order Date].&amp;[2014-12-06T00:00:00]"/>
            <x15:cachedUniqueName index="332" name="[Data].[Order Date].&amp;[2014-12-07T00:00:00]"/>
            <x15:cachedUniqueName index="333" name="[Data].[Order Date].&amp;[2014-12-08T00:00:00]"/>
            <x15:cachedUniqueName index="334" name="[Data].[Order Date].&amp;[2014-12-09T00:00:00]"/>
            <x15:cachedUniqueName index="335" name="[Data].[Order Date].&amp;[2014-12-10T00:00:00]"/>
            <x15:cachedUniqueName index="336" name="[Data].[Order Date].&amp;[2014-12-11T00:00:00]"/>
            <x15:cachedUniqueName index="337" name="[Data].[Order Date].&amp;[2014-12-12T00:00:00]"/>
            <x15:cachedUniqueName index="338" name="[Data].[Order Date].&amp;[2014-12-13T00:00:00]"/>
            <x15:cachedUniqueName index="339" name="[Data].[Order Date].&amp;[2014-12-14T00:00:00]"/>
            <x15:cachedUniqueName index="340" name="[Data].[Order Date].&amp;[2014-12-15T00:00:00]"/>
            <x15:cachedUniqueName index="341" name="[Data].[Order Date].&amp;[2014-12-16T00:00:00]"/>
            <x15:cachedUniqueName index="342" name="[Data].[Order Date].&amp;[2014-12-17T00:00:00]"/>
            <x15:cachedUniqueName index="343" name="[Data].[Order Date].&amp;[2014-12-18T00:00:00]"/>
            <x15:cachedUniqueName index="344" name="[Data].[Order Date].&amp;[2014-12-19T00:00:00]"/>
            <x15:cachedUniqueName index="345" name="[Data].[Order Date].&amp;[2014-12-20T00:00:00]"/>
            <x15:cachedUniqueName index="346" name="[Data].[Order Date].&amp;[2014-12-21T00:00:00]"/>
            <x15:cachedUniqueName index="347" name="[Data].[Order Date].&amp;[2014-12-22T00:00:00]"/>
            <x15:cachedUniqueName index="348" name="[Data].[Order Date].&amp;[2014-12-23T00:00:00]"/>
            <x15:cachedUniqueName index="349" name="[Data].[Order Date].&amp;[2014-12-24T00:00:00]"/>
            <x15:cachedUniqueName index="350" name="[Data].[Order Date].&amp;[2014-12-25T00:00:00]"/>
            <x15:cachedUniqueName index="351" name="[Data].[Order Date].&amp;[2014-12-26T00:00:00]"/>
            <x15:cachedUniqueName index="352" name="[Data].[Order Date].&amp;[2014-12-27T00:00:00]"/>
            <x15:cachedUniqueName index="353" name="[Data].[Order Date].&amp;[2014-12-28T00:00:00]"/>
            <x15:cachedUniqueName index="354" name="[Data].[Order Date].&amp;[2014-12-29T00:00:00]"/>
            <x15:cachedUniqueName index="355" name="[Data].[Order Date].&amp;[2014-12-30T00:00:00]"/>
            <x15:cachedUniqueName index="356" name="[Data].[Order Date].&amp;[2014-12-31T00:00:00]"/>
            <x15:cachedUniqueName index="357" name="[Data].[Order Date].&amp;[2015-01-01T00:00:00]"/>
            <x15:cachedUniqueName index="358" name="[Data].[Order Date].&amp;[2015-01-02T00:00:00]"/>
            <x15:cachedUniqueName index="359" name="[Data].[Order Date].&amp;[2015-01-03T00:00:00]"/>
            <x15:cachedUniqueName index="360" name="[Data].[Order Date].&amp;[2015-01-04T00:00:00]"/>
            <x15:cachedUniqueName index="361" name="[Data].[Order Date].&amp;[2015-01-05T00:00:00]"/>
            <x15:cachedUniqueName index="362" name="[Data].[Order Date].&amp;[2015-01-06T00:00:00]"/>
            <x15:cachedUniqueName index="363" name="[Data].[Order Date].&amp;[2015-01-07T00:00:00]"/>
            <x15:cachedUniqueName index="364" name="[Data].[Order Date].&amp;[2015-01-08T00:00:00]"/>
            <x15:cachedUniqueName index="365" name="[Data].[Order Date].&amp;[2015-01-09T00:00:00]"/>
            <x15:cachedUniqueName index="366" name="[Data].[Order Date].&amp;[2015-01-10T00:00:00]"/>
            <x15:cachedUniqueName index="367" name="[Data].[Order Date].&amp;[2015-01-11T00:00:00]"/>
            <x15:cachedUniqueName index="368" name="[Data].[Order Date].&amp;[2015-01-12T00:00:00]"/>
            <x15:cachedUniqueName index="369" name="[Data].[Order Date].&amp;[2015-01-13T00:00:00]"/>
            <x15:cachedUniqueName index="370" name="[Data].[Order Date].&amp;[2015-01-14T00:00:00]"/>
            <x15:cachedUniqueName index="371" name="[Data].[Order Date].&amp;[2015-01-15T00:00:00]"/>
            <x15:cachedUniqueName index="372" name="[Data].[Order Date].&amp;[2015-01-16T00:00:00]"/>
            <x15:cachedUniqueName index="373" name="[Data].[Order Date].&amp;[2015-01-17T00:00:00]"/>
            <x15:cachedUniqueName index="374" name="[Data].[Order Date].&amp;[2015-01-18T00:00:00]"/>
            <x15:cachedUniqueName index="375" name="[Data].[Order Date].&amp;[2015-01-19T00:00:00]"/>
            <x15:cachedUniqueName index="376" name="[Data].[Order Date].&amp;[2015-01-20T00:00:00]"/>
            <x15:cachedUniqueName index="377" name="[Data].[Order Date].&amp;[2015-01-21T00:00:00]"/>
            <x15:cachedUniqueName index="378" name="[Data].[Order Date].&amp;[2015-01-22T00:00:00]"/>
            <x15:cachedUniqueName index="379" name="[Data].[Order Date].&amp;[2015-01-23T00:00:00]"/>
            <x15:cachedUniqueName index="380" name="[Data].[Order Date].&amp;[2015-01-24T00:00:00]"/>
            <x15:cachedUniqueName index="381" name="[Data].[Order Date].&amp;[2015-01-25T00:00:00]"/>
            <x15:cachedUniqueName index="382" name="[Data].[Order Date].&amp;[2015-01-26T00:00:00]"/>
            <x15:cachedUniqueName index="383" name="[Data].[Order Date].&amp;[2015-01-27T00:00:00]"/>
            <x15:cachedUniqueName index="384" name="[Data].[Order Date].&amp;[2015-01-28T00:00:00]"/>
            <x15:cachedUniqueName index="385" name="[Data].[Order Date].&amp;[2015-01-29T00:00:00]"/>
            <x15:cachedUniqueName index="386" name="[Data].[Order Date].&amp;[2015-01-30T00:00:00]"/>
            <x15:cachedUniqueName index="387" name="[Data].[Order Date].&amp;[2015-01-31T00:00:00]"/>
            <x15:cachedUniqueName index="388" name="[Data].[Order Date].&amp;[2015-02-01T00:00:00]"/>
            <x15:cachedUniqueName index="389" name="[Data].[Order Date].&amp;[2015-02-02T00:00:00]"/>
            <x15:cachedUniqueName index="390" name="[Data].[Order Date].&amp;[2015-02-03T00:00:00]"/>
            <x15:cachedUniqueName index="391" name="[Data].[Order Date].&amp;[2015-02-04T00:00:00]"/>
            <x15:cachedUniqueName index="392" name="[Data].[Order Date].&amp;[2015-02-05T00:00:00]"/>
            <x15:cachedUniqueName index="393" name="[Data].[Order Date].&amp;[2015-02-06T00:00:00]"/>
            <x15:cachedUniqueName index="394" name="[Data].[Order Date].&amp;[2015-02-07T00:00:00]"/>
            <x15:cachedUniqueName index="395" name="[Data].[Order Date].&amp;[2015-02-08T00:00:00]"/>
            <x15:cachedUniqueName index="396" name="[Data].[Order Date].&amp;[2015-02-09T00:00:00]"/>
            <x15:cachedUniqueName index="397" name="[Data].[Order Date].&amp;[2015-02-10T00:00:00]"/>
            <x15:cachedUniqueName index="398" name="[Data].[Order Date].&amp;[2015-02-11T00:00:00]"/>
            <x15:cachedUniqueName index="399" name="[Data].[Order Date].&amp;[2015-02-12T00:00:00]"/>
            <x15:cachedUniqueName index="400" name="[Data].[Order Date].&amp;[2015-02-13T00:00:00]"/>
            <x15:cachedUniqueName index="401" name="[Data].[Order Date].&amp;[2015-02-14T00:00:00]"/>
            <x15:cachedUniqueName index="402" name="[Data].[Order Date].&amp;[2015-02-15T00:00:00]"/>
            <x15:cachedUniqueName index="403" name="[Data].[Order Date].&amp;[2015-02-16T00:00:00]"/>
            <x15:cachedUniqueName index="404" name="[Data].[Order Date].&amp;[2015-02-17T00:00:00]"/>
            <x15:cachedUniqueName index="405" name="[Data].[Order Date].&amp;[2015-02-18T00:00:00]"/>
            <x15:cachedUniqueName index="406" name="[Data].[Order Date].&amp;[2015-02-19T00:00:00]"/>
            <x15:cachedUniqueName index="407" name="[Data].[Order Date].&amp;[2015-02-20T00:00:00]"/>
            <x15:cachedUniqueName index="408" name="[Data].[Order Date].&amp;[2015-02-21T00:00:00]"/>
            <x15:cachedUniqueName index="409" name="[Data].[Order Date].&amp;[2015-02-22T00:00:00]"/>
            <x15:cachedUniqueName index="410" name="[Data].[Order Date].&amp;[2015-02-23T00:00:00]"/>
            <x15:cachedUniqueName index="411" name="[Data].[Order Date].&amp;[2015-02-24T00:00:00]"/>
            <x15:cachedUniqueName index="412" name="[Data].[Order Date].&amp;[2015-02-25T00:00:00]"/>
            <x15:cachedUniqueName index="413" name="[Data].[Order Date].&amp;[2015-02-26T00:00:00]"/>
            <x15:cachedUniqueName index="414" name="[Data].[Order Date].&amp;[2015-02-27T00:00:00]"/>
            <x15:cachedUniqueName index="415" name="[Data].[Order Date].&amp;[2015-02-28T00:00:00]"/>
            <x15:cachedUniqueName index="416" name="[Data].[Order Date].&amp;[2015-03-01T00:00:00]"/>
            <x15:cachedUniqueName index="417" name="[Data].[Order Date].&amp;[2015-03-02T00:00:00]"/>
            <x15:cachedUniqueName index="418" name="[Data].[Order Date].&amp;[2015-03-03T00:00:00]"/>
            <x15:cachedUniqueName index="419" name="[Data].[Order Date].&amp;[2015-03-04T00:00:00]"/>
            <x15:cachedUniqueName index="420" name="[Data].[Order Date].&amp;[2015-03-05T00:00:00]"/>
            <x15:cachedUniqueName index="421" name="[Data].[Order Date].&amp;[2015-03-06T00:00:00]"/>
            <x15:cachedUniqueName index="422" name="[Data].[Order Date].&amp;[2015-03-07T00:00:00]"/>
            <x15:cachedUniqueName index="423" name="[Data].[Order Date].&amp;[2015-03-08T00:00:00]"/>
            <x15:cachedUniqueName index="424" name="[Data].[Order Date].&amp;[2015-03-09T00:00:00]"/>
            <x15:cachedUniqueName index="425" name="[Data].[Order Date].&amp;[2015-03-10T00:00:00]"/>
            <x15:cachedUniqueName index="426" name="[Data].[Order Date].&amp;[2015-03-11T00:00:00]"/>
            <x15:cachedUniqueName index="427" name="[Data].[Order Date].&amp;[2015-03-12T00:00:00]"/>
            <x15:cachedUniqueName index="428" name="[Data].[Order Date].&amp;[2015-03-13T00:00:00]"/>
            <x15:cachedUniqueName index="429" name="[Data].[Order Date].&amp;[2015-03-14T00:00:00]"/>
            <x15:cachedUniqueName index="430" name="[Data].[Order Date].&amp;[2015-03-15T00:00:00]"/>
            <x15:cachedUniqueName index="431" name="[Data].[Order Date].&amp;[2015-03-16T00:00:00]"/>
            <x15:cachedUniqueName index="432" name="[Data].[Order Date].&amp;[2015-03-17T00:00:00]"/>
            <x15:cachedUniqueName index="433" name="[Data].[Order Date].&amp;[2015-03-18T00:00:00]"/>
            <x15:cachedUniqueName index="434" name="[Data].[Order Date].&amp;[2015-03-19T00:00:00]"/>
            <x15:cachedUniqueName index="435" name="[Data].[Order Date].&amp;[2015-03-20T00:00:00]"/>
            <x15:cachedUniqueName index="436" name="[Data].[Order Date].&amp;[2015-03-21T00:00:00]"/>
            <x15:cachedUniqueName index="437" name="[Data].[Order Date].&amp;[2015-03-22T00:00:00]"/>
            <x15:cachedUniqueName index="438" name="[Data].[Order Date].&amp;[2015-03-23T00:00:00]"/>
            <x15:cachedUniqueName index="439" name="[Data].[Order Date].&amp;[2015-03-24T00:00:00]"/>
            <x15:cachedUniqueName index="440" name="[Data].[Order Date].&amp;[2015-03-25T00:00:00]"/>
            <x15:cachedUniqueName index="441" name="[Data].[Order Date].&amp;[2015-03-26T00:00:00]"/>
            <x15:cachedUniqueName index="442" name="[Data].[Order Date].&amp;[2015-03-27T00:00:00]"/>
            <x15:cachedUniqueName index="443" name="[Data].[Order Date].&amp;[2015-03-28T00:00:00]"/>
            <x15:cachedUniqueName index="444" name="[Data].[Order Date].&amp;[2015-03-29T00:00:00]"/>
            <x15:cachedUniqueName index="445" name="[Data].[Order Date].&amp;[2015-03-30T00:00:00]"/>
            <x15:cachedUniqueName index="446" name="[Data].[Order Date].&amp;[2015-03-31T00:00:00]"/>
            <x15:cachedUniqueName index="447" name="[Data].[Order Date].&amp;[2015-04-01T00:00:00]"/>
            <x15:cachedUniqueName index="448" name="[Data].[Order Date].&amp;[2015-04-02T00:00:00]"/>
            <x15:cachedUniqueName index="449" name="[Data].[Order Date].&amp;[2015-04-03T00:00:00]"/>
            <x15:cachedUniqueName index="450" name="[Data].[Order Date].&amp;[2015-04-04T00:00:00]"/>
            <x15:cachedUniqueName index="451" name="[Data].[Order Date].&amp;[2015-04-05T00:00:00]"/>
            <x15:cachedUniqueName index="452" name="[Data].[Order Date].&amp;[2015-04-06T00:00:00]"/>
            <x15:cachedUniqueName index="453" name="[Data].[Order Date].&amp;[2015-04-07T00:00:00]"/>
            <x15:cachedUniqueName index="454" name="[Data].[Order Date].&amp;[2015-04-08T00:00:00]"/>
            <x15:cachedUniqueName index="455" name="[Data].[Order Date].&amp;[2015-04-09T00:00:00]"/>
            <x15:cachedUniqueName index="456" name="[Data].[Order Date].&amp;[2015-04-10T00:00:00]"/>
            <x15:cachedUniqueName index="457" name="[Data].[Order Date].&amp;[2015-04-11T00:00:00]"/>
            <x15:cachedUniqueName index="458" name="[Data].[Order Date].&amp;[2015-04-12T00:00:00]"/>
            <x15:cachedUniqueName index="459" name="[Data].[Order Date].&amp;[2015-04-15T00:00:00]"/>
            <x15:cachedUniqueName index="460" name="[Data].[Order Date].&amp;[2015-04-16T00:00:00]"/>
            <x15:cachedUniqueName index="461" name="[Data].[Order Date].&amp;[2015-04-17T00:00:00]"/>
            <x15:cachedUniqueName index="462" name="[Data].[Order Date].&amp;[2015-04-18T00:00:00]"/>
            <x15:cachedUniqueName index="463" name="[Data].[Order Date].&amp;[2015-04-19T00:00:00]"/>
            <x15:cachedUniqueName index="464" name="[Data].[Order Date].&amp;[2015-04-20T00:00:00]"/>
            <x15:cachedUniqueName index="465" name="[Data].[Order Date].&amp;[2015-04-22T00:00:00]"/>
            <x15:cachedUniqueName index="466" name="[Data].[Order Date].&amp;[2015-04-23T00:00:00]"/>
            <x15:cachedUniqueName index="467" name="[Data].[Order Date].&amp;[2015-04-24T00:00:00]"/>
            <x15:cachedUniqueName index="468" name="[Data].[Order Date].&amp;[2015-04-25T00:00:00]"/>
            <x15:cachedUniqueName index="469" name="[Data].[Order Date].&amp;[2015-04-26T00:00:00]"/>
            <x15:cachedUniqueName index="470" name="[Data].[Order Date].&amp;[2015-04-27T00:00:00]"/>
            <x15:cachedUniqueName index="471" name="[Data].[Order Date].&amp;[2015-04-28T00:00:00]"/>
            <x15:cachedUniqueName index="472" name="[Data].[Order Date].&amp;[2015-04-29T00:00:00]"/>
            <x15:cachedUniqueName index="473" name="[Data].[Order Date].&amp;[2015-04-30T00:00:00]"/>
            <x15:cachedUniqueName index="474" name="[Data].[Order Date].&amp;[2015-05-01T00:00:00]"/>
            <x15:cachedUniqueName index="475" name="[Data].[Order Date].&amp;[2015-05-02T00:00:00]"/>
            <x15:cachedUniqueName index="476" name="[Data].[Order Date].&amp;[2015-05-03T00:00:00]"/>
            <x15:cachedUniqueName index="477" name="[Data].[Order Date].&amp;[2015-05-04T00:00:00]"/>
            <x15:cachedUniqueName index="478" name="[Data].[Order Date].&amp;[2015-05-05T00:00:00]"/>
            <x15:cachedUniqueName index="479" name="[Data].[Order Date].&amp;[2015-05-06T00:00:00]"/>
            <x15:cachedUniqueName index="480" name="[Data].[Order Date].&amp;[2015-05-07T00:00:00]"/>
            <x15:cachedUniqueName index="481" name="[Data].[Order Date].&amp;[2015-05-08T00:00:00]"/>
            <x15:cachedUniqueName index="482" name="[Data].[Order Date].&amp;[2015-05-09T00:00:00]"/>
            <x15:cachedUniqueName index="483" name="[Data].[Order Date].&amp;[2015-05-10T00:00:00]"/>
            <x15:cachedUniqueName index="484" name="[Data].[Order Date].&amp;[2015-05-11T00:00:00]"/>
            <x15:cachedUniqueName index="485" name="[Data].[Order Date].&amp;[2015-05-12T00:00:00]"/>
            <x15:cachedUniqueName index="486" name="[Data].[Order Date].&amp;[2015-05-13T00:00:00]"/>
            <x15:cachedUniqueName index="487" name="[Data].[Order Date].&amp;[2015-05-14T00:00:00]"/>
            <x15:cachedUniqueName index="488" name="[Data].[Order Date].&amp;[2015-05-15T00:00:00]"/>
            <x15:cachedUniqueName index="489" name="[Data].[Order Date].&amp;[2015-05-16T00:00:00]"/>
            <x15:cachedUniqueName index="490" name="[Data].[Order Date].&amp;[2015-05-17T00:00:00]"/>
            <x15:cachedUniqueName index="491" name="[Data].[Order Date].&amp;[2015-05-18T00:00:00]"/>
            <x15:cachedUniqueName index="492" name="[Data].[Order Date].&amp;[2015-05-19T00:00:00]"/>
            <x15:cachedUniqueName index="493" name="[Data].[Order Date].&amp;[2015-05-20T00:00:00]"/>
            <x15:cachedUniqueName index="494" name="[Data].[Order Date].&amp;[2015-05-21T00:00:00]"/>
            <x15:cachedUniqueName index="495" name="[Data].[Order Date].&amp;[2015-05-22T00:00:00]"/>
            <x15:cachedUniqueName index="496" name="[Data].[Order Date].&amp;[2015-05-23T00:00:00]"/>
            <x15:cachedUniqueName index="497" name="[Data].[Order Date].&amp;[2015-05-24T00:00:00]"/>
            <x15:cachedUniqueName index="498" name="[Data].[Order Date].&amp;[2015-05-25T00:00:00]"/>
            <x15:cachedUniqueName index="499" name="[Data].[Order Date].&amp;[2015-05-26T00:00:00]"/>
            <x15:cachedUniqueName index="500" name="[Data].[Order Date].&amp;[2015-05-27T00:00:00]"/>
            <x15:cachedUniqueName index="501" name="[Data].[Order Date].&amp;[2015-05-28T00:00:00]"/>
            <x15:cachedUniqueName index="502" name="[Data].[Order Date].&amp;[2015-05-29T00:00:00]"/>
            <x15:cachedUniqueName index="503" name="[Data].[Order Date].&amp;[2015-05-30T00:00:00]"/>
            <x15:cachedUniqueName index="504" name="[Data].[Order Date].&amp;[2015-05-31T00:00:00]"/>
            <x15:cachedUniqueName index="505" name="[Data].[Order Date].&amp;[2015-06-01T00:00:00]"/>
            <x15:cachedUniqueName index="506" name="[Data].[Order Date].&amp;[2015-06-02T00:00:00]"/>
            <x15:cachedUniqueName index="507" name="[Data].[Order Date].&amp;[2015-06-03T00:00:00]"/>
            <x15:cachedUniqueName index="508" name="[Data].[Order Date].&amp;[2015-06-04T00:00:00]"/>
            <x15:cachedUniqueName index="509" name="[Data].[Order Date].&amp;[2015-06-05T00:00:00]"/>
            <x15:cachedUniqueName index="510" name="[Data].[Order Date].&amp;[2015-06-06T00:00:00]"/>
            <x15:cachedUniqueName index="511" name="[Data].[Order Date].&amp;[2015-06-07T00:00:00]"/>
            <x15:cachedUniqueName index="512" name="[Data].[Order Date].&amp;[2015-06-08T00:00:00]"/>
            <x15:cachedUniqueName index="513" name="[Data].[Order Date].&amp;[2015-06-09T00:00:00]"/>
            <x15:cachedUniqueName index="514" name="[Data].[Order Date].&amp;[2015-06-10T00:00:00]"/>
            <x15:cachedUniqueName index="515" name="[Data].[Order Date].&amp;[2015-06-11T00:00:00]"/>
            <x15:cachedUniqueName index="516" name="[Data].[Order Date].&amp;[2015-06-13T00:00:00]"/>
            <x15:cachedUniqueName index="517" name="[Data].[Order Date].&amp;[2015-06-14T00:00:00]"/>
            <x15:cachedUniqueName index="518" name="[Data].[Order Date].&amp;[2015-06-15T00:00:00]"/>
            <x15:cachedUniqueName index="519" name="[Data].[Order Date].&amp;[2015-06-16T00:00:00]"/>
            <x15:cachedUniqueName index="520" name="[Data].[Order Date].&amp;[2015-06-17T00:00:00]"/>
            <x15:cachedUniqueName index="521" name="[Data].[Order Date].&amp;[2015-06-18T00:00:00]"/>
            <x15:cachedUniqueName index="522" name="[Data].[Order Date].&amp;[2015-06-19T00:00:00]"/>
            <x15:cachedUniqueName index="523" name="[Data].[Order Date].&amp;[2015-06-20T00:00:00]"/>
            <x15:cachedUniqueName index="524" name="[Data].[Order Date].&amp;[2015-06-21T00:00:00]"/>
            <x15:cachedUniqueName index="525" name="[Data].[Order Date].&amp;[2015-06-22T00:00:00]"/>
            <x15:cachedUniqueName index="526" name="[Data].[Order Date].&amp;[2015-06-23T00:00:00]"/>
            <x15:cachedUniqueName index="527" name="[Data].[Order Date].&amp;[2015-06-24T00:00:00]"/>
            <x15:cachedUniqueName index="528" name="[Data].[Order Date].&amp;[2015-06-25T00:00:00]"/>
            <x15:cachedUniqueName index="529" name="[Data].[Order Date].&amp;[2015-06-26T00:00:00]"/>
            <x15:cachedUniqueName index="530" name="[Data].[Order Date].&amp;[2015-06-27T00:00:00]"/>
            <x15:cachedUniqueName index="531" name="[Data].[Order Date].&amp;[2015-06-28T00:00:00]"/>
            <x15:cachedUniqueName index="532" name="[Data].[Order Date].&amp;[2015-06-29T00:00:00]"/>
            <x15:cachedUniqueName index="533" name="[Data].[Order Date].&amp;[2015-06-30T00:00:00]"/>
            <x15:cachedUniqueName index="534" name="[Data].[Order Date].&amp;[2015-07-03T00:00:00]"/>
            <x15:cachedUniqueName index="535" name="[Data].[Order Date].&amp;[2015-07-04T00:00:00]"/>
            <x15:cachedUniqueName index="536" name="[Data].[Order Date].&amp;[2015-07-05T00:00:00]"/>
            <x15:cachedUniqueName index="537" name="[Data].[Order Date].&amp;[2015-07-07T00:00:00]"/>
            <x15:cachedUniqueName index="538" name="[Data].[Order Date].&amp;[2015-07-09T00:00:00]"/>
            <x15:cachedUniqueName index="539" name="[Data].[Order Date].&amp;[2015-07-10T00:00:00]"/>
            <x15:cachedUniqueName index="540" name="[Data].[Order Date].&amp;[2015-07-13T00:00:00]"/>
            <x15:cachedUniqueName index="541" name="[Data].[Order Date].&amp;[2015-07-14T00:00:00]"/>
            <x15:cachedUniqueName index="542" name="[Data].[Order Date].&amp;[2015-07-15T00:00:00]"/>
            <x15:cachedUniqueName index="543" name="[Data].[Order Date].&amp;[2015-07-16T00:00:00]"/>
            <x15:cachedUniqueName index="544" name="[Data].[Order Date].&amp;[2015-07-17T00:00:00]"/>
            <x15:cachedUniqueName index="545" name="[Data].[Order Date].&amp;[2015-07-18T00:00:00]"/>
            <x15:cachedUniqueName index="546" name="[Data].[Order Date].&amp;[2015-07-19T00:00:00]"/>
            <x15:cachedUniqueName index="547" name="[Data].[Order Date].&amp;[2015-07-20T00:00:00]"/>
            <x15:cachedUniqueName index="548" name="[Data].[Order Date].&amp;[2015-07-21T00:00:00]"/>
            <x15:cachedUniqueName index="549" name="[Data].[Order Date].&amp;[2015-07-22T00:00:00]"/>
            <x15:cachedUniqueName index="550" name="[Data].[Order Date].&amp;[2015-07-23T00:00:00]"/>
            <x15:cachedUniqueName index="551" name="[Data].[Order Date].&amp;[2015-07-24T00:00:00]"/>
            <x15:cachedUniqueName index="552" name="[Data].[Order Date].&amp;[2015-07-25T00:00:00]"/>
            <x15:cachedUniqueName index="553" name="[Data].[Order Date].&amp;[2015-07-26T00:00:00]"/>
            <x15:cachedUniqueName index="554" name="[Data].[Order Date].&amp;[2015-07-27T00:00:00]"/>
            <x15:cachedUniqueName index="555" name="[Data].[Order Date].&amp;[2015-07-28T00:00:00]"/>
            <x15:cachedUniqueName index="556" name="[Data].[Order Date].&amp;[2015-07-29T00:00:00]"/>
            <x15:cachedUniqueName index="557" name="[Data].[Order Date].&amp;[2015-07-30T00:00:00]"/>
            <x15:cachedUniqueName index="558" name="[Data].[Order Date].&amp;[2015-07-31T00:00:00]"/>
            <x15:cachedUniqueName index="559" name="[Data].[Order Date].&amp;[2015-08-01T00:00:00]"/>
            <x15:cachedUniqueName index="560" name="[Data].[Order Date].&amp;[2015-08-02T00:00:00]"/>
            <x15:cachedUniqueName index="561" name="[Data].[Order Date].&amp;[2015-08-03T00:00:00]"/>
            <x15:cachedUniqueName index="562" name="[Data].[Order Date].&amp;[2015-08-04T00:00:00]"/>
            <x15:cachedUniqueName index="563" name="[Data].[Order Date].&amp;[2015-08-05T00:00:00]"/>
            <x15:cachedUniqueName index="564" name="[Data].[Order Date].&amp;[2015-08-06T00:00:00]"/>
            <x15:cachedUniqueName index="565" name="[Data].[Order Date].&amp;[2015-08-07T00:00:00]"/>
            <x15:cachedUniqueName index="566" name="[Data].[Order Date].&amp;[2015-08-08T00:00:00]"/>
            <x15:cachedUniqueName index="567" name="[Data].[Order Date].&amp;[2015-08-09T00:00:00]"/>
            <x15:cachedUniqueName index="568" name="[Data].[Order Date].&amp;[2015-08-10T00:00:00]"/>
            <x15:cachedUniqueName index="569" name="[Data].[Order Date].&amp;[2015-08-11T00:00:00]"/>
            <x15:cachedUniqueName index="570" name="[Data].[Order Date].&amp;[2015-08-12T00:00:00]"/>
            <x15:cachedUniqueName index="571" name="[Data].[Order Date].&amp;[2015-08-13T00:00:00]"/>
            <x15:cachedUniqueName index="572" name="[Data].[Order Date].&amp;[2015-08-14T00:00:00]"/>
            <x15:cachedUniqueName index="573" name="[Data].[Order Date].&amp;[2015-08-15T00:00:00]"/>
            <x15:cachedUniqueName index="574" name="[Data].[Order Date].&amp;[2015-08-16T00:00:00]"/>
            <x15:cachedUniqueName index="575" name="[Data].[Order Date].&amp;[2015-08-17T00:00:00]"/>
            <x15:cachedUniqueName index="576" name="[Data].[Order Date].&amp;[2015-08-18T00:00:00]"/>
            <x15:cachedUniqueName index="577" name="[Data].[Order Date].&amp;[2015-08-19T00:00:00]"/>
            <x15:cachedUniqueName index="578" name="[Data].[Order Date].&amp;[2015-08-20T00:00:00]"/>
            <x15:cachedUniqueName index="579" name="[Data].[Order Date].&amp;[2015-08-21T00:00:00]"/>
            <x15:cachedUniqueName index="580" name="[Data].[Order Date].&amp;[2015-08-22T00:00:00]"/>
            <x15:cachedUniqueName index="581" name="[Data].[Order Date].&amp;[2015-08-23T00:00:00]"/>
            <x15:cachedUniqueName index="582" name="[Data].[Order Date].&amp;[2015-08-24T00:00:00]"/>
            <x15:cachedUniqueName index="583" name="[Data].[Order Date].&amp;[2015-08-25T00:00:00]"/>
            <x15:cachedUniqueName index="584" name="[Data].[Order Date].&amp;[2015-08-26T00:00:00]"/>
            <x15:cachedUniqueName index="585" name="[Data].[Order Date].&amp;[2015-08-27T00:00:00]"/>
            <x15:cachedUniqueName index="586" name="[Data].[Order Date].&amp;[2015-08-28T00:00:00]"/>
            <x15:cachedUniqueName index="587" name="[Data].[Order Date].&amp;[2015-08-29T00:00:00]"/>
            <x15:cachedUniqueName index="588" name="[Data].[Order Date].&amp;[2015-08-30T00:00:00]"/>
            <x15:cachedUniqueName index="589" name="[Data].[Order Date].&amp;[2015-08-31T00:00:00]"/>
            <x15:cachedUniqueName index="590" name="[Data].[Order Date].&amp;[2015-09-01T00:00:00]"/>
            <x15:cachedUniqueName index="591" name="[Data].[Order Date].&amp;[2015-09-02T00:00:00]"/>
            <x15:cachedUniqueName index="592" name="[Data].[Order Date].&amp;[2015-09-03T00:00:00]"/>
            <x15:cachedUniqueName index="593" name="[Data].[Order Date].&amp;[2015-09-04T00:00:00]"/>
            <x15:cachedUniqueName index="594" name="[Data].[Order Date].&amp;[2015-09-05T00:00:00]"/>
            <x15:cachedUniqueName index="595" name="[Data].[Order Date].&amp;[2015-09-06T00:00:00]"/>
            <x15:cachedUniqueName index="596" name="[Data].[Order Date].&amp;[2015-09-07T00:00:00]"/>
            <x15:cachedUniqueName index="597" name="[Data].[Order Date].&amp;[2015-09-08T00:00:00]"/>
            <x15:cachedUniqueName index="598" name="[Data].[Order Date].&amp;[2015-09-09T00:00:00]"/>
            <x15:cachedUniqueName index="599" name="[Data].[Order Date].&amp;[2015-09-10T00:00:00]"/>
            <x15:cachedUniqueName index="600" name="[Data].[Order Date].&amp;[2015-09-11T00:00:00]"/>
            <x15:cachedUniqueName index="601" name="[Data].[Order Date].&amp;[2015-09-12T00:00:00]"/>
            <x15:cachedUniqueName index="602" name="[Data].[Order Date].&amp;[2015-09-13T00:00:00]"/>
            <x15:cachedUniqueName index="603" name="[Data].[Order Date].&amp;[2015-09-14T00:00:00]"/>
            <x15:cachedUniqueName index="604" name="[Data].[Order Date].&amp;[2015-09-15T00:00:00]"/>
            <x15:cachedUniqueName index="605" name="[Data].[Order Date].&amp;[2015-09-17T00:00:00]"/>
            <x15:cachedUniqueName index="606" name="[Data].[Order Date].&amp;[2015-09-18T00:00:00]"/>
            <x15:cachedUniqueName index="607" name="[Data].[Order Date].&amp;[2015-09-19T00:00:00]"/>
            <x15:cachedUniqueName index="608" name="[Data].[Order Date].&amp;[2015-09-20T00:00:00]"/>
            <x15:cachedUniqueName index="609" name="[Data].[Order Date].&amp;[2015-09-21T00:00:00]"/>
            <x15:cachedUniqueName index="610" name="[Data].[Order Date].&amp;[2015-09-22T00:00:00]"/>
            <x15:cachedUniqueName index="611" name="[Data].[Order Date].&amp;[2015-09-23T00:00:00]"/>
            <x15:cachedUniqueName index="612" name="[Data].[Order Date].&amp;[2015-09-24T00:00:00]"/>
            <x15:cachedUniqueName index="613" name="[Data].[Order Date].&amp;[2015-09-25T00:00:00]"/>
            <x15:cachedUniqueName index="614" name="[Data].[Order Date].&amp;[2015-09-26T00:00:00]"/>
            <x15:cachedUniqueName index="615" name="[Data].[Order Date].&amp;[2015-09-27T00:00:00]"/>
            <x15:cachedUniqueName index="616" name="[Data].[Order Date].&amp;[2015-09-28T00:00:00]"/>
            <x15:cachedUniqueName index="617" name="[Data].[Order Date].&amp;[2015-09-29T00:00:00]"/>
            <x15:cachedUniqueName index="618" name="[Data].[Order Date].&amp;[2015-09-30T00:00:00]"/>
            <x15:cachedUniqueName index="619" name="[Data].[Order Date].&amp;[2015-10-01T00:00:00]"/>
            <x15:cachedUniqueName index="620" name="[Data].[Order Date].&amp;[2015-10-02T00:00:00]"/>
            <x15:cachedUniqueName index="621" name="[Data].[Order Date].&amp;[2015-10-03T00:00:00]"/>
            <x15:cachedUniqueName index="622" name="[Data].[Order Date].&amp;[2015-10-04T00:00:00]"/>
            <x15:cachedUniqueName index="623" name="[Data].[Order Date].&amp;[2015-10-05T00:00:00]"/>
            <x15:cachedUniqueName index="624" name="[Data].[Order Date].&amp;[2015-10-06T00:00:00]"/>
            <x15:cachedUniqueName index="625" name="[Data].[Order Date].&amp;[2015-10-07T00:00:00]"/>
            <x15:cachedUniqueName index="626" name="[Data].[Order Date].&amp;[2015-10-08T00:00:00]"/>
            <x15:cachedUniqueName index="627" name="[Data].[Order Date].&amp;[2015-10-09T00:00:00]"/>
            <x15:cachedUniqueName index="628" name="[Data].[Order Date].&amp;[2015-10-10T00:00:00]"/>
            <x15:cachedUniqueName index="629" name="[Data].[Order Date].&amp;[2015-10-11T00:00:00]"/>
            <x15:cachedUniqueName index="630" name="[Data].[Order Date].&amp;[2015-10-12T00:00:00]"/>
            <x15:cachedUniqueName index="631" name="[Data].[Order Date].&amp;[2015-10-13T00:00:00]"/>
            <x15:cachedUniqueName index="632" name="[Data].[Order Date].&amp;[2015-10-14T00:00:00]"/>
            <x15:cachedUniqueName index="633" name="[Data].[Order Date].&amp;[2015-10-15T00:00:00]"/>
            <x15:cachedUniqueName index="634" name="[Data].[Order Date].&amp;[2015-10-16T00:00:00]"/>
            <x15:cachedUniqueName index="635" name="[Data].[Order Date].&amp;[2015-10-17T00:00:00]"/>
            <x15:cachedUniqueName index="636" name="[Data].[Order Date].&amp;[2015-10-18T00:00:00]"/>
            <x15:cachedUniqueName index="637" name="[Data].[Order Date].&amp;[2015-10-19T00:00:00]"/>
            <x15:cachedUniqueName index="638" name="[Data].[Order Date].&amp;[2015-10-20T00:00:00]"/>
            <x15:cachedUniqueName index="639" name="[Data].[Order Date].&amp;[2015-10-21T00:00:00]"/>
            <x15:cachedUniqueName index="640" name="[Data].[Order Date].&amp;[2015-10-22T00:00:00]"/>
            <x15:cachedUniqueName index="641" name="[Data].[Order Date].&amp;[2015-10-23T00:00:00]"/>
            <x15:cachedUniqueName index="642" name="[Data].[Order Date].&amp;[2015-10-24T00:00:00]"/>
            <x15:cachedUniqueName index="643" name="[Data].[Order Date].&amp;[2015-10-25T00:00:00]"/>
            <x15:cachedUniqueName index="644" name="[Data].[Order Date].&amp;[2015-10-26T00:00:00]"/>
            <x15:cachedUniqueName index="645" name="[Data].[Order Date].&amp;[2015-10-27T00:00:00]"/>
            <x15:cachedUniqueName index="646" name="[Data].[Order Date].&amp;[2015-10-28T00:00:00]"/>
            <x15:cachedUniqueName index="647" name="[Data].[Order Date].&amp;[2015-10-29T00:00:00]"/>
            <x15:cachedUniqueName index="648" name="[Data].[Order Date].&amp;[2015-10-30T00:00:00]"/>
            <x15:cachedUniqueName index="649" name="[Data].[Order Date].&amp;[2015-10-31T00:00:00]"/>
            <x15:cachedUniqueName index="650" name="[Data].[Order Date].&amp;[2015-11-01T00:00:00]"/>
            <x15:cachedUniqueName index="651" name="[Data].[Order Date].&amp;[2015-11-03T00:00:00]"/>
            <x15:cachedUniqueName index="652" name="[Data].[Order Date].&amp;[2015-11-04T00:00:00]"/>
            <x15:cachedUniqueName index="653" name="[Data].[Order Date].&amp;[2015-11-05T00:00:00]"/>
            <x15:cachedUniqueName index="654" name="[Data].[Order Date].&amp;[2015-11-06T00:00:00]"/>
            <x15:cachedUniqueName index="655" name="[Data].[Order Date].&amp;[2015-11-07T00:00:00]"/>
            <x15:cachedUniqueName index="656" name="[Data].[Order Date].&amp;[2015-11-08T00:00:00]"/>
            <x15:cachedUniqueName index="657" name="[Data].[Order Date].&amp;[2015-11-09T00:00:00]"/>
            <x15:cachedUniqueName index="658" name="[Data].[Order Date].&amp;[2015-11-10T00:00:00]"/>
            <x15:cachedUniqueName index="659" name="[Data].[Order Date].&amp;[2015-11-11T00:00:00]"/>
            <x15:cachedUniqueName index="660" name="[Data].[Order Date].&amp;[2015-11-12T00:00:00]"/>
            <x15:cachedUniqueName index="661" name="[Data].[Order Date].&amp;[2015-11-13T00:00:00]"/>
            <x15:cachedUniqueName index="662" name="[Data].[Order Date].&amp;[2015-11-14T00:00:00]"/>
            <x15:cachedUniqueName index="663" name="[Data].[Order Date].&amp;[2015-11-16T00:00:00]"/>
            <x15:cachedUniqueName index="664" name="[Data].[Order Date].&amp;[2015-11-17T00:00:00]"/>
            <x15:cachedUniqueName index="665" name="[Data].[Order Date].&amp;[2015-11-18T00:00:00]"/>
            <x15:cachedUniqueName index="666" name="[Data].[Order Date].&amp;[2015-11-19T00:00:00]"/>
            <x15:cachedUniqueName index="667" name="[Data].[Order Date].&amp;[2015-11-20T00:00:00]"/>
            <x15:cachedUniqueName index="668" name="[Data].[Order Date].&amp;[2015-11-21T00:00:00]"/>
            <x15:cachedUniqueName index="669" name="[Data].[Order Date].&amp;[2015-11-22T00:00:00]"/>
            <x15:cachedUniqueName index="670" name="[Data].[Order Date].&amp;[2015-11-23T00:00:00]"/>
            <x15:cachedUniqueName index="671" name="[Data].[Order Date].&amp;[2015-11-24T00:00:00]"/>
            <x15:cachedUniqueName index="672" name="[Data].[Order Date].&amp;[2015-11-25T00:00:00]"/>
            <x15:cachedUniqueName index="673" name="[Data].[Order Date].&amp;[2015-11-26T00:00:00]"/>
            <x15:cachedUniqueName index="674" name="[Data].[Order Date].&amp;[2015-11-27T00:00:00]"/>
            <x15:cachedUniqueName index="675" name="[Data].[Order Date].&amp;[2015-11-29T00:00:00]"/>
            <x15:cachedUniqueName index="676" name="[Data].[Order Date].&amp;[2015-11-30T00:00:00]"/>
            <x15:cachedUniqueName index="677" name="[Data].[Order Date].&amp;[2015-12-01T00:00:00]"/>
            <x15:cachedUniqueName index="678" name="[Data].[Order Date].&amp;[2015-12-02T00:00:00]"/>
            <x15:cachedUniqueName index="679" name="[Data].[Order Date].&amp;[2015-12-03T00:00:00]"/>
            <x15:cachedUniqueName index="680" name="[Data].[Order Date].&amp;[2015-12-04T00:00:00]"/>
            <x15:cachedUniqueName index="681" name="[Data].[Order Date].&amp;[2015-12-05T00:00:00]"/>
            <x15:cachedUniqueName index="682" name="[Data].[Order Date].&amp;[2015-12-06T00:00:00]"/>
            <x15:cachedUniqueName index="683" name="[Data].[Order Date].&amp;[2015-12-07T00:00:00]"/>
            <x15:cachedUniqueName index="684" name="[Data].[Order Date].&amp;[2015-12-08T00:00:00]"/>
            <x15:cachedUniqueName index="685" name="[Data].[Order Date].&amp;[2015-12-09T00:00:00]"/>
            <x15:cachedUniqueName index="686" name="[Data].[Order Date].&amp;[2015-12-10T00:00:00]"/>
            <x15:cachedUniqueName index="687" name="[Data].[Order Date].&amp;[2015-12-11T00:00:00]"/>
            <x15:cachedUniqueName index="688" name="[Data].[Order Date].&amp;[2015-12-12T00:00:00]"/>
            <x15:cachedUniqueName index="689" name="[Data].[Order Date].&amp;[2015-12-13T00:00:00]"/>
            <x15:cachedUniqueName index="690" name="[Data].[Order Date].&amp;[2015-12-14T00:00:00]"/>
            <x15:cachedUniqueName index="691" name="[Data].[Order Date].&amp;[2015-12-15T00:00:00]"/>
            <x15:cachedUniqueName index="692" name="[Data].[Order Date].&amp;[2015-12-16T00:00:00]"/>
            <x15:cachedUniqueName index="693" name="[Data].[Order Date].&amp;[2015-12-17T00:00:00]"/>
            <x15:cachedUniqueName index="694" name="[Data].[Order Date].&amp;[2015-12-18T00:00:00]"/>
            <x15:cachedUniqueName index="695" name="[Data].[Order Date].&amp;[2015-12-19T00:00:00]"/>
            <x15:cachedUniqueName index="696" name="[Data].[Order Date].&amp;[2015-12-20T00:00:00]"/>
            <x15:cachedUniqueName index="697" name="[Data].[Order Date].&amp;[2015-12-21T00:00:00]"/>
            <x15:cachedUniqueName index="698" name="[Data].[Order Date].&amp;[2015-12-22T00:00:00]"/>
            <x15:cachedUniqueName index="699" name="[Data].[Order Date].&amp;[2015-12-23T00:00:00]"/>
            <x15:cachedUniqueName index="700" name="[Data].[Order Date].&amp;[2015-12-24T00:00:00]"/>
            <x15:cachedUniqueName index="701" name="[Data].[Order Date].&amp;[2015-12-25T00:00:00]"/>
            <x15:cachedUniqueName index="702" name="[Data].[Order Date].&amp;[2015-12-26T00:00:00]"/>
            <x15:cachedUniqueName index="703" name="[Data].[Order Date].&amp;[2015-12-27T00:00:00]"/>
            <x15:cachedUniqueName index="704" name="[Data].[Order Date].&amp;[2015-12-28T00:00:00]"/>
            <x15:cachedUniqueName index="705" name="[Data].[Order Date].&amp;[2015-12-29T00:00:00]"/>
            <x15:cachedUniqueName index="706" name="[Data].[Order Date].&amp;[2015-12-30T00:00:00]"/>
            <x15:cachedUniqueName index="707" name="[Data].[Order Date].&amp;[2015-12-31T00:00:00]"/>
            <x15:cachedUniqueName index="708" name="[Data].[Order Date].&amp;[2016-01-01T00:00:00]"/>
            <x15:cachedUniqueName index="709" name="[Data].[Order Date].&amp;[2016-01-02T00:00:00]"/>
            <x15:cachedUniqueName index="710" name="[Data].[Order Date].&amp;[2016-01-03T00:00:00]"/>
            <x15:cachedUniqueName index="711" name="[Data].[Order Date].&amp;[2016-01-04T00:00:00]"/>
            <x15:cachedUniqueName index="712" name="[Data].[Order Date].&amp;[2016-01-05T00:00:00]"/>
            <x15:cachedUniqueName index="713" name="[Data].[Order Date].&amp;[2016-01-06T00:00:00]"/>
            <x15:cachedUniqueName index="714" name="[Data].[Order Date].&amp;[2016-01-07T00:00:00]"/>
            <x15:cachedUniqueName index="715" name="[Data].[Order Date].&amp;[2016-01-08T00:00:00]"/>
            <x15:cachedUniqueName index="716" name="[Data].[Order Date].&amp;[2016-01-09T00:00:00]"/>
            <x15:cachedUniqueName index="717" name="[Data].[Order Date].&amp;[2016-01-10T00:00:00]"/>
            <x15:cachedUniqueName index="718" name="[Data].[Order Date].&amp;[2016-01-11T00:00:00]"/>
            <x15:cachedUniqueName index="719" name="[Data].[Order Date].&amp;[2016-01-13T00:00:00]"/>
            <x15:cachedUniqueName index="720" name="[Data].[Order Date].&amp;[2016-01-14T00:00:00]"/>
            <x15:cachedUniqueName index="721" name="[Data].[Order Date].&amp;[2016-01-15T00:00:00]"/>
            <x15:cachedUniqueName index="722" name="[Data].[Order Date].&amp;[2016-01-16T00:00:00]"/>
            <x15:cachedUniqueName index="723" name="[Data].[Order Date].&amp;[2016-01-17T00:00:00]"/>
            <x15:cachedUniqueName index="724" name="[Data].[Order Date].&amp;[2016-01-18T00:00:00]"/>
            <x15:cachedUniqueName index="725" name="[Data].[Order Date].&amp;[2016-01-19T00:00:00]"/>
            <x15:cachedUniqueName index="726" name="[Data].[Order Date].&amp;[2016-01-20T00:00:00]"/>
            <x15:cachedUniqueName index="727" name="[Data].[Order Date].&amp;[2016-01-21T00:00:00]"/>
            <x15:cachedUniqueName index="728" name="[Data].[Order Date].&amp;[2016-01-22T00:00:00]"/>
            <x15:cachedUniqueName index="729" name="[Data].[Order Date].&amp;[2016-01-23T00:00:00]"/>
            <x15:cachedUniqueName index="730" name="[Data].[Order Date].&amp;[2016-01-24T00:00:00]"/>
            <x15:cachedUniqueName index="731" name="[Data].[Order Date].&amp;[2016-01-25T00:00:00]"/>
            <x15:cachedUniqueName index="732" name="[Data].[Order Date].&amp;[2016-01-26T00:00:00]"/>
            <x15:cachedUniqueName index="733" name="[Data].[Order Date].&amp;[2016-01-27T00:00:00]"/>
            <x15:cachedUniqueName index="734" name="[Data].[Order Date].&amp;[2016-01-28T00:00:00]"/>
            <x15:cachedUniqueName index="735" name="[Data].[Order Date].&amp;[2016-01-29T00:00:00]"/>
            <x15:cachedUniqueName index="736" name="[Data].[Order Date].&amp;[2016-01-30T00:00:00]"/>
            <x15:cachedUniqueName index="737" name="[Data].[Order Date].&amp;[2016-01-31T00:00:00]"/>
            <x15:cachedUniqueName index="738" name="[Data].[Order Date].&amp;[2016-02-01T00:00:00]"/>
            <x15:cachedUniqueName index="739" name="[Data].[Order Date].&amp;[2016-02-02T00:00:00]"/>
            <x15:cachedUniqueName index="740" name="[Data].[Order Date].&amp;[2016-02-03T00:00:00]"/>
            <x15:cachedUniqueName index="741" name="[Data].[Order Date].&amp;[2016-02-04T00:00:00]"/>
            <x15:cachedUniqueName index="742" name="[Data].[Order Date].&amp;[2016-02-05T00:00:00]"/>
            <x15:cachedUniqueName index="743" name="[Data].[Order Date].&amp;[2016-02-06T00:00:00]"/>
            <x15:cachedUniqueName index="744" name="[Data].[Order Date].&amp;[2016-02-07T00:00:00]"/>
            <x15:cachedUniqueName index="745" name="[Data].[Order Date].&amp;[2016-02-08T00:00:00]"/>
            <x15:cachedUniqueName index="746" name="[Data].[Order Date].&amp;[2016-02-09T00:00:00]"/>
            <x15:cachedUniqueName index="747" name="[Data].[Order Date].&amp;[2016-02-10T00:00:00]"/>
            <x15:cachedUniqueName index="748" name="[Data].[Order Date].&amp;[2016-02-11T00:00:00]"/>
            <x15:cachedUniqueName index="749" name="[Data].[Order Date].&amp;[2016-02-12T00:00:00]"/>
            <x15:cachedUniqueName index="750" name="[Data].[Order Date].&amp;[2016-02-13T00:00:00]"/>
            <x15:cachedUniqueName index="751" name="[Data].[Order Date].&amp;[2016-02-14T00:00:00]"/>
            <x15:cachedUniqueName index="752" name="[Data].[Order Date].&amp;[2016-02-15T00:00:00]"/>
            <x15:cachedUniqueName index="753" name="[Data].[Order Date].&amp;[2016-02-16T00:00:00]"/>
            <x15:cachedUniqueName index="754" name="[Data].[Order Date].&amp;[2016-02-17T00:00:00]"/>
            <x15:cachedUniqueName index="755" name="[Data].[Order Date].&amp;[2016-02-18T00:00:00]"/>
            <x15:cachedUniqueName index="756" name="[Data].[Order Date].&amp;[2016-02-19T00:00:00]"/>
            <x15:cachedUniqueName index="757" name="[Data].[Order Date].&amp;[2016-02-20T00:00:00]"/>
            <x15:cachedUniqueName index="758" name="[Data].[Order Date].&amp;[2016-02-21T00:00:00]"/>
            <x15:cachedUniqueName index="759" name="[Data].[Order Date].&amp;[2016-02-22T00:00:00]"/>
            <x15:cachedUniqueName index="760" name="[Data].[Order Date].&amp;[2016-02-23T00:00:00]"/>
            <x15:cachedUniqueName index="761" name="[Data].[Order Date].&amp;[2016-02-24T00:00:00]"/>
            <x15:cachedUniqueName index="762" name="[Data].[Order Date].&amp;[2016-02-25T00:00:00]"/>
            <x15:cachedUniqueName index="763" name="[Data].[Order Date].&amp;[2016-02-26T00:00:00]"/>
            <x15:cachedUniqueName index="764" name="[Data].[Order Date].&amp;[2016-02-27T00:00:00]"/>
            <x15:cachedUniqueName index="765" name="[Data].[Order Date].&amp;[2016-02-28T00:00:00]"/>
            <x15:cachedUniqueName index="766" name="[Data].[Order Date].&amp;[2016-02-29T00:00:00]"/>
            <x15:cachedUniqueName index="767" name="[Data].[Order Date].&amp;[2016-03-01T00:00:00]"/>
            <x15:cachedUniqueName index="768" name="[Data].[Order Date].&amp;[2016-03-02T00:00:00]"/>
            <x15:cachedUniqueName index="769" name="[Data].[Order Date].&amp;[2016-03-03T00:00:00]"/>
            <x15:cachedUniqueName index="770" name="[Data].[Order Date].&amp;[2016-03-04T00:00:00]"/>
            <x15:cachedUniqueName index="771" name="[Data].[Order Date].&amp;[2016-03-06T00:00:00]"/>
            <x15:cachedUniqueName index="772" name="[Data].[Order Date].&amp;[2016-03-07T00:00:00]"/>
            <x15:cachedUniqueName index="773" name="[Data].[Order Date].&amp;[2016-03-08T00:00:00]"/>
            <x15:cachedUniqueName index="774" name="[Data].[Order Date].&amp;[2016-03-09T00:00:00]"/>
            <x15:cachedUniqueName index="775" name="[Data].[Order Date].&amp;[2016-03-10T00:00:00]"/>
            <x15:cachedUniqueName index="776" name="[Data].[Order Date].&amp;[2016-03-11T00:00:00]"/>
            <x15:cachedUniqueName index="777" name="[Data].[Order Date].&amp;[2016-03-12T00:00:00]"/>
            <x15:cachedUniqueName index="778" name="[Data].[Order Date].&amp;[2016-03-13T00:00:00]"/>
            <x15:cachedUniqueName index="779" name="[Data].[Order Date].&amp;[2016-03-14T00:00:00]"/>
            <x15:cachedUniqueName index="780" name="[Data].[Order Date].&amp;[2016-03-15T00:00:00]"/>
            <x15:cachedUniqueName index="781" name="[Data].[Order Date].&amp;[2016-03-16T00:00:00]"/>
            <x15:cachedUniqueName index="782" name="[Data].[Order Date].&amp;[2016-03-17T00:00:00]"/>
            <x15:cachedUniqueName index="783" name="[Data].[Order Date].&amp;[2016-03-18T00:00:00]"/>
            <x15:cachedUniqueName index="784" name="[Data].[Order Date].&amp;[2016-03-19T00:00:00]"/>
            <x15:cachedUniqueName index="785" name="[Data].[Order Date].&amp;[2016-03-20T00:00:00]"/>
            <x15:cachedUniqueName index="786" name="[Data].[Order Date].&amp;[2016-03-21T00:00:00]"/>
            <x15:cachedUniqueName index="787" name="[Data].[Order Date].&amp;[2016-03-22T00:00:00]"/>
            <x15:cachedUniqueName index="788" name="[Data].[Order Date].&amp;[2016-03-23T00:00:00]"/>
            <x15:cachedUniqueName index="789" name="[Data].[Order Date].&amp;[2016-03-24T00:00:00]"/>
            <x15:cachedUniqueName index="790" name="[Data].[Order Date].&amp;[2016-03-25T00:00:00]"/>
            <x15:cachedUniqueName index="791" name="[Data].[Order Date].&amp;[2016-03-26T00:00:00]"/>
            <x15:cachedUniqueName index="792" name="[Data].[Order Date].&amp;[2016-03-27T00:00:00]"/>
            <x15:cachedUniqueName index="793" name="[Data].[Order Date].&amp;[2016-03-28T00:00:00]"/>
            <x15:cachedUniqueName index="794" name="[Data].[Order Date].&amp;[2016-03-29T00:00:00]"/>
            <x15:cachedUniqueName index="795" name="[Data].[Order Date].&amp;[2016-03-30T00:00:00]"/>
            <x15:cachedUniqueName index="796" name="[Data].[Order Date].&amp;[2016-03-31T00:00:00]"/>
            <x15:cachedUniqueName index="797" name="[Data].[Order Date].&amp;[2016-04-01T00:00:00]"/>
            <x15:cachedUniqueName index="798" name="[Data].[Order Date].&amp;[2016-04-02T00:00:00]"/>
            <x15:cachedUniqueName index="799" name="[Data].[Order Date].&amp;[2016-04-03T00:00:00]"/>
            <x15:cachedUniqueName index="800" name="[Data].[Order Date].&amp;[2016-04-04T00:00:00]"/>
            <x15:cachedUniqueName index="801" name="[Data].[Order Date].&amp;[2016-04-05T00:00:00]"/>
            <x15:cachedUniqueName index="802" name="[Data].[Order Date].&amp;[2016-04-06T00:00:00]"/>
            <x15:cachedUniqueName index="803" name="[Data].[Order Date].&amp;[2016-04-07T00:00:00]"/>
            <x15:cachedUniqueName index="804" name="[Data].[Order Date].&amp;[2016-04-08T00:00:00]"/>
            <x15:cachedUniqueName index="805" name="[Data].[Order Date].&amp;[2016-04-09T00:00:00]"/>
            <x15:cachedUniqueName index="806" name="[Data].[Order Date].&amp;[2016-04-10T00:00:00]"/>
            <x15:cachedUniqueName index="807" name="[Data].[Order Date].&amp;[2016-04-11T00:00:00]"/>
            <x15:cachedUniqueName index="808" name="[Data].[Order Date].&amp;[2016-04-12T00:00:00]"/>
            <x15:cachedUniqueName index="809" name="[Data].[Order Date].&amp;[2016-04-13T00:00:00]"/>
            <x15:cachedUniqueName index="810" name="[Data].[Order Date].&amp;[2016-04-14T00:00:00]"/>
            <x15:cachedUniqueName index="811" name="[Data].[Order Date].&amp;[2016-04-15T00:00:00]"/>
            <x15:cachedUniqueName index="812" name="[Data].[Order Date].&amp;[2016-04-16T00:00:00]"/>
            <x15:cachedUniqueName index="813" name="[Data].[Order Date].&amp;[2016-04-17T00:00:00]"/>
            <x15:cachedUniqueName index="814" name="[Data].[Order Date].&amp;[2016-04-18T00:00:00]"/>
            <x15:cachedUniqueName index="815" name="[Data].[Order Date].&amp;[2016-04-19T00:00:00]"/>
            <x15:cachedUniqueName index="816" name="[Data].[Order Date].&amp;[2016-04-20T00:00:00]"/>
            <x15:cachedUniqueName index="817" name="[Data].[Order Date].&amp;[2016-04-21T00:00:00]"/>
            <x15:cachedUniqueName index="818" name="[Data].[Order Date].&amp;[2016-04-22T00:00:00]"/>
            <x15:cachedUniqueName index="819" name="[Data].[Order Date].&amp;[2016-04-23T00:00:00]"/>
            <x15:cachedUniqueName index="820" name="[Data].[Order Date].&amp;[2016-04-24T00:00:00]"/>
            <x15:cachedUniqueName index="821" name="[Data].[Order Date].&amp;[2016-04-25T00:00:00]"/>
            <x15:cachedUniqueName index="822" name="[Data].[Order Date].&amp;[2016-04-27T00:00:00]"/>
            <x15:cachedUniqueName index="823" name="[Data].[Order Date].&amp;[2016-04-28T00:00:00]"/>
            <x15:cachedUniqueName index="824" name="[Data].[Order Date].&amp;[2016-04-29T00:00:00]"/>
            <x15:cachedUniqueName index="825" name="[Data].[Order Date].&amp;[2016-04-30T00:00:00]"/>
            <x15:cachedUniqueName index="826" name="[Data].[Order Date].&amp;[2016-05-01T00:00:00]"/>
            <x15:cachedUniqueName index="827" name="[Data].[Order Date].&amp;[2016-05-02T00:00:00]"/>
            <x15:cachedUniqueName index="828" name="[Data].[Order Date].&amp;[2016-05-03T00:00:00]"/>
            <x15:cachedUniqueName index="829" name="[Data].[Order Date].&amp;[2016-05-04T00:00:00]"/>
            <x15:cachedUniqueName index="830" name="[Data].[Order Date].&amp;[2016-05-05T00:00:00]"/>
            <x15:cachedUniqueName index="831" name="[Data].[Order Date].&amp;[2016-05-06T00:00:00]"/>
            <x15:cachedUniqueName index="832" name="[Data].[Order Date].&amp;[2016-05-07T00:00:00]"/>
            <x15:cachedUniqueName index="833" name="[Data].[Order Date].&amp;[2016-05-08T00:00:00]"/>
            <x15:cachedUniqueName index="834" name="[Data].[Order Date].&amp;[2016-05-09T00:00:00]"/>
            <x15:cachedUniqueName index="835" name="[Data].[Order Date].&amp;[2016-05-10T00:00:00]"/>
            <x15:cachedUniqueName index="836" name="[Data].[Order Date].&amp;[2016-05-11T00:00:00]"/>
            <x15:cachedUniqueName index="837" name="[Data].[Order Date].&amp;[2016-05-12T00:00:00]"/>
            <x15:cachedUniqueName index="838" name="[Data].[Order Date].&amp;[2016-05-13T00:00:00]"/>
            <x15:cachedUniqueName index="839" name="[Data].[Order Date].&amp;[2016-05-14T00:00:00]"/>
            <x15:cachedUniqueName index="840" name="[Data].[Order Date].&amp;[2016-05-15T00:00:00]"/>
            <x15:cachedUniqueName index="841" name="[Data].[Order Date].&amp;[2016-05-16T00:00:00]"/>
            <x15:cachedUniqueName index="842" name="[Data].[Order Date].&amp;[2016-05-17T00:00:00]"/>
            <x15:cachedUniqueName index="843" name="[Data].[Order Date].&amp;[2016-05-18T00:00:00]"/>
            <x15:cachedUniqueName index="844" name="[Data].[Order Date].&amp;[2016-05-19T00:00:00]"/>
            <x15:cachedUniqueName index="845" name="[Data].[Order Date].&amp;[2016-05-20T00:00:00]"/>
            <x15:cachedUniqueName index="846" name="[Data].[Order Date].&amp;[2016-05-21T00:00:00]"/>
            <x15:cachedUniqueName index="847" name="[Data].[Order Date].&amp;[2016-05-22T00:00:00]"/>
            <x15:cachedUniqueName index="848" name="[Data].[Order Date].&amp;[2016-05-23T00:00:00]"/>
            <x15:cachedUniqueName index="849" name="[Data].[Order Date].&amp;[2016-05-24T00:00:00]"/>
            <x15:cachedUniqueName index="850" name="[Data].[Order Date].&amp;[2016-05-25T00:00:00]"/>
            <x15:cachedUniqueName index="851" name="[Data].[Order Date].&amp;[2016-05-26T00:00:00]"/>
            <x15:cachedUniqueName index="852" name="[Data].[Order Date].&amp;[2016-05-27T00:00:00]"/>
            <x15:cachedUniqueName index="853" name="[Data].[Order Date].&amp;[2016-05-29T00:00:00]"/>
            <x15:cachedUniqueName index="854" name="[Data].[Order Date].&amp;[2016-05-30T00:00:00]"/>
            <x15:cachedUniqueName index="855" name="[Data].[Order Date].&amp;[2016-05-31T00:00:00]"/>
            <x15:cachedUniqueName index="856" name="[Data].[Order Date].&amp;[2016-06-01T00:00:00]"/>
            <x15:cachedUniqueName index="857" name="[Data].[Order Date].&amp;[2016-06-02T00:00:00]"/>
            <x15:cachedUniqueName index="858" name="[Data].[Order Date].&amp;[2016-06-03T00:00:00]"/>
            <x15:cachedUniqueName index="859" name="[Data].[Order Date].&amp;[2016-06-04T00:00:00]"/>
            <x15:cachedUniqueName index="860" name="[Data].[Order Date].&amp;[2016-06-05T00:00:00]"/>
            <x15:cachedUniqueName index="861" name="[Data].[Order Date].&amp;[2016-06-06T00:00:00]"/>
            <x15:cachedUniqueName index="862" name="[Data].[Order Date].&amp;[2016-06-07T00:00:00]"/>
            <x15:cachedUniqueName index="863" name="[Data].[Order Date].&amp;[2016-06-08T00:00:00]"/>
            <x15:cachedUniqueName index="864" name="[Data].[Order Date].&amp;[2016-06-09T00:00:00]"/>
            <x15:cachedUniqueName index="865" name="[Data].[Order Date].&amp;[2016-06-10T00:00:00]"/>
            <x15:cachedUniqueName index="866" name="[Data].[Order Date].&amp;[2016-06-11T00:00:00]"/>
            <x15:cachedUniqueName index="867" name="[Data].[Order Date].&amp;[2016-06-12T00:00:00]"/>
            <x15:cachedUniqueName index="868" name="[Data].[Order Date].&amp;[2016-06-13T00:00:00]"/>
            <x15:cachedUniqueName index="869" name="[Data].[Order Date].&amp;[2016-06-14T00:00:00]"/>
            <x15:cachedUniqueName index="870" name="[Data].[Order Date].&amp;[2016-06-15T00:00:00]"/>
            <x15:cachedUniqueName index="871" name="[Data].[Order Date].&amp;[2016-06-16T00:00:00]"/>
            <x15:cachedUniqueName index="872" name="[Data].[Order Date].&amp;[2016-06-17T00:00:00]"/>
            <x15:cachedUniqueName index="873" name="[Data].[Order Date].&amp;[2016-06-18T00:00:00]"/>
            <x15:cachedUniqueName index="874" name="[Data].[Order Date].&amp;[2016-06-19T00:00:00]"/>
            <x15:cachedUniqueName index="875" name="[Data].[Order Date].&amp;[2016-06-20T00:00:00]"/>
            <x15:cachedUniqueName index="876" name="[Data].[Order Date].&amp;[2016-06-21T00:00:00]"/>
            <x15:cachedUniqueName index="877" name="[Data].[Order Date].&amp;[2016-06-22T00:00:00]"/>
            <x15:cachedUniqueName index="878" name="[Data].[Order Date].&amp;[2016-06-23T00:00:00]"/>
            <x15:cachedUniqueName index="879" name="[Data].[Order Date].&amp;[2016-06-24T00:00:00]"/>
            <x15:cachedUniqueName index="880" name="[Data].[Order Date].&amp;[2016-06-25T00:00:00]"/>
            <x15:cachedUniqueName index="881" name="[Data].[Order Date].&amp;[2016-06-26T00:00:00]"/>
            <x15:cachedUniqueName index="882" name="[Data].[Order Date].&amp;[2016-06-27T00:00:00]"/>
            <x15:cachedUniqueName index="883" name="[Data].[Order Date].&amp;[2016-06-28T00:00:00]"/>
            <x15:cachedUniqueName index="884" name="[Data].[Order Date].&amp;[2016-06-29T00:00:00]"/>
            <x15:cachedUniqueName index="885" name="[Data].[Order Date].&amp;[2016-06-30T00:00:00]"/>
            <x15:cachedUniqueName index="886" name="[Data].[Order Date].&amp;[2016-07-01T00:00:00]"/>
            <x15:cachedUniqueName index="887" name="[Data].[Order Date].&amp;[2016-07-02T00:00:00]"/>
            <x15:cachedUniqueName index="888" name="[Data].[Order Date].&amp;[2016-07-03T00:00:00]"/>
            <x15:cachedUniqueName index="889" name="[Data].[Order Date].&amp;[2016-07-04T00:00:00]"/>
            <x15:cachedUniqueName index="890" name="[Data].[Order Date].&amp;[2016-07-05T00:00:00]"/>
            <x15:cachedUniqueName index="891" name="[Data].[Order Date].&amp;[2016-07-06T00:00:00]"/>
            <x15:cachedUniqueName index="892" name="[Data].[Order Date].&amp;[2016-07-07T00:00:00]"/>
            <x15:cachedUniqueName index="893" name="[Data].[Order Date].&amp;[2016-07-09T00:00:00]"/>
            <x15:cachedUniqueName index="894" name="[Data].[Order Date].&amp;[2016-07-10T00:00:00]"/>
            <x15:cachedUniqueName index="895" name="[Data].[Order Date].&amp;[2016-07-11T00:00:00]"/>
            <x15:cachedUniqueName index="896" name="[Data].[Order Date].&amp;[2016-07-12T00:00:00]"/>
            <x15:cachedUniqueName index="897" name="[Data].[Order Date].&amp;[2016-07-13T00:00:00]"/>
            <x15:cachedUniqueName index="898" name="[Data].[Order Date].&amp;[2016-07-14T00:00:00]"/>
            <x15:cachedUniqueName index="899" name="[Data].[Order Date].&amp;[2016-07-15T00:00:00]"/>
            <x15:cachedUniqueName index="900" name="[Data].[Order Date].&amp;[2016-07-16T00:00:00]"/>
            <x15:cachedUniqueName index="901" name="[Data].[Order Date].&amp;[2016-07-17T00:00:00]"/>
            <x15:cachedUniqueName index="902" name="[Data].[Order Date].&amp;[2016-07-18T00:00:00]"/>
            <x15:cachedUniqueName index="903" name="[Data].[Order Date].&amp;[2016-07-19T00:00:00]"/>
            <x15:cachedUniqueName index="904" name="[Data].[Order Date].&amp;[2016-07-20T00:00:00]"/>
            <x15:cachedUniqueName index="905" name="[Data].[Order Date].&amp;[2016-07-21T00:00:00]"/>
            <x15:cachedUniqueName index="906" name="[Data].[Order Date].&amp;[2016-07-22T00:00:00]"/>
            <x15:cachedUniqueName index="907" name="[Data].[Order Date].&amp;[2016-07-23T00:00:00]"/>
            <x15:cachedUniqueName index="908" name="[Data].[Order Date].&amp;[2016-07-24T00:00:00]"/>
            <x15:cachedUniqueName index="909" name="[Data].[Order Date].&amp;[2016-07-25T00:00:00]"/>
            <x15:cachedUniqueName index="910" name="[Data].[Order Date].&amp;[2016-07-26T00:00:00]"/>
            <x15:cachedUniqueName index="911" name="[Data].[Order Date].&amp;[2016-07-27T00:00:00]"/>
            <x15:cachedUniqueName index="912" name="[Data].[Order Date].&amp;[2016-07-28T00:00:00]"/>
            <x15:cachedUniqueName index="913" name="[Data].[Order Date].&amp;[2016-07-29T00:00:00]"/>
            <x15:cachedUniqueName index="914" name="[Data].[Order Date].&amp;[2016-07-30T00:00:00]"/>
            <x15:cachedUniqueName index="915" name="[Data].[Order Date].&amp;[2016-07-31T00:00:00]"/>
            <x15:cachedUniqueName index="916" name="[Data].[Order Date].&amp;[2016-08-01T00:00:00]"/>
            <x15:cachedUniqueName index="917" name="[Data].[Order Date].&amp;[2016-08-02T00:00:00]"/>
            <x15:cachedUniqueName index="918" name="[Data].[Order Date].&amp;[2016-08-03T00:00:00]"/>
            <x15:cachedUniqueName index="919" name="[Data].[Order Date].&amp;[2016-08-04T00:00:00]"/>
            <x15:cachedUniqueName index="920" name="[Data].[Order Date].&amp;[2016-08-05T00:00:00]"/>
            <x15:cachedUniqueName index="921" name="[Data].[Order Date].&amp;[2016-08-06T00:00:00]"/>
            <x15:cachedUniqueName index="922" name="[Data].[Order Date].&amp;[2016-08-07T00:00:00]"/>
            <x15:cachedUniqueName index="923" name="[Data].[Order Date].&amp;[2016-08-08T00:00:00]"/>
            <x15:cachedUniqueName index="924" name="[Data].[Order Date].&amp;[2016-08-09T00:00:00]"/>
            <x15:cachedUniqueName index="925" name="[Data].[Order Date].&amp;[2016-08-10T00:00:00]"/>
            <x15:cachedUniqueName index="926" name="[Data].[Order Date].&amp;[2016-08-11T00:00:00]"/>
            <x15:cachedUniqueName index="927" name="[Data].[Order Date].&amp;[2016-08-12T00:00:00]"/>
            <x15:cachedUniqueName index="928" name="[Data].[Order Date].&amp;[2016-08-13T00:00:00]"/>
            <x15:cachedUniqueName index="929" name="[Data].[Order Date].&amp;[2016-08-14T00:00:00]"/>
            <x15:cachedUniqueName index="930" name="[Data].[Order Date].&amp;[2016-08-15T00:00:00]"/>
            <x15:cachedUniqueName index="931" name="[Data].[Order Date].&amp;[2016-08-16T00:00:00]"/>
            <x15:cachedUniqueName index="932" name="[Data].[Order Date].&amp;[2016-08-17T00:00:00]"/>
            <x15:cachedUniqueName index="933" name="[Data].[Order Date].&amp;[2016-08-18T00:00:00]"/>
            <x15:cachedUniqueName index="934" name="[Data].[Order Date].&amp;[2016-08-19T00:00:00]"/>
            <x15:cachedUniqueName index="935" name="[Data].[Order Date].&amp;[2016-08-20T00:00:00]"/>
            <x15:cachedUniqueName index="936" name="[Data].[Order Date].&amp;[2016-08-21T00:00:00]"/>
            <x15:cachedUniqueName index="937" name="[Data].[Order Date].&amp;[2016-08-22T00:00:00]"/>
            <x15:cachedUniqueName index="938" name="[Data].[Order Date].&amp;[2016-08-23T00:00:00]"/>
            <x15:cachedUniqueName index="939" name="[Data].[Order Date].&amp;[2016-08-24T00:00:00]"/>
            <x15:cachedUniqueName index="940" name="[Data].[Order Date].&amp;[2016-08-25T00:00:00]"/>
            <x15:cachedUniqueName index="941" name="[Data].[Order Date].&amp;[2016-08-27T00:00:00]"/>
            <x15:cachedUniqueName index="942" name="[Data].[Order Date].&amp;[2016-08-29T00:00:00]"/>
            <x15:cachedUniqueName index="943" name="[Data].[Order Date].&amp;[2016-08-30T00:00:00]"/>
            <x15:cachedUniqueName index="944" name="[Data].[Order Date].&amp;[2016-08-31T00:00:00]"/>
            <x15:cachedUniqueName index="945" name="[Data].[Order Date].&amp;[2016-09-01T00:00:00]"/>
            <x15:cachedUniqueName index="946" name="[Data].[Order Date].&amp;[2016-09-02T00:00:00]"/>
            <x15:cachedUniqueName index="947" name="[Data].[Order Date].&amp;[2016-09-03T00:00:00]"/>
            <x15:cachedUniqueName index="948" name="[Data].[Order Date].&amp;[2016-09-04T00:00:00]"/>
            <x15:cachedUniqueName index="949" name="[Data].[Order Date].&amp;[2016-09-05T00:00:00]"/>
            <x15:cachedUniqueName index="950" name="[Data].[Order Date].&amp;[2016-09-06T00:00:00]"/>
            <x15:cachedUniqueName index="951" name="[Data].[Order Date].&amp;[2016-09-07T00:00:00]"/>
            <x15:cachedUniqueName index="952" name="[Data].[Order Date].&amp;[2016-09-08T00:00:00]"/>
            <x15:cachedUniqueName index="953" name="[Data].[Order Date].&amp;[2016-09-09T00:00:00]"/>
            <x15:cachedUniqueName index="954" name="[Data].[Order Date].&amp;[2016-09-10T00:00:00]"/>
            <x15:cachedUniqueName index="955" name="[Data].[Order Date].&amp;[2016-09-11T00:00:00]"/>
            <x15:cachedUniqueName index="956" name="[Data].[Order Date].&amp;[2016-09-12T00:00:00]"/>
            <x15:cachedUniqueName index="957" name="[Data].[Order Date].&amp;[2016-09-13T00:00:00]"/>
            <x15:cachedUniqueName index="958" name="[Data].[Order Date].&amp;[2016-09-14T00:00:00]"/>
            <x15:cachedUniqueName index="959" name="[Data].[Order Date].&amp;[2016-09-15T00:00:00]"/>
            <x15:cachedUniqueName index="960" name="[Data].[Order Date].&amp;[2016-09-16T00:00:00]"/>
            <x15:cachedUniqueName index="961" name="[Data].[Order Date].&amp;[2016-09-17T00:00:00]"/>
            <x15:cachedUniqueName index="962" name="[Data].[Order Date].&amp;[2016-09-18T00:00:00]"/>
            <x15:cachedUniqueName index="963" name="[Data].[Order Date].&amp;[2016-09-19T00:00:00]"/>
            <x15:cachedUniqueName index="964" name="[Data].[Order Date].&amp;[2016-09-20T00:00:00]"/>
            <x15:cachedUniqueName index="965" name="[Data].[Order Date].&amp;[2016-09-21T00:00:00]"/>
            <x15:cachedUniqueName index="966" name="[Data].[Order Date].&amp;[2016-09-22T00:00:00]"/>
            <x15:cachedUniqueName index="967" name="[Data].[Order Date].&amp;[2016-09-23T00:00:00]"/>
            <x15:cachedUniqueName index="968" name="[Data].[Order Date].&amp;[2016-09-24T00:00:00]"/>
            <x15:cachedUniqueName index="969" name="[Data].[Order Date].&amp;[2016-09-25T00:00:00]"/>
            <x15:cachedUniqueName index="970" name="[Data].[Order Date].&amp;[2016-09-26T00:00:00]"/>
            <x15:cachedUniqueName index="971" name="[Data].[Order Date].&amp;[2016-09-27T00:00:00]"/>
            <x15:cachedUniqueName index="972" name="[Data].[Order Date].&amp;[2016-09-28T00:00:00]"/>
            <x15:cachedUniqueName index="973" name="[Data].[Order Date].&amp;[2016-09-29T00:00:00]"/>
            <x15:cachedUniqueName index="974" name="[Data].[Order Date].&amp;[2016-09-30T00:00:00]"/>
            <x15:cachedUniqueName index="975" name="[Data].[Order Date].&amp;[2016-10-01T00:00:00]"/>
            <x15:cachedUniqueName index="976" name="[Data].[Order Date].&amp;[2016-10-02T00:00:00]"/>
            <x15:cachedUniqueName index="977" name="[Data].[Order Date].&amp;[2016-10-03T00:00:00]"/>
            <x15:cachedUniqueName index="978" name="[Data].[Order Date].&amp;[2016-10-04T00:00:00]"/>
            <x15:cachedUniqueName index="979" name="[Data].[Order Date].&amp;[2016-10-05T00:00:00]"/>
            <x15:cachedUniqueName index="980" name="[Data].[Order Date].&amp;[2016-10-06T00:00:00]"/>
            <x15:cachedUniqueName index="981" name="[Data].[Order Date].&amp;[2016-10-07T00:00:00]"/>
            <x15:cachedUniqueName index="982" name="[Data].[Order Date].&amp;[2016-10-08T00:00:00]"/>
            <x15:cachedUniqueName index="983" name="[Data].[Order Date].&amp;[2016-10-09T00:00:00]"/>
            <x15:cachedUniqueName index="984" name="[Data].[Order Date].&amp;[2016-10-10T00:00:00]"/>
            <x15:cachedUniqueName index="985" name="[Data].[Order Date].&amp;[2016-10-11T00:00:00]"/>
            <x15:cachedUniqueName index="986" name="[Data].[Order Date].&amp;[2016-10-12T00:00:00]"/>
            <x15:cachedUniqueName index="987" name="[Data].[Order Date].&amp;[2016-10-13T00:00:00]"/>
            <x15:cachedUniqueName index="988" name="[Data].[Order Date].&amp;[2016-10-14T00:00:00]"/>
            <x15:cachedUniqueName index="989" name="[Data].[Order Date].&amp;[2016-10-15T00:00:00]"/>
            <x15:cachedUniqueName index="990" name="[Data].[Order Date].&amp;[2016-10-16T00:00:00]"/>
            <x15:cachedUniqueName index="991" name="[Data].[Order Date].&amp;[2016-10-17T00:00:00]"/>
            <x15:cachedUniqueName index="992" name="[Data].[Order Date].&amp;[2016-10-18T00:00:00]"/>
            <x15:cachedUniqueName index="993" name="[Data].[Order Date].&amp;[2016-10-19T00:00:00]"/>
            <x15:cachedUniqueName index="994" name="[Data].[Order Date].&amp;[2016-10-20T00:00:00]"/>
            <x15:cachedUniqueName index="995" name="[Data].[Order Date].&amp;[2016-10-21T00:00:00]"/>
            <x15:cachedUniqueName index="996" name="[Data].[Order Date].&amp;[2016-10-22T00:00:00]"/>
            <x15:cachedUniqueName index="997" name="[Data].[Order Date].&amp;[2016-10-23T00:00:00]"/>
            <x15:cachedUniqueName index="998" name="[Data].[Order Date].&amp;[2016-10-24T00:00:00]"/>
            <x15:cachedUniqueName index="999" name="[Data].[Order Date].&amp;[2016-10-25T00:00:00]"/>
            <x15:cachedUniqueName index="1000" name="[Data].[Order Date].&amp;[2016-10-26T00:00:00]"/>
            <x15:cachedUniqueName index="1001" name="[Data].[Order Date].&amp;[2016-10-27T00:00:00]"/>
            <x15:cachedUniqueName index="1002" name="[Data].[Order Date].&amp;[2016-10-28T00:00:00]"/>
            <x15:cachedUniqueName index="1003" name="[Data].[Order Date].&amp;[2016-10-29T00:00:00]"/>
            <x15:cachedUniqueName index="1004" name="[Data].[Order Date].&amp;[2016-10-30T00:00:00]"/>
            <x15:cachedUniqueName index="1005" name="[Data].[Order Date].&amp;[2016-10-31T00:00:00]"/>
            <x15:cachedUniqueName index="1006" name="[Data].[Order Date].&amp;[2016-11-01T00:00:00]"/>
            <x15:cachedUniqueName index="1007" name="[Data].[Order Date].&amp;[2016-11-02T00:00:00]"/>
            <x15:cachedUniqueName index="1008" name="[Data].[Order Date].&amp;[2016-11-04T00:00:00]"/>
            <x15:cachedUniqueName index="1009" name="[Data].[Order Date].&amp;[2016-11-05T00:00:00]"/>
            <x15:cachedUniqueName index="1010" name="[Data].[Order Date].&amp;[2016-11-06T00:00:00]"/>
            <x15:cachedUniqueName index="1011" name="[Data].[Order Date].&amp;[2016-11-07T00:00:00]"/>
            <x15:cachedUniqueName index="1012" name="[Data].[Order Date].&amp;[2016-11-08T00:00:00]"/>
            <x15:cachedUniqueName index="1013" name="[Data].[Order Date].&amp;[2016-11-09T00:00:00]"/>
            <x15:cachedUniqueName index="1014" name="[Data].[Order Date].&amp;[2016-11-10T00:00:00]"/>
            <x15:cachedUniqueName index="1015" name="[Data].[Order Date].&amp;[2016-11-11T00:00:00]"/>
            <x15:cachedUniqueName index="1016" name="[Data].[Order Date].&amp;[2016-11-12T00:00:00]"/>
            <x15:cachedUniqueName index="1017" name="[Data].[Order Date].&amp;[2016-11-13T00:00:00]"/>
            <x15:cachedUniqueName index="1018" name="[Data].[Order Date].&amp;[2016-11-14T00:00:00]"/>
            <x15:cachedUniqueName index="1019" name="[Data].[Order Date].&amp;[2016-11-15T00:00:00]"/>
            <x15:cachedUniqueName index="1020" name="[Data].[Order Date].&amp;[2016-11-16T00:00:00]"/>
            <x15:cachedUniqueName index="1021" name="[Data].[Order Date].&amp;[2016-11-17T00:00:00]"/>
            <x15:cachedUniqueName index="1022" name="[Data].[Order Date].&amp;[2016-11-18T00:00:00]"/>
            <x15:cachedUniqueName index="1023" name="[Data].[Order Date].&amp;[2016-11-19T00:00:00]"/>
            <x15:cachedUniqueName index="1024" name="[Data].[Order Date].&amp;[2016-11-20T00:00:00]"/>
            <x15:cachedUniqueName index="1025" name="[Data].[Order Date].&amp;[2016-11-21T00:00:00]"/>
            <x15:cachedUniqueName index="1026" name="[Data].[Order Date].&amp;[2016-11-22T00:00:00]"/>
            <x15:cachedUniqueName index="1027" name="[Data].[Order Date].&amp;[2016-11-23T00:00:00]"/>
            <x15:cachedUniqueName index="1028" name="[Data].[Order Date].&amp;[2016-11-24T00:00:00]"/>
            <x15:cachedUniqueName index="1029" name="[Data].[Order Date].&amp;[2016-11-25T00:00:00]"/>
            <x15:cachedUniqueName index="1030" name="[Data].[Order Date].&amp;[2016-11-26T00:00:00]"/>
            <x15:cachedUniqueName index="1031" name="[Data].[Order Date].&amp;[2016-11-27T00:00:00]"/>
            <x15:cachedUniqueName index="1032" name="[Data].[Order Date].&amp;[2016-11-28T00:00:00]"/>
            <x15:cachedUniqueName index="1033" name="[Data].[Order Date].&amp;[2016-11-29T00:00:00]"/>
            <x15:cachedUniqueName index="1034" name="[Data].[Order Date].&amp;[2016-11-30T00:00:00]"/>
            <x15:cachedUniqueName index="1035" name="[Data].[Order Date].&amp;[2016-12-01T00:00:00]"/>
            <x15:cachedUniqueName index="1036" name="[Data].[Order Date].&amp;[2016-12-02T00:00:00]"/>
            <x15:cachedUniqueName index="1037" name="[Data].[Order Date].&amp;[2016-12-03T00:00:00]"/>
            <x15:cachedUniqueName index="1038" name="[Data].[Order Date].&amp;[2016-12-04T00:00:00]"/>
            <x15:cachedUniqueName index="1039" name="[Data].[Order Date].&amp;[2016-12-05T00:00:00]"/>
            <x15:cachedUniqueName index="1040" name="[Data].[Order Date].&amp;[2016-12-06T00:00:00]"/>
            <x15:cachedUniqueName index="1041" name="[Data].[Order Date].&amp;[2016-12-07T00:00:00]"/>
            <x15:cachedUniqueName index="1042" name="[Data].[Order Date].&amp;[2016-12-08T00:00:00]"/>
            <x15:cachedUniqueName index="1043" name="[Data].[Order Date].&amp;[2016-12-09T00:00:00]"/>
            <x15:cachedUniqueName index="1044" name="[Data].[Order Date].&amp;[2016-12-10T00:00:00]"/>
            <x15:cachedUniqueName index="1045" name="[Data].[Order Date].&amp;[2016-12-11T00:00:00]"/>
            <x15:cachedUniqueName index="1046" name="[Data].[Order Date].&amp;[2016-12-12T00:00:00]"/>
            <x15:cachedUniqueName index="1047" name="[Data].[Order Date].&amp;[2016-12-13T00:00:00]"/>
            <x15:cachedUniqueName index="1048" name="[Data].[Order Date].&amp;[2016-12-14T00:00:00]"/>
            <x15:cachedUniqueName index="1049" name="[Data].[Order Date].&amp;[2016-12-15T00:00:00]"/>
            <x15:cachedUniqueName index="1050" name="[Data].[Order Date].&amp;[2016-12-16T00:00:00]"/>
            <x15:cachedUniqueName index="1051" name="[Data].[Order Date].&amp;[2016-12-17T00:00:00]"/>
            <x15:cachedUniqueName index="1052" name="[Data].[Order Date].&amp;[2016-12-18T00:00:00]"/>
            <x15:cachedUniqueName index="1053" name="[Data].[Order Date].&amp;[2016-12-19T00:00:00]"/>
            <x15:cachedUniqueName index="1054" name="[Data].[Order Date].&amp;[2016-12-20T00:00:00]"/>
            <x15:cachedUniqueName index="1055" name="[Data].[Order Date].&amp;[2016-12-21T00:00:00]"/>
            <x15:cachedUniqueName index="1056" name="[Data].[Order Date].&amp;[2016-12-23T00:00:00]"/>
            <x15:cachedUniqueName index="1057" name="[Data].[Order Date].&amp;[2016-12-24T00:00:00]"/>
            <x15:cachedUniqueName index="1058" name="[Data].[Order Date].&amp;[2016-12-25T00:00:00]"/>
            <x15:cachedUniqueName index="1059" name="[Data].[Order Date].&amp;[2016-12-26T00:00:00]"/>
            <x15:cachedUniqueName index="1060" name="[Data].[Order Date].&amp;[2016-12-27T00:00:00]"/>
            <x15:cachedUniqueName index="1061" name="[Data].[Order Date].&amp;[2016-12-28T00:00:00]"/>
            <x15:cachedUniqueName index="1062" name="[Data].[Order Date].&amp;[2016-12-29T00:00:00]"/>
            <x15:cachedUniqueName index="1063" name="[Data].[Order Date].&amp;[2016-12-30T00:00:00]"/>
            <x15:cachedUniqueName index="1064" name="[Data].[Order Date].&amp;[2016-12-31T00:00:00]"/>
            <x15:cachedUniqueName index="1065" name="[Data].[Order Date].&amp;[2017-01-01T00:00:00]"/>
            <x15:cachedUniqueName index="1066" name="[Data].[Order Date].&amp;[2017-01-02T00:00:00]"/>
            <x15:cachedUniqueName index="1067" name="[Data].[Order Date].&amp;[2017-01-03T00:00:00]"/>
            <x15:cachedUniqueName index="1068" name="[Data].[Order Date].&amp;[2017-01-04T00:00:00]"/>
            <x15:cachedUniqueName index="1069" name="[Data].[Order Date].&amp;[2017-01-05T00:00:00]"/>
            <x15:cachedUniqueName index="1070" name="[Data].[Order Date].&amp;[2017-01-06T00:00:00]"/>
            <x15:cachedUniqueName index="1071" name="[Data].[Order Date].&amp;[2017-01-07T00:00:00]"/>
            <x15:cachedUniqueName index="1072" name="[Data].[Order Date].&amp;[2017-01-08T00:00:00]"/>
            <x15:cachedUniqueName index="1073" name="[Data].[Order Date].&amp;[2017-01-09T00:00:00]"/>
            <x15:cachedUniqueName index="1074" name="[Data].[Order Date].&amp;[2017-01-10T00:00:00]"/>
            <x15:cachedUniqueName index="1075" name="[Data].[Order Date].&amp;[2017-01-11T00:00:00]"/>
            <x15:cachedUniqueName index="1076" name="[Data].[Order Date].&amp;[2017-01-12T00:00:00]"/>
            <x15:cachedUniqueName index="1077" name="[Data].[Order Date].&amp;[2017-01-13T00:00:00]"/>
            <x15:cachedUniqueName index="1078" name="[Data].[Order Date].&amp;[2017-01-14T00:00:00]"/>
            <x15:cachedUniqueName index="1079" name="[Data].[Order Date].&amp;[2017-01-15T00:00:00]"/>
            <x15:cachedUniqueName index="1080" name="[Data].[Order Date].&amp;[2017-01-17T00:00:00]"/>
            <x15:cachedUniqueName index="1081" name="[Data].[Order Date].&amp;[2017-01-18T00:00:00]"/>
            <x15:cachedUniqueName index="1082" name="[Data].[Order Date].&amp;[2017-01-19T00:00:00]"/>
            <x15:cachedUniqueName index="1083" name="[Data].[Order Date].&amp;[2017-01-20T00:00:00]"/>
            <x15:cachedUniqueName index="1084" name="[Data].[Order Date].&amp;[2017-01-21T00:00:00]"/>
            <x15:cachedUniqueName index="1085" name="[Data].[Order Date].&amp;[2017-01-22T00:00:00]"/>
            <x15:cachedUniqueName index="1086" name="[Data].[Order Date].&amp;[2017-01-23T00:00:00]"/>
            <x15:cachedUniqueName index="1087" name="[Data].[Order Date].&amp;[2017-01-24T00:00:00]"/>
            <x15:cachedUniqueName index="1088" name="[Data].[Order Date].&amp;[2017-01-25T00:00:00]"/>
            <x15:cachedUniqueName index="1089" name="[Data].[Order Date].&amp;[2017-01-26T00:00:00]"/>
            <x15:cachedUniqueName index="1090" name="[Data].[Order Date].&amp;[2017-01-27T00:00:00]"/>
            <x15:cachedUniqueName index="1091" name="[Data].[Order Date].&amp;[2017-01-28T00:00:00]"/>
            <x15:cachedUniqueName index="1092" name="[Data].[Order Date].&amp;[2017-01-29T00:00:00]"/>
            <x15:cachedUniqueName index="1093" name="[Data].[Order Date].&amp;[2017-01-30T00:00:00]"/>
            <x15:cachedUniqueName index="1094" name="[Data].[Order Date].&amp;[2017-01-31T00:00:00]"/>
            <x15:cachedUniqueName index="1095" name="[Data].[Order Date].&amp;[2017-02-01T00:00:00]"/>
            <x15:cachedUniqueName index="1096" name="[Data].[Order Date].&amp;[2017-02-03T00:00:00]"/>
            <x15:cachedUniqueName index="1097" name="[Data].[Order Date].&amp;[2017-02-04T00:00:00]"/>
            <x15:cachedUniqueName index="1098" name="[Data].[Order Date].&amp;[2017-02-05T00:00:00]"/>
            <x15:cachedUniqueName index="1099" name="[Data].[Order Date].&amp;[2017-02-06T00:00:00]"/>
            <x15:cachedUniqueName index="1100" name="[Data].[Order Date].&amp;[2017-02-07T00:00:00]"/>
            <x15:cachedUniqueName index="1101" name="[Data].[Order Date].&amp;[2017-02-08T00:00:00]"/>
            <x15:cachedUniqueName index="1102" name="[Data].[Order Date].&amp;[2017-02-09T00:00:00]"/>
            <x15:cachedUniqueName index="1103" name="[Data].[Order Date].&amp;[2017-02-10T00:00:00]"/>
            <x15:cachedUniqueName index="1104" name="[Data].[Order Date].&amp;[2017-02-11T00:00:00]"/>
            <x15:cachedUniqueName index="1105" name="[Data].[Order Date].&amp;[2017-02-12T00:00:00]"/>
            <x15:cachedUniqueName index="1106" name="[Data].[Order Date].&amp;[2017-02-13T00:00:00]"/>
            <x15:cachedUniqueName index="1107" name="[Data].[Order Date].&amp;[2017-02-14T00:00:00]"/>
            <x15:cachedUniqueName index="1108" name="[Data].[Order Date].&amp;[2017-02-15T00:00:00]"/>
            <x15:cachedUniqueName index="1109" name="[Data].[Order Date].&amp;[2017-02-16T00:00:00]"/>
            <x15:cachedUniqueName index="1110" name="[Data].[Order Date].&amp;[2017-02-17T00:00:00]"/>
            <x15:cachedUniqueName index="1111" name="[Data].[Order Date].&amp;[2017-02-18T00:00:00]"/>
            <x15:cachedUniqueName index="1112" name="[Data].[Order Date].&amp;[2017-02-19T00:00:00]"/>
            <x15:cachedUniqueName index="1113" name="[Data].[Order Date].&amp;[2017-02-20T00:00:00]"/>
            <x15:cachedUniqueName index="1114" name="[Data].[Order Date].&amp;[2017-02-22T00:00:00]"/>
            <x15:cachedUniqueName index="1115" name="[Data].[Order Date].&amp;[2017-02-23T00:00:00]"/>
            <x15:cachedUniqueName index="1116" name="[Data].[Order Date].&amp;[2017-02-24T00:00:00]"/>
            <x15:cachedUniqueName index="1117" name="[Data].[Order Date].&amp;[2017-02-25T00:00:00]"/>
            <x15:cachedUniqueName index="1118" name="[Data].[Order Date].&amp;[2017-02-26T00:00:00]"/>
            <x15:cachedUniqueName index="1119" name="[Data].[Order Date].&amp;[2017-02-28T00:00:00]"/>
            <x15:cachedUniqueName index="1120" name="[Data].[Order Date].&amp;[2017-03-01T00:00:00]"/>
            <x15:cachedUniqueName index="1121" name="[Data].[Order Date].&amp;[2017-03-02T00:00:00]"/>
            <x15:cachedUniqueName index="1122" name="[Data].[Order Date].&amp;[2017-03-03T00:00:00]"/>
            <x15:cachedUniqueName index="1123" name="[Data].[Order Date].&amp;[2017-03-04T00:00:00]"/>
            <x15:cachedUniqueName index="1124" name="[Data].[Order Date].&amp;[2017-03-05T00:00:00]"/>
            <x15:cachedUniqueName index="1125" name="[Data].[Order Date].&amp;[2017-03-06T00:00:00]"/>
            <x15:cachedUniqueName index="1126" name="[Data].[Order Date].&amp;[2017-03-07T00:00:00]"/>
            <x15:cachedUniqueName index="1127" name="[Data].[Order Date].&amp;[2017-03-08T00:00:00]"/>
            <x15:cachedUniqueName index="1128" name="[Data].[Order Date].&amp;[2017-03-09T00:00:00]"/>
            <x15:cachedUniqueName index="1129" name="[Data].[Order Date].&amp;[2017-03-10T00:00:00]"/>
            <x15:cachedUniqueName index="1130" name="[Data].[Order Date].&amp;[2017-03-11T00:00:00]"/>
            <x15:cachedUniqueName index="1131" name="[Data].[Order Date].&amp;[2017-03-12T00:00:00]"/>
            <x15:cachedUniqueName index="1132" name="[Data].[Order Date].&amp;[2017-03-13T00:00:00]"/>
            <x15:cachedUniqueName index="1133" name="[Data].[Order Date].&amp;[2017-03-14T00:00:00]"/>
            <x15:cachedUniqueName index="1134" name="[Data].[Order Date].&amp;[2017-03-15T00:00:00]"/>
            <x15:cachedUniqueName index="1135" name="[Data].[Order Date].&amp;[2017-03-16T00:00:00]"/>
            <x15:cachedUniqueName index="1136" name="[Data].[Order Date].&amp;[2017-03-17T00:00:00]"/>
            <x15:cachedUniqueName index="1137" name="[Data].[Order Date].&amp;[2017-03-18T00:00:00]"/>
            <x15:cachedUniqueName index="1138" name="[Data].[Order Date].&amp;[2017-03-19T00:00:00]"/>
            <x15:cachedUniqueName index="1139" name="[Data].[Order Date].&amp;[2017-03-20T00:00:00]"/>
            <x15:cachedUniqueName index="1140" name="[Data].[Order Date].&amp;[2017-03-21T00:00:00]"/>
            <x15:cachedUniqueName index="1141" name="[Data].[Order Date].&amp;[2017-03-22T00:00:00]"/>
            <x15:cachedUniqueName index="1142" name="[Data].[Order Date].&amp;[2017-03-23T00:00:00]"/>
            <x15:cachedUniqueName index="1143" name="[Data].[Order Date].&amp;[2017-03-24T00:00:00]"/>
            <x15:cachedUniqueName index="1144" name="[Data].[Order Date].&amp;[2017-03-25T00:00:00]"/>
            <x15:cachedUniqueName index="1145" name="[Data].[Order Date].&amp;[2017-03-26T00:00:00]"/>
            <x15:cachedUniqueName index="1146" name="[Data].[Order Date].&amp;[2017-03-27T00:00:00]"/>
            <x15:cachedUniqueName index="1147" name="[Data].[Order Date].&amp;[2017-03-28T00:00:00]"/>
            <x15:cachedUniqueName index="1148" name="[Data].[Order Date].&amp;[2017-03-29T00:00:00]"/>
            <x15:cachedUniqueName index="1149" name="[Data].[Order Date].&amp;[2017-03-30T00:00:00]"/>
            <x15:cachedUniqueName index="1150" name="[Data].[Order Date].&amp;[2017-03-31T00:00:00]"/>
            <x15:cachedUniqueName index="1151" name="[Data].[Order Date].&amp;[2017-04-01T00:00:00]"/>
            <x15:cachedUniqueName index="1152" name="[Data].[Order Date].&amp;[2017-04-02T00:00:00]"/>
            <x15:cachedUniqueName index="1153" name="[Data].[Order Date].&amp;[2017-04-03T00:00:00]"/>
            <x15:cachedUniqueName index="1154" name="[Data].[Order Date].&amp;[2017-04-04T00:00:00]"/>
            <x15:cachedUniqueName index="1155" name="[Data].[Order Date].&amp;[2017-04-05T00:00:00]"/>
            <x15:cachedUniqueName index="1156" name="[Data].[Order Date].&amp;[2017-04-06T00:00:00]"/>
            <x15:cachedUniqueName index="1157" name="[Data].[Order Date].&amp;[2017-04-07T00:00:00]"/>
            <x15:cachedUniqueName index="1158" name="[Data].[Order Date].&amp;[2017-04-08T00:00:00]"/>
            <x15:cachedUniqueName index="1159" name="[Data].[Order Date].&amp;[2017-04-09T00:00:00]"/>
            <x15:cachedUniqueName index="1160" name="[Data].[Order Date].&amp;[2017-04-10T00:00:00]"/>
            <x15:cachedUniqueName index="1161" name="[Data].[Order Date].&amp;[2017-04-11T00:00:00]"/>
            <x15:cachedUniqueName index="1162" name="[Data].[Order Date].&amp;[2017-04-12T00:00:00]"/>
            <x15:cachedUniqueName index="1163" name="[Data].[Order Date].&amp;[2017-04-13T00:00:00]"/>
            <x15:cachedUniqueName index="1164" name="[Data].[Order Date].&amp;[2017-04-14T00:00:00]"/>
            <x15:cachedUniqueName index="1165" name="[Data].[Order Date].&amp;[2017-04-15T00:00:00]"/>
            <x15:cachedUniqueName index="1166" name="[Data].[Order Date].&amp;[2017-04-16T00:00:00]"/>
            <x15:cachedUniqueName index="1167" name="[Data].[Order Date].&amp;[2017-04-17T00:00:00]"/>
            <x15:cachedUniqueName index="1168" name="[Data].[Order Date].&amp;[2017-04-18T00:00:00]"/>
            <x15:cachedUniqueName index="1169" name="[Data].[Order Date].&amp;[2017-04-20T00:00:00]"/>
            <x15:cachedUniqueName index="1170" name="[Data].[Order Date].&amp;[2017-04-21T00:00:00]"/>
            <x15:cachedUniqueName index="1171" name="[Data].[Order Date].&amp;[2017-04-22T00:00:00]"/>
            <x15:cachedUniqueName index="1172" name="[Data].[Order Date].&amp;[2017-04-23T00:00:00]"/>
            <x15:cachedUniqueName index="1173" name="[Data].[Order Date].&amp;[2017-04-24T00:00:00]"/>
            <x15:cachedUniqueName index="1174" name="[Data].[Order Date].&amp;[2017-04-25T00:00:00]"/>
            <x15:cachedUniqueName index="1175" name="[Data].[Order Date].&amp;[2017-04-26T00:00:00]"/>
            <x15:cachedUniqueName index="1176" name="[Data].[Order Date].&amp;[2017-04-27T00:00:00]"/>
            <x15:cachedUniqueName index="1177" name="[Data].[Order Date].&amp;[2017-04-28T00:00:00]"/>
            <x15:cachedUniqueName index="1178" name="[Data].[Order Date].&amp;[2017-04-29T00:00:00]"/>
            <x15:cachedUniqueName index="1179" name="[Data].[Order Date].&amp;[2017-04-30T00:00:00]"/>
            <x15:cachedUniqueName index="1180" name="[Data].[Order Date].&amp;[2017-05-01T00:00:00]"/>
            <x15:cachedUniqueName index="1181" name="[Data].[Order Date].&amp;[2017-05-02T00:00:00]"/>
            <x15:cachedUniqueName index="1182" name="[Data].[Order Date].&amp;[2017-05-03T00:00:00]"/>
            <x15:cachedUniqueName index="1183" name="[Data].[Order Date].&amp;[2017-05-04T00:00:00]"/>
            <x15:cachedUniqueName index="1184" name="[Data].[Order Date].&amp;[2017-05-05T00:00:00]"/>
            <x15:cachedUniqueName index="1185" name="[Data].[Order Date].&amp;[2017-05-06T00:00:00]"/>
            <x15:cachedUniqueName index="1186" name="[Data].[Order Date].&amp;[2017-05-07T00:00:00]"/>
            <x15:cachedUniqueName index="1187" name="[Data].[Order Date].&amp;[2017-05-08T00:00:00]"/>
            <x15:cachedUniqueName index="1188" name="[Data].[Order Date].&amp;[2017-05-09T00:00:00]"/>
            <x15:cachedUniqueName index="1189" name="[Data].[Order Date].&amp;[2017-05-10T00:00:00]"/>
            <x15:cachedUniqueName index="1190" name="[Data].[Order Date].&amp;[2017-05-11T00:00:00]"/>
            <x15:cachedUniqueName index="1191" name="[Data].[Order Date].&amp;[2017-05-12T00:00:00]"/>
            <x15:cachedUniqueName index="1192" name="[Data].[Order Date].&amp;[2017-05-13T00:00:00]"/>
            <x15:cachedUniqueName index="1193" name="[Data].[Order Date].&amp;[2017-05-14T00:00:00]"/>
            <x15:cachedUniqueName index="1194" name="[Data].[Order Date].&amp;[2017-05-16T00:00:00]"/>
            <x15:cachedUniqueName index="1195" name="[Data].[Order Date].&amp;[2017-05-17T00:00:00]"/>
            <x15:cachedUniqueName index="1196" name="[Data].[Order Date].&amp;[2017-05-18T00:00:00]"/>
            <x15:cachedUniqueName index="1197" name="[Data].[Order Date].&amp;[2017-05-19T00:00:00]"/>
            <x15:cachedUniqueName index="1198" name="[Data].[Order Date].&amp;[2017-05-20T00:00:00]"/>
            <x15:cachedUniqueName index="1199" name="[Data].[Order Date].&amp;[2017-05-21T00:00:00]"/>
            <x15:cachedUniqueName index="1200" name="[Data].[Order Date].&amp;[2017-05-22T00:00:00]"/>
            <x15:cachedUniqueName index="1201" name="[Data].[Order Date].&amp;[2017-05-23T00:00:00]"/>
            <x15:cachedUniqueName index="1202" name="[Data].[Order Date].&amp;[2017-05-24T00:00:00]"/>
            <x15:cachedUniqueName index="1203" name="[Data].[Order Date].&amp;[2017-05-25T00:00:00]"/>
            <x15:cachedUniqueName index="1204" name="[Data].[Order Date].&amp;[2017-05-26T00:00:00]"/>
            <x15:cachedUniqueName index="1205" name="[Data].[Order Date].&amp;[2017-05-27T00:00:00]"/>
            <x15:cachedUniqueName index="1206" name="[Data].[Order Date].&amp;[2017-05-28T00:00:00]"/>
            <x15:cachedUniqueName index="1207" name="[Data].[Order Date].&amp;[2017-05-29T00:00:00]"/>
            <x15:cachedUniqueName index="1208" name="[Data].[Order Date].&amp;[2017-05-30T00:00:00]"/>
            <x15:cachedUniqueName index="1209" name="[Data].[Order Date].&amp;[2017-05-31T00:00:00]"/>
            <x15:cachedUniqueName index="1210" name="[Data].[Order Date].&amp;[2017-06-01T00:00:00]"/>
            <x15:cachedUniqueName index="1211" name="[Data].[Order Date].&amp;[2017-06-02T00:00:00]"/>
            <x15:cachedUniqueName index="1212" name="[Data].[Order Date].&amp;[2017-06-03T00:00:00]"/>
            <x15:cachedUniqueName index="1213" name="[Data].[Order Date].&amp;[2017-06-04T00:00:00]"/>
            <x15:cachedUniqueName index="1214" name="[Data].[Order Date].&amp;[2017-06-05T00:00:00]"/>
            <x15:cachedUniqueName index="1215" name="[Data].[Order Date].&amp;[2017-06-06T00:00:00]"/>
            <x15:cachedUniqueName index="1216" name="[Data].[Order Date].&amp;[2017-06-07T00:00:00]"/>
            <x15:cachedUniqueName index="1217" name="[Data].[Order Date].&amp;[2017-06-08T00:00:00]"/>
            <x15:cachedUniqueName index="1218" name="[Data].[Order Date].&amp;[2017-06-09T00:00:00]"/>
            <x15:cachedUniqueName index="1219" name="[Data].[Order Date].&amp;[2017-06-10T00:00:00]"/>
            <x15:cachedUniqueName index="1220" name="[Data].[Order Date].&amp;[2017-06-11T00:00:00]"/>
            <x15:cachedUniqueName index="1221" name="[Data].[Order Date].&amp;[2017-06-12T00:00:00]"/>
            <x15:cachedUniqueName index="1222" name="[Data].[Order Date].&amp;[2017-06-13T00:00:00]"/>
            <x15:cachedUniqueName index="1223" name="[Data].[Order Date].&amp;[2017-06-14T00:00:00]"/>
            <x15:cachedUniqueName index="1224" name="[Data].[Order Date].&amp;[2017-06-15T00:00:00]"/>
            <x15:cachedUniqueName index="1225" name="[Data].[Order Date].&amp;[2017-06-16T00:00:00]"/>
            <x15:cachedUniqueName index="1226" name="[Data].[Order Date].&amp;[2017-06-17T00:00:00]"/>
            <x15:cachedUniqueName index="1227" name="[Data].[Order Date].&amp;[2017-06-18T00:00:00]"/>
            <x15:cachedUniqueName index="1228" name="[Data].[Order Date].&amp;[2017-06-19T00:00:00]"/>
            <x15:cachedUniqueName index="1229" name="[Data].[Order Date].&amp;[2017-06-20T00:00:00]"/>
            <x15:cachedUniqueName index="1230" name="[Data].[Order Date].&amp;[2017-06-22T00:00:00]"/>
            <x15:cachedUniqueName index="1231" name="[Data].[Order Date].&amp;[2017-06-23T00:00:00]"/>
            <x15:cachedUniqueName index="1232" name="[Data].[Order Date].&amp;[2017-06-24T00:00:00]"/>
            <x15:cachedUniqueName index="1233" name="[Data].[Order Date].&amp;[2017-06-25T00:00:00]"/>
            <x15:cachedUniqueName index="1234" name="[Data].[Order Date].&amp;[2017-06-26T00:00:00]"/>
            <x15:cachedUniqueName index="1235" name="[Data].[Order Date].&amp;[2017-06-27T00:00:00]"/>
            <x15:cachedUniqueName index="1236" name="[Data].[Order Date].&amp;[2017-06-28T00:00:00]"/>
            <x15:cachedUniqueName index="1237" name="[Data].[Order Date].&amp;[2017-06-29T00:00:00]"/>
            <x15:cachedUniqueName index="1238" name="[Data].[Order Date].&amp;[2017-06-30T00:00:00]"/>
            <x15:cachedUniqueName index="1239" name="[Data].[Order Date].&amp;[2017-07-01T00:00:00]"/>
            <x15:cachedUniqueName index="1240" name="[Data].[Order Date].&amp;[2017-07-02T00:00:00]"/>
            <x15:cachedUniqueName index="1241" name="[Data].[Order Date].&amp;[2017-07-03T00:00:00]"/>
            <x15:cachedUniqueName index="1242" name="[Data].[Order Date].&amp;[2017-07-05T00:00:00]"/>
            <x15:cachedUniqueName index="1243" name="[Data].[Order Date].&amp;[2017-07-06T00:00:00]"/>
            <x15:cachedUniqueName index="1244" name="[Data].[Order Date].&amp;[2017-07-07T00:00:00]"/>
            <x15:cachedUniqueName index="1245" name="[Data].[Order Date].&amp;[2017-07-08T00:00:00]"/>
            <x15:cachedUniqueName index="1246" name="[Data].[Order Date].&amp;[2017-07-09T00:00:00]"/>
            <x15:cachedUniqueName index="1247" name="[Data].[Order Date].&amp;[2017-07-10T00:00:00]"/>
            <x15:cachedUniqueName index="1248" name="[Data].[Order Date].&amp;[2017-07-11T00:00:00]"/>
            <x15:cachedUniqueName index="1249" name="[Data].[Order Date].&amp;[2017-07-12T00:00:00]"/>
            <x15:cachedUniqueName index="1250" name="[Data].[Order Date].&amp;[2017-07-13T00:00:00]"/>
            <x15:cachedUniqueName index="1251" name="[Data].[Order Date].&amp;[2017-07-14T00:00:00]"/>
            <x15:cachedUniqueName index="1252" name="[Data].[Order Date].&amp;[2017-07-15T00:00:00]"/>
            <x15:cachedUniqueName index="1253" name="[Data].[Order Date].&amp;[2017-07-16T00:00:00]"/>
            <x15:cachedUniqueName index="1254" name="[Data].[Order Date].&amp;[2017-07-17T00:00:00]"/>
            <x15:cachedUniqueName index="1255" name="[Data].[Order Date].&amp;[2017-07-18T00:00:00]"/>
            <x15:cachedUniqueName index="1256" name="[Data].[Order Date].&amp;[2017-07-19T00:00:00]"/>
            <x15:cachedUniqueName index="1257" name="[Data].[Order Date].&amp;[2017-07-20T00:00:00]"/>
            <x15:cachedUniqueName index="1258" name="[Data].[Order Date].&amp;[2017-07-21T00:00:00]"/>
            <x15:cachedUniqueName index="1259" name="[Data].[Order Date].&amp;[2017-07-22T00:00:00]"/>
            <x15:cachedUniqueName index="1260" name="[Data].[Order Date].&amp;[2017-07-23T00:00:00]"/>
            <x15:cachedUniqueName index="1261" name="[Data].[Order Date].&amp;[2017-07-24T00:00:00]"/>
            <x15:cachedUniqueName index="1262" name="[Data].[Order Date].&amp;[2017-07-25T00:00:00]"/>
            <x15:cachedUniqueName index="1263" name="[Data].[Order Date].&amp;[2017-07-26T00:00:00]"/>
            <x15:cachedUniqueName index="1264" name="[Data].[Order Date].&amp;[2017-07-27T00:00:00]"/>
            <x15:cachedUniqueName index="1265" name="[Data].[Order Date].&amp;[2017-07-28T00:00:00]"/>
            <x15:cachedUniqueName index="1266" name="[Data].[Order Date].&amp;[2017-07-29T00:00:00]"/>
            <x15:cachedUniqueName index="1267" name="[Data].[Order Date].&amp;[2017-07-30T00:00:00]"/>
            <x15:cachedUniqueName index="1268" name="[Data].[Order Date].&amp;[2017-07-31T00:00:00]"/>
            <x15:cachedUniqueName index="1269" name="[Data].[Order Date].&amp;[2017-08-01T00:00:00]"/>
            <x15:cachedUniqueName index="1270" name="[Data].[Order Date].&amp;[2017-08-02T00:00:00]"/>
            <x15:cachedUniqueName index="1271" name="[Data].[Order Date].&amp;[2017-08-03T00:00:00]"/>
            <x15:cachedUniqueName index="1272" name="[Data].[Order Date].&amp;[2017-08-04T00:00:00]"/>
            <x15:cachedUniqueName index="1273" name="[Data].[Order Date].&amp;[2017-08-05T00:00:00]"/>
            <x15:cachedUniqueName index="1274" name="[Data].[Order Date].&amp;[2017-08-06T00:00:00]"/>
            <x15:cachedUniqueName index="1275" name="[Data].[Order Date].&amp;[2017-08-07T00:00:00]"/>
            <x15:cachedUniqueName index="1276" name="[Data].[Order Date].&amp;[2017-08-08T00:00:00]"/>
            <x15:cachedUniqueName index="1277" name="[Data].[Order Date].&amp;[2017-08-09T00:00:00]"/>
            <x15:cachedUniqueName index="1278" name="[Data].[Order Date].&amp;[2017-08-10T00:00:00]"/>
            <x15:cachedUniqueName index="1279" name="[Data].[Order Date].&amp;[2017-08-11T00:00:00]"/>
            <x15:cachedUniqueName index="1280" name="[Data].[Order Date].&amp;[2017-08-12T00:00:00]"/>
            <x15:cachedUniqueName index="1281" name="[Data].[Order Date].&amp;[2017-08-13T00:00:00]"/>
            <x15:cachedUniqueName index="1282" name="[Data].[Order Date].&amp;[2017-08-14T00:00:00]"/>
            <x15:cachedUniqueName index="1283" name="[Data].[Order Date].&amp;[2017-08-15T00:00:00]"/>
            <x15:cachedUniqueName index="1284" name="[Data].[Order Date].&amp;[2017-08-16T00:00:00]"/>
            <x15:cachedUniqueName index="1285" name="[Data].[Order Date].&amp;[2017-08-17T00:00:00]"/>
            <x15:cachedUniqueName index="1286" name="[Data].[Order Date].&amp;[2017-08-18T00:00:00]"/>
            <x15:cachedUniqueName index="1287" name="[Data].[Order Date].&amp;[2017-08-19T00:00:00]"/>
            <x15:cachedUniqueName index="1288" name="[Data].[Order Date].&amp;[2017-08-20T00:00:00]"/>
            <x15:cachedUniqueName index="1289" name="[Data].[Order Date].&amp;[2017-08-21T00:00:00]"/>
            <x15:cachedUniqueName index="1290" name="[Data].[Order Date].&amp;[2017-08-22T00:00:00]"/>
            <x15:cachedUniqueName index="1291" name="[Data].[Order Date].&amp;[2017-08-23T00:00:00]"/>
            <x15:cachedUniqueName index="1292" name="[Data].[Order Date].&amp;[2017-08-24T00:00:00]"/>
            <x15:cachedUniqueName index="1293" name="[Data].[Order Date].&amp;[2017-08-26T00:00:00]"/>
            <x15:cachedUniqueName index="1294" name="[Data].[Order Date].&amp;[2017-08-27T00:00:00]"/>
            <x15:cachedUniqueName index="1295" name="[Data].[Order Date].&amp;[2017-08-28T00:00:00]"/>
            <x15:cachedUniqueName index="1296" name="[Data].[Order Date].&amp;[2017-08-29T00:00:00]"/>
            <x15:cachedUniqueName index="1297" name="[Data].[Order Date].&amp;[2017-08-30T00:00:00]"/>
            <x15:cachedUniqueName index="1298" name="[Data].[Order Date].&amp;[2017-09-01T00:00:00]"/>
            <x15:cachedUniqueName index="1299" name="[Data].[Order Date].&amp;[2017-09-02T00:00:00]"/>
            <x15:cachedUniqueName index="1300" name="[Data].[Order Date].&amp;[2017-09-03T00:00:00]"/>
            <x15:cachedUniqueName index="1301" name="[Data].[Order Date].&amp;[2017-09-04T00:00:00]"/>
            <x15:cachedUniqueName index="1302" name="[Data].[Order Date].&amp;[2017-09-05T00:00:00]"/>
            <x15:cachedUniqueName index="1303" name="[Data].[Order Date].&amp;[2017-09-06T00:00:00]"/>
            <x15:cachedUniqueName index="1304" name="[Data].[Order Date].&amp;[2017-09-07T00:00:00]"/>
            <x15:cachedUniqueName index="1305" name="[Data].[Order Date].&amp;[2017-09-08T00:00:00]"/>
            <x15:cachedUniqueName index="1306" name="[Data].[Order Date].&amp;[2017-09-09T00:00:00]"/>
            <x15:cachedUniqueName index="1307" name="[Data].[Order Date].&amp;[2017-09-10T00:00:00]"/>
            <x15:cachedUniqueName index="1308" name="[Data].[Order Date].&amp;[2017-09-11T00:00:00]"/>
            <x15:cachedUniqueName index="1309" name="[Data].[Order Date].&amp;[2017-09-12T00:00:00]"/>
            <x15:cachedUniqueName index="1310" name="[Data].[Order Date].&amp;[2017-09-13T00:00:00]"/>
            <x15:cachedUniqueName index="1311" name="[Data].[Order Date].&amp;[2017-09-14T00:00:00]"/>
            <x15:cachedUniqueName index="1312" name="[Data].[Order Date].&amp;[2017-09-15T00:00:00]"/>
            <x15:cachedUniqueName index="1313" name="[Data].[Order Date].&amp;[2017-09-16T00:00:00]"/>
            <x15:cachedUniqueName index="1314" name="[Data].[Order Date].&amp;[2017-09-17T00:00:00]"/>
            <x15:cachedUniqueName index="1315" name="[Data].[Order Date].&amp;[2017-09-18T00:00:00]"/>
            <x15:cachedUniqueName index="1316" name="[Data].[Order Date].&amp;[2017-09-19T00:00:00]"/>
            <x15:cachedUniqueName index="1317" name="[Data].[Order Date].&amp;[2017-09-20T00:00:00]"/>
            <x15:cachedUniqueName index="1318" name="[Data].[Order Date].&amp;[2017-09-21T00:00:00]"/>
            <x15:cachedUniqueName index="1319" name="[Data].[Order Date].&amp;[2017-09-22T00:00:00]"/>
            <x15:cachedUniqueName index="1320" name="[Data].[Order Date].&amp;[2017-09-23T00:00:00]"/>
            <x15:cachedUniqueName index="1321" name="[Data].[Order Date].&amp;[2017-09-24T00:00:00]"/>
            <x15:cachedUniqueName index="1322" name="[Data].[Order Date].&amp;[2017-09-25T00:00:00]"/>
            <x15:cachedUniqueName index="1323" name="[Data].[Order Date].&amp;[2017-09-27T00:00:00]"/>
            <x15:cachedUniqueName index="1324" name="[Data].[Order Date].&amp;[2017-09-28T00:00:00]"/>
            <x15:cachedUniqueName index="1325" name="[Data].[Order Date].&amp;[2017-09-29T00:00:00]"/>
            <x15:cachedUniqueName index="1326" name="[Data].[Order Date].&amp;[2017-09-30T00:00:00]"/>
            <x15:cachedUniqueName index="1327" name="[Data].[Order Date].&amp;[2017-10-01T00:00:00]"/>
            <x15:cachedUniqueName index="1328" name="[Data].[Order Date].&amp;[2017-10-02T00:00:00]"/>
            <x15:cachedUniqueName index="1329" name="[Data].[Order Date].&amp;[2017-10-03T00:00:00]"/>
            <x15:cachedUniqueName index="1330" name="[Data].[Order Date].&amp;[2017-10-04T00:00:00]"/>
            <x15:cachedUniqueName index="1331" name="[Data].[Order Date].&amp;[2017-10-05T00:00:00]"/>
            <x15:cachedUniqueName index="1332" name="[Data].[Order Date].&amp;[2017-10-06T00:00:00]"/>
            <x15:cachedUniqueName index="1333" name="[Data].[Order Date].&amp;[2017-10-07T00:00:00]"/>
            <x15:cachedUniqueName index="1334" name="[Data].[Order Date].&amp;[2017-10-08T00:00:00]"/>
            <x15:cachedUniqueName index="1335" name="[Data].[Order Date].&amp;[2017-10-09T00:00:00]"/>
            <x15:cachedUniqueName index="1336" name="[Data].[Order Date].&amp;[2017-10-10T00:00:00]"/>
            <x15:cachedUniqueName index="1337" name="[Data].[Order Date].&amp;[2017-10-11T00:00:00]"/>
            <x15:cachedUniqueName index="1338" name="[Data].[Order Date].&amp;[2017-10-12T00:00:00]"/>
            <x15:cachedUniqueName index="1339" name="[Data].[Order Date].&amp;[2017-10-13T00:00:00]"/>
            <x15:cachedUniqueName index="1340" name="[Data].[Order Date].&amp;[2017-10-14T00:00:00]"/>
            <x15:cachedUniqueName index="1341" name="[Data].[Order Date].&amp;[2017-10-15T00:00:00]"/>
            <x15:cachedUniqueName index="1342" name="[Data].[Order Date].&amp;[2017-10-16T00:00:00]"/>
            <x15:cachedUniqueName index="1343" name="[Data].[Order Date].&amp;[2017-10-17T00:00:00]"/>
            <x15:cachedUniqueName index="1344" name="[Data].[Order Date].&amp;[2017-10-18T00:00:00]"/>
            <x15:cachedUniqueName index="1345" name="[Data].[Order Date].&amp;[2017-10-19T00:00:00]"/>
            <x15:cachedUniqueName index="1346" name="[Data].[Order Date].&amp;[2017-10-20T00:00:00]"/>
            <x15:cachedUniqueName index="1347" name="[Data].[Order Date].&amp;[2017-10-21T00:00:00]"/>
            <x15:cachedUniqueName index="1348" name="[Data].[Order Date].&amp;[2017-10-22T00:00:00]"/>
            <x15:cachedUniqueName index="1349" name="[Data].[Order Date].&amp;[2017-10-23T00:00:00]"/>
            <x15:cachedUniqueName index="1350" name="[Data].[Order Date].&amp;[2017-10-24T00:00:00]"/>
            <x15:cachedUniqueName index="1351" name="[Data].[Order Date].&amp;[2017-10-25T00:00:00]"/>
            <x15:cachedUniqueName index="1352" name="[Data].[Order Date].&amp;[2017-10-26T00:00:00]"/>
            <x15:cachedUniqueName index="1353" name="[Data].[Order Date].&amp;[2017-10-27T00:00:00]"/>
            <x15:cachedUniqueName index="1354" name="[Data].[Order Date].&amp;[2017-10-28T00:00:00]"/>
            <x15:cachedUniqueName index="1355" name="[Data].[Order Date].&amp;[2017-10-29T00:00:00]"/>
            <x15:cachedUniqueName index="1356" name="[Data].[Order Date].&amp;[2017-10-30T00:00:00]"/>
            <x15:cachedUniqueName index="1357" name="[Data].[Order Date].&amp;[2017-10-31T00:00:00]"/>
            <x15:cachedUniqueName index="1358" name="[Data].[Order Date].&amp;[2017-11-01T00:00:00]"/>
            <x15:cachedUniqueName index="1359" name="[Data].[Order Date].&amp;[2017-11-02T00:00:00]"/>
            <x15:cachedUniqueName index="1360" name="[Data].[Order Date].&amp;[2017-11-03T00:00:00]"/>
            <x15:cachedUniqueName index="1361" name="[Data].[Order Date].&amp;[2017-11-04T00:00:00]"/>
            <x15:cachedUniqueName index="1362" name="[Data].[Order Date].&amp;[2017-11-05T00:00:00]"/>
            <x15:cachedUniqueName index="1363" name="[Data].[Order Date].&amp;[2017-11-06T00:00:00]"/>
            <x15:cachedUniqueName index="1364" name="[Data].[Order Date].&amp;[2017-11-07T00:00:00]"/>
            <x15:cachedUniqueName index="1365" name="[Data].[Order Date].&amp;[2017-11-08T00:00:00]"/>
            <x15:cachedUniqueName index="1366" name="[Data].[Order Date].&amp;[2017-11-09T00:00:00]"/>
            <x15:cachedUniqueName index="1367" name="[Data].[Order Date].&amp;[2017-11-10T00:00:00]"/>
            <x15:cachedUniqueName index="1368" name="[Data].[Order Date].&amp;[2017-11-11T00:00:00]"/>
            <x15:cachedUniqueName index="1369" name="[Data].[Order Date].&amp;[2017-11-12T00:00:00]"/>
            <x15:cachedUniqueName index="1370" name="[Data].[Order Date].&amp;[2017-11-13T00:00:00]"/>
            <x15:cachedUniqueName index="1371" name="[Data].[Order Date].&amp;[2017-11-14T00:00:00]"/>
            <x15:cachedUniqueName index="1372" name="[Data].[Order Date].&amp;[2017-11-15T00:00:00]"/>
            <x15:cachedUniqueName index="1373" name="[Data].[Order Date].&amp;[2017-11-16T00:00:00]"/>
            <x15:cachedUniqueName index="1374" name="[Data].[Order Date].&amp;[2017-11-17T00:00:00]"/>
            <x15:cachedUniqueName index="1375" name="[Data].[Order Date].&amp;[2017-11-18T00:00:00]"/>
            <x15:cachedUniqueName index="1376" name="[Data].[Order Date].&amp;[2017-11-19T00:00:00]"/>
            <x15:cachedUniqueName index="1377" name="[Data].[Order Date].&amp;[2017-11-20T00:00:00]"/>
            <x15:cachedUniqueName index="1378" name="[Data].[Order Date].&amp;[2017-11-21T00:00:00]"/>
            <x15:cachedUniqueName index="1379" name="[Data].[Order Date].&amp;[2017-11-22T00:00:00]"/>
            <x15:cachedUniqueName index="1380" name="[Data].[Order Date].&amp;[2017-11-23T00:00:00]"/>
            <x15:cachedUniqueName index="1381" name="[Data].[Order Date].&amp;[2017-11-24T00:00:00]"/>
            <x15:cachedUniqueName index="1382" name="[Data].[Order Date].&amp;[2017-11-25T00:00:00]"/>
            <x15:cachedUniqueName index="1383" name="[Data].[Order Date].&amp;[2017-11-26T00:00:00]"/>
            <x15:cachedUniqueName index="1384" name="[Data].[Order Date].&amp;[2017-11-27T00:00:00]"/>
            <x15:cachedUniqueName index="1385" name="[Data].[Order Date].&amp;[2017-11-28T00:00:00]"/>
            <x15:cachedUniqueName index="1386" name="[Data].[Order Date].&amp;[2017-11-29T00:00:00]"/>
            <x15:cachedUniqueName index="1387" name="[Data].[Order Date].&amp;[2017-11-30T00:00:00]"/>
            <x15:cachedUniqueName index="1388" name="[Data].[Order Date].&amp;[2017-12-01T00:00:00]"/>
            <x15:cachedUniqueName index="1389" name="[Data].[Order Date].&amp;[2017-12-02T00:00:00]"/>
            <x15:cachedUniqueName index="1390" name="[Data].[Order Date].&amp;[2017-12-03T00:00:00]"/>
            <x15:cachedUniqueName index="1391" name="[Data].[Order Date].&amp;[2017-12-04T00:00:00]"/>
            <x15:cachedUniqueName index="1392" name="[Data].[Order Date].&amp;[2017-12-05T00:00:00]"/>
            <x15:cachedUniqueName index="1393" name="[Data].[Order Date].&amp;[2017-12-06T00:00:00]"/>
            <x15:cachedUniqueName index="1394" name="[Data].[Order Date].&amp;[2017-12-07T00:00:00]"/>
            <x15:cachedUniqueName index="1395" name="[Data].[Order Date].&amp;[2017-12-08T00:00:00]"/>
            <x15:cachedUniqueName index="1396" name="[Data].[Order Date].&amp;[2017-12-09T00:00:00]"/>
            <x15:cachedUniqueName index="1397" name="[Data].[Order Date].&amp;[2017-12-10T00:00:00]"/>
            <x15:cachedUniqueName index="1398" name="[Data].[Order Date].&amp;[2017-12-11T00:00:00]"/>
            <x15:cachedUniqueName index="1399" name="[Data].[Order Date].&amp;[2017-12-12T00:00:00]"/>
            <x15:cachedUniqueName index="1400" name="[Data].[Order Date].&amp;[2017-12-13T00:00:00]"/>
            <x15:cachedUniqueName index="1401" name="[Data].[Order Date].&amp;[2017-12-14T00:00:00]"/>
            <x15:cachedUniqueName index="1402" name="[Data].[Order Date].&amp;[2017-12-15T00:00:00]"/>
            <x15:cachedUniqueName index="1403" name="[Data].[Order Date].&amp;[2017-12-16T00:00:00]"/>
            <x15:cachedUniqueName index="1404" name="[Data].[Order Date].&amp;[2017-12-17T00:00:00]"/>
            <x15:cachedUniqueName index="1405" name="[Data].[Order Date].&amp;[2017-12-18T00:00:00]"/>
            <x15:cachedUniqueName index="1406" name="[Data].[Order Date].&amp;[2017-12-19T00:00:00]"/>
            <x15:cachedUniqueName index="1407" name="[Data].[Order Date].&amp;[2017-12-20T00:00:00]"/>
            <x15:cachedUniqueName index="1408" name="[Data].[Order Date].&amp;[2017-12-21T00:00:00]"/>
            <x15:cachedUniqueName index="1409" name="[Data].[Order Date].&amp;[2017-12-22T00:00:00]"/>
            <x15:cachedUniqueName index="1410" name="[Data].[Order Date].&amp;[2017-12-23T00:00:00]"/>
            <x15:cachedUniqueName index="1411" name="[Data].[Order Date].&amp;[2017-12-24T00:00:00]"/>
            <x15:cachedUniqueName index="1412" name="[Data].[Order Date].&amp;[2017-12-25T00:00:00]"/>
            <x15:cachedUniqueName index="1413" name="[Data].[Order Date].&amp;[2017-12-26T00:00:00]"/>
            <x15:cachedUniqueName index="1414" name="[Data].[Order Date].&amp;[2017-12-27T00:00:00]"/>
            <x15:cachedUniqueName index="1415" name="[Data].[Order Date].&amp;[2017-12-28T00:00:00]"/>
            <x15:cachedUniqueName index="1416" name="[Data].[Order Date].&amp;[2017-12-29T00:00:00]"/>
            <x15:cachedUniqueName index="1417" name="[Data].[Order Date].&amp;[2017-12-30T00:00:00]"/>
          </x15:cachedUniqueNames>
        </ext>
      </extLst>
    </cacheField>
    <cacheField name="[Data].[Order Date (Month)].[Order Date (Month)]" caption="Order Date (Month)" numFmtId="0" hierarchy="18"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7"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6"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CustomerDim].[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Dim].[Customer].&amp;[C219]"/>
            <x15:cachedUniqueName index="1" name="[CustomerDim].[Customer].&amp;[C262]"/>
            <x15:cachedUniqueName index="2" name="[CustomerDim].[Customer].&amp;[C660]"/>
            <x15:cachedUniqueName index="3" name="[CustomerDim].[Customer].&amp;[C733]"/>
          </x15:cachedUniqueNames>
        </ext>
      </extLst>
    </cacheField>
    <cacheField name="[Data].[SalesPerson].[SalesPerson]" caption="SalesPerson" numFmtId="0" hierarchy="6" level="1">
      <sharedItems containsSemiMixedTypes="0" containsNonDate="0" containsString="0"/>
    </cacheField>
    <cacheField name="[CategoryDim].[Category].[Category]" caption="Category" numFmtId="0" hierarchy="1" level="1">
      <sharedItems containsSemiMixedTypes="0" containsNonDate="0" containsString="0"/>
    </cacheField>
    <cacheField name="[Data].[Product Container].[Product Container]" caption="Product Container" numFmtId="0" hierarchy="13" level="1">
      <sharedItems containsSemiMixedTypes="0" containsNonDate="0" containsString="0"/>
    </cacheField>
    <cacheField name="[ShipModeSort].[Ship Mode].[Ship Mode]" caption="Ship Mode" numFmtId="0" hierarchy="2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7"/>
      </fieldsUsage>
    </cacheHierarchy>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6"/>
      </fieldsUsage>
    </cacheHierarchy>
    <cacheHierarchy uniqueName="[Data].[Order Date]" caption="Order Date" attribute="1" time="1" defaultMemberUniqueName="[Data].[Order Date].[All]" allUniqueName="[Data].[Order Date].[All]" dimensionUniqueName="[Data]" displayFolder="" count="2" memberValueDatatype="7" unbalanced="0">
      <fieldsUsage count="2">
        <fieldUsage x="-1"/>
        <fieldUsage x="1"/>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8"/>
      </fieldsUsage>
    </cacheHierarchy>
    <cacheHierarchy uniqueName="[Data].[Sales Amount]" caption="Sales Amount" attribute="1" defaultMemberUniqueName="[Data].[Sales Amount].[All]" allUniqueName="[Data].[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9"/>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hidden="1"/>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5"/>
        </ext>
      </extLst>
    </cacheHierarchy>
    <cacheHierarchy uniqueName="[Measures].[Count of Days to ship]" caption="Count of Days to ship" measure="1" displayFolder="" measureGroup="Data" count="0" hidden="1">
      <extLst>
        <ext xmlns:x15="http://schemas.microsoft.com/office/spreadsheetml/2010/11/main" uri="{B97F6D7D-B522-45F9-BDA1-12C45D357490}">
          <x15:cacheHierarchy aggregatedColumn="15"/>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5"/>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ingh" refreshedDate="45484.813812962966" backgroundQuery="1" createdVersion="8" refreshedVersion="8" minRefreshableVersion="3" recordCount="0" supportSubquery="1" supportAdvancedDrill="1" xr:uid="{B37A92EE-46D7-4EBA-A711-FB788E303BE0}">
  <cacheSource type="external" connectionId="7"/>
  <cacheFields count="6">
    <cacheField name="[Measures].[Sum of Sales Amount]" caption="Sum of Sales Amount" numFmtId="0" hierarchy="35"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Data].[SalesPerson].[SalesPerson]" caption="SalesPerson" numFmtId="0" hierarchy="6"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Data].[Order Date (Year)].[Order Date (Year)]" caption="Order Date (Year)" numFmtId="0" hierarchy="16" level="1">
      <sharedItems containsSemiMixedTypes="0" containsNonDate="0" containsString="0"/>
    </cacheField>
    <cacheField name="[Data].[Product Container].[Product Container]" caption="Product Container" numFmtId="0" hierarchy="13" level="1">
      <sharedItems containsSemiMixedTypes="0" containsNonDate="0" containsString="0"/>
    </cacheField>
    <cacheField name="[ShipModeSort].[Ship Mode].[Ship Mode]" caption="Ship Mode" numFmtId="0" hierarchy="2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2"/>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4"/>
      </fieldsUsage>
    </cacheHierarchy>
    <cacheHierarchy uniqueName="[Data].[Sales Amount]" caption="Sales Amount" attribute="1" defaultMemberUniqueName="[Data].[Sales Amount].[All]" allUniqueName="[Data].[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hidden="1"/>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5"/>
        </ext>
      </extLst>
    </cacheHierarchy>
    <cacheHierarchy uniqueName="[Measures].[Count of Days to ship]" caption="Count of Days to ship" measure="1" displayFolder="" measureGroup="Data" count="0" hidden="1">
      <extLst>
        <ext xmlns:x15="http://schemas.microsoft.com/office/spreadsheetml/2010/11/main" uri="{B97F6D7D-B522-45F9-BDA1-12C45D357490}">
          <x15:cacheHierarchy aggregatedColumn="15"/>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5"/>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ingh" refreshedDate="45484.813804050929" backgroundQuery="1" createdVersion="3" refreshedVersion="8" minRefreshableVersion="3" recordCount="0" supportSubquery="1" supportAdvancedDrill="1" xr:uid="{CCD8D5B8-9927-4778-B07A-9E4ACBEC2C7E}">
  <cacheSource type="external" connectionId="7">
    <extLst>
      <ext xmlns:x14="http://schemas.microsoft.com/office/spreadsheetml/2009/9/main" uri="{F057638F-6D5F-4e77-A914-E7F072B9BCA8}">
        <x14:sourceConnection name="ThisWorkbookDataModel"/>
      </ext>
    </extLst>
  </cacheSource>
  <cacheFields count="0"/>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s Amount]" caption="Sales Amount" attribute="1" defaultMemberUniqueName="[Data].[Sales Amount].[All]" allUniqueName="[Data].[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hidden="1"/>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5"/>
        </ext>
      </extLst>
    </cacheHierarchy>
    <cacheHierarchy uniqueName="[Measures].[Count of Days to ship]" caption="Count of Days to ship" measure="1" displayFolder="" measureGroup="Data" count="0" hidden="1">
      <extLst>
        <ext xmlns:x15="http://schemas.microsoft.com/office/spreadsheetml/2010/11/main" uri="{B97F6D7D-B522-45F9-BDA1-12C45D357490}">
          <x15:cacheHierarchy aggregatedColumn="15"/>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2285135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BFC713-91EF-448A-AEEF-93245E0E7EDA}" name="PivotTable9" cacheId="989" applyNumberFormats="0" applyBorderFormats="0" applyFontFormats="0" applyPatternFormats="0" applyAlignmentFormats="0" applyWidthHeightFormats="1" dataCaption="Values" tag="9004615c-f943-46d3-836a-76d2e2c9e8dd" updatedVersion="8" minRefreshableVersion="3" useAutoFormatting="1" rowGrandTotals="0" colGrandTotals="0" itemPrintTitles="1" createdVersion="8" indent="0" outline="1" outlineData="1" multipleFieldFilters="0">
  <location ref="AT1:BJ9" firstHeaderRow="1" firstDataRow="5" firstDataCol="1"/>
  <pivotFields count="10">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v="1"/>
    </i>
    <i>
      <x/>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s Amount" fld="0" baseField="0" baseItem="0"/>
  </dataFields>
  <pivotHierarchies count="39">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5">
      <autoFilter ref="A1">
        <filterColumn colId="0">
          <top10 val="4" filterVal="4"/>
        </filterColumn>
      </autoFilter>
    </filter>
  </filters>
  <rowHierarchiesUsage count="1">
    <rowHierarchyUsage hierarchyUsage="2"/>
  </rowHierarchiesUsage>
  <colHierarchiesUsage count="4">
    <colHierarchyUsage hierarchyUsage="16"/>
    <colHierarchyUsage hierarchyUsage="17"/>
    <colHierarchyUsage hierarchyUsage="18"/>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08ABDA-A5A4-42F0-9D24-9D960172D3D6}" name="PivotTable7" cacheId="986" applyNumberFormats="0" applyBorderFormats="0" applyFontFormats="0" applyPatternFormats="0" applyAlignmentFormats="0" applyWidthHeightFormats="1" dataCaption="Values" tag="0065fb0e-12b2-4e57-a30b-bfd38b240ba3" updatedVersion="8" minRefreshableVersion="3" useAutoFormatting="1" rowGrandTotals="0" colGrandTotals="0" itemPrintTitles="1" createdVersion="8" indent="0" outline="1" outlineData="1" multipleFieldFilters="0">
  <location ref="AB1:AR9" firstHeaderRow="1" firstDataRow="5" firstDataCol="1"/>
  <pivotFields count="9">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s Amount" fld="1" baseField="0" baseItem="0"/>
  </dataFields>
  <pivotHierarchies count="39">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6"/>
    <colHierarchyUsage hierarchyUsage="17"/>
    <colHierarchyUsage hierarchyUsage="18"/>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9A4C30-6ED7-4D72-A1B0-B88F384BAE4B}" name="PivotTable6" cacheId="983" applyNumberFormats="0" applyBorderFormats="0" applyFontFormats="0" applyPatternFormats="0" applyAlignmentFormats="0" applyWidthHeightFormats="1" dataCaption="Values" tag="b4db7e0f-bd21-4f49-8b53-f98e4a04fbbf" updatedVersion="8" minRefreshableVersion="3" useAutoFormatting="1" rowGrandTotals="0" itemPrintTitles="1" createdVersion="8" indent="0" outline="1" outlineData="1" multipleFieldFilters="0">
  <location ref="X1:Y44" firstHeaderRow="1" firstDataRow="1" firstDataCol="1"/>
  <pivotFields count="7">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dataFields>
  <pivotHierarchies count="39">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68C92C-465B-4D5C-9B0B-BFB48422590A}" name="PivotTable5" cacheId="980" applyNumberFormats="0" applyBorderFormats="0" applyFontFormats="0" applyPatternFormats="0" applyAlignmentFormats="0" applyWidthHeightFormats="1" dataCaption="Values" tag="0d73423c-90e9-49ab-adbe-61dafe4920bb" updatedVersion="8" minRefreshableVersion="3" useAutoFormatting="1" rowGrandTotals="0" itemPrintTitles="1" createdVersion="8" indent="0" outline="1" outlineData="1" multipleFieldFilters="0">
  <location ref="T1:U44" firstHeaderRow="1" firstDataRow="1" firstDataCol="1"/>
  <pivotFields count="7">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s Amount" fld="1" baseField="0" baseItem="0"/>
  </dataFields>
  <pivotHierarchies count="39">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65145A-9A8D-487A-8158-6B62AA5D691D}" name="PivotTable4" cacheId="977" applyNumberFormats="0" applyBorderFormats="0" applyFontFormats="0" applyPatternFormats="0" applyAlignmentFormats="0" applyWidthHeightFormats="1" dataCaption="Values" tag="32c7de05-aae0-4fae-946e-baaac1be7014" updatedVersion="8" minRefreshableVersion="3" useAutoFormatting="1" itemPrintTitles="1" createdVersion="8" indent="0" outline="1" outlineData="1" multipleFieldFilters="0" chartFormat="8">
  <location ref="P1:Q19"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8">
    <i>
      <x/>
    </i>
    <i r="1">
      <x v="1"/>
    </i>
    <i r="1">
      <x/>
    </i>
    <i>
      <x v="1"/>
    </i>
    <i r="1">
      <x/>
    </i>
    <i r="1">
      <x v="5"/>
    </i>
    <i r="1">
      <x v="1"/>
    </i>
    <i r="1">
      <x v="3"/>
    </i>
    <i r="1">
      <x v="4"/>
    </i>
    <i r="1">
      <x v="2"/>
    </i>
    <i r="1">
      <x v="6"/>
    </i>
    <i>
      <x v="2"/>
    </i>
    <i r="1">
      <x v="3"/>
    </i>
    <i r="1">
      <x v="6"/>
    </i>
    <i r="1">
      <x v="2"/>
    </i>
    <i r="1">
      <x v="4"/>
    </i>
    <i r="1">
      <x v="5"/>
    </i>
    <i t="grand">
      <x/>
    </i>
  </rowItems>
  <colItems count="1">
    <i/>
  </colItems>
  <dataFields count="1">
    <dataField name="Average of Days to ship" fld="2" subtotal="average" baseField="1" baseItem="3" numFmtId="2"/>
  </dataFields>
  <chartFormats count="1">
    <chartFormat chart="7"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B2CA20-4379-4B7C-98C4-750040B9CABA}" name="PivotTable3" cacheId="974" applyNumberFormats="0" applyBorderFormats="0" applyFontFormats="0" applyPatternFormats="0" applyAlignmentFormats="0" applyWidthHeightFormats="1" dataCaption="Values" tag="2d6d74a5-3488-4940-b654-52c1160d3ecf" updatedVersion="8" minRefreshableVersion="3" useAutoFormatting="1" itemPrintTitles="1" createdVersion="8" indent="0" outline="1" outlineData="1" multipleFieldFilters="0" chartFormat="6">
  <location ref="L1:M19"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AFC1D9-90D4-42A4-87A3-AEED9134E549}" name="PivotTable2" cacheId="971" applyNumberFormats="0" applyBorderFormats="0" applyFontFormats="0" applyPatternFormats="0" applyAlignmentFormats="0" applyWidthHeightFormats="1" dataCaption="Values" tag="cb1d06cc-0a92-4674-bff9-322063eb7be4" updatedVersion="8" minRefreshableVersion="3" useAutoFormatting="1" itemPrintTitles="1" createdVersion="8" indent="0" outline="1" outlineData="1" multipleFieldFilters="0" chartFormat="6">
  <location ref="E1:I71" firstHeaderRow="1" firstDataRow="2" firstDataCol="1"/>
  <pivotFields count="8">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3">
    <field x="4"/>
    <field x="3"/>
    <field x="2"/>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1"/>
  </colFields>
  <colItems count="4">
    <i>
      <x/>
    </i>
    <i>
      <x v="1"/>
    </i>
    <i>
      <x v="2"/>
    </i>
    <i t="grand">
      <x/>
    </i>
  </colItems>
  <dataFields count="1">
    <dataField name="Sum of Sales Amount" fld="0" baseField="0" baseItem="0"/>
  </dataFields>
  <chartFormats count="3">
    <chartFormat chart="5" format="10" series="1">
      <pivotArea type="data" outline="0" fieldPosition="0">
        <references count="2">
          <reference field="4294967294" count="1" selected="0">
            <x v="0"/>
          </reference>
          <reference field="1"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2"/>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6"/>
    <rowHierarchyUsage hierarchyUsage="17"/>
    <rowHierarchyUsage hierarchyUsage="18"/>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D48E1B-C98F-4AF5-8E31-D3F4AF327167}" name="PivotTable1" cacheId="992" applyNumberFormats="0" applyBorderFormats="0" applyFontFormats="0" applyPatternFormats="0" applyAlignmentFormats="0" applyWidthHeightFormats="1" dataCaption="Values" tag="43dc2ca8-129c-4a5e-93c3-b9a6b694014d" updatedVersion="8" minRefreshableVersion="3" useAutoFormatting="1" itemPrintTitles="1" createdVersion="8" indent="0" outline="1" outlineData="1" multipleFieldFilters="0" chartFormat="7">
  <location ref="A1:B17" firstHeaderRow="1" firstDataRow="1" firstDataCol="1"/>
  <pivotFields count="6">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16">
    <i>
      <x/>
    </i>
    <i r="1">
      <x v="2"/>
    </i>
    <i r="1">
      <x/>
    </i>
    <i r="1">
      <x v="3"/>
    </i>
    <i r="1">
      <x v="1"/>
    </i>
    <i>
      <x v="1"/>
    </i>
    <i r="1">
      <x v="2"/>
    </i>
    <i r="1">
      <x/>
    </i>
    <i r="1">
      <x v="3"/>
    </i>
    <i r="1">
      <x v="1"/>
    </i>
    <i>
      <x v="2"/>
    </i>
    <i r="1">
      <x v="2"/>
    </i>
    <i r="1">
      <x/>
    </i>
    <i r="1">
      <x v="3"/>
    </i>
    <i r="1">
      <x v="1"/>
    </i>
    <i t="grand">
      <x/>
    </i>
  </rowItems>
  <colItems count="1">
    <i/>
  </colItems>
  <dataFields count="1">
    <dataField name="Sum of Sales Amount"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3BA4AAE-747D-4A2A-9E97-FC1E6F3DDAA6}" autoFormatId="16" applyNumberFormats="0" applyBorderFormats="0" applyFontFormats="0" applyPatternFormats="0" applyAlignmentFormats="0" applyWidthHeightFormats="0">
  <queryTableRefresh nextId="20">
    <queryTableFields count="19">
      <queryTableField id="1" name="Data[Order ID]" tableColumnId="1"/>
      <queryTableField id="2" name="Data[SalesPerson]" tableColumnId="2"/>
      <queryTableField id="3" name="Data[Order Date]" tableColumnId="3"/>
      <queryTableField id="4" name="Data[Ship Date]" tableColumnId="4"/>
      <queryTableField id="5" name="Data[Order Quantity]" tableColumnId="5"/>
      <queryTableField id="6" name="Data[Unit Sell Price]" tableColumnId="6"/>
      <queryTableField id="7" name="Data[Discount]" tableColumnId="7"/>
      <queryTableField id="8" name="Data[Shipping Amount]" tableColumnId="8"/>
      <queryTableField id="9" name="Data[Product Container]" tableColumnId="9"/>
      <queryTableField id="10" name="Data[Sales Amount]" tableColumnId="10"/>
      <queryTableField id="11" name="Data[Days to ship]" tableColumnId="11"/>
      <queryTableField id="12" name="Data[Order Date (Year)]" tableColumnId="12"/>
      <queryTableField id="13" name="Data[Order Date (Quarter)]" tableColumnId="13"/>
      <queryTableField id="14" name="Data[Order Date (Month)]" tableColumnId="14"/>
      <queryTableField id="15" name="Data[Customer ID]" tableColumnId="15"/>
      <queryTableField id="16" name="Data[Order Date (Month Index)]" tableColumnId="16"/>
      <queryTableField id="17" name="Data[Order Priority]" tableColumnId="17"/>
      <queryTableField id="18" name="Data[Ship Mode]" tableColumnId="18"/>
      <queryTableField id="19" name="Data[SKU]" tableColumnId="19"/>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4D58014-FDB0-4AAE-8B41-E3FC139018B1}" sourceName="[CategoryDim].[Category]">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9"/>
  </pivotTables>
  <data>
    <olap pivotCacheId="1228513564">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2EA4BAE-2A3E-44D8-B397-6D9FFBA0FF4F}" sourceName="[Data].[Order Date (Year)]">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9"/>
  </pivotTables>
  <data>
    <olap pivotCacheId="1228513564">
      <levels count="2">
        <level uniqueName="[Data].[Order Date (Year)].[(All)]" sourceCaption="(All)" count="0"/>
        <level uniqueName="[Data].[Order Date (Year)].[Order Date (Year)]" sourceCaption="Order Date (Year)" count="4">
          <ranges>
            <range startItem="0">
              <i n="[Data].[Order Date (Year)].&amp;[2014]" c="2014"/>
              <i n="[Data].[Order Date (Year)].&amp;[2015]" c="2015"/>
              <i n="[Data].[Order Date (Year)].&amp;[2016]" c="2016"/>
              <i n="[Data].[Order Date (Year)].&amp;[2017]" c="2017"/>
            </range>
          </ranges>
        </level>
      </levels>
      <selections count="1">
        <selection n="[Data].[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DC11C587-95F6-49D2-AB47-96ADED03F1EE}" sourceName="[Data].[Product Container]">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9"/>
  </pivotTables>
  <data>
    <olap pivotCacheId="1228513564">
      <levels count="2">
        <level uniqueName="[Data].[Product Container].[(All)]" sourceCaption="(All)" count="0"/>
        <level uniqueName="[Data].[Product Container].[Product Container]" sourceCaption="Product Container" count="7">
          <ranges>
            <range startItem="0">
              <i n="[Data].[Product Container].&amp;[Jumbo Box]" c="Jumbo Box"/>
              <i n="[Data].[Product Container].&amp;[Jumbo Drum]" c="Jumbo Drum"/>
              <i n="[Data].[Product Container].&amp;[Large Box]" c="Large Box"/>
              <i n="[Data].[Product Container].&amp;[Medium Box]" c="Medium Box"/>
              <i n="[Data].[Product Container].&amp;[Small Box]" c="Small Box"/>
              <i n="[Data].[Product Container].&amp;[Small Pack]" c="Small Pack"/>
              <i n="[Data].[Product Container].&amp;[Wrap Bag]" c="Wrap Bag"/>
            </range>
          </ranges>
        </level>
      </levels>
      <selections count="1">
        <selection n="[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2B1D06C-9EA2-45F7-B707-8815332E51CE}" sourceName="[ShipModeSort].[Ship Mode]">
  <pivotTables>
    <pivotTable tabId="1" name="PivotTable3"/>
    <pivotTable tabId="1" name="PivotTable1"/>
    <pivotTable tabId="1" name="PivotTable2"/>
    <pivotTable tabId="1" name="PivotTable4"/>
    <pivotTable tabId="1" name="PivotTable5"/>
    <pivotTable tabId="1" name="PivotTable6"/>
    <pivotTable tabId="1" name="PivotTable7"/>
    <pivotTable tabId="1" name="PivotTable9"/>
  </pivotTables>
  <data>
    <olap pivotCacheId="1228513564">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8C82C8CE-08AD-4ADB-8EB6-31001AC28AC5}" sourceName="[Data].[SalesPerson]">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9"/>
  </pivotTables>
  <data>
    <olap pivotCacheId="1228513564">
      <levels count="2">
        <level uniqueName="[Data].[SalesPerson].[(All)]" sourceCaption="(All)" count="0"/>
        <level uniqueName="[Data].[SalesPerson].[SalesPerson]" sourceCaption="SalesPerson" count="3">
          <ranges>
            <range startItem="0">
              <i n="[Data].[SalesPerson].&amp;[Bob]" c="Bob"/>
              <i n="[Data].[SalesPerson].&amp;[John]" c="John"/>
              <i n="[Data].[SalesPerson].&amp;[Richard]" c="Richard"/>
            </range>
          </ranges>
        </level>
      </levels>
      <selections count="1">
        <selection n="[Data].[Sales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733667E-5392-40D0-8150-3175B97CB036}" cache="Slicer_Category" caption="Category" level="1" rowHeight="234950"/>
  <slicer name="Order Date (Year)" xr10:uid="{B62CA576-26EF-4280-B8AF-3ABE609B4828}" cache="Slicer_Order_Date__Year" caption="Order Date (Year)" level="1" rowHeight="274320"/>
  <slicer name="Product Container" xr10:uid="{92A40138-EF25-4151-926D-C0EE361C2AAA}" cache="Slicer_Product_Container" caption="Product Container" columnCount="7" level="1" rowHeight="182880"/>
  <slicer name="Ship Mode" xr10:uid="{AF528263-E188-44B0-BF30-428139B8509D}" cache="Slicer_Ship_Mode" caption="Ship Mode" columnCount="3" level="1" rowHeight="182880"/>
  <slicer name="SalesPerson" xr10:uid="{BB2517FD-6AD8-4130-A912-990E0FA940C0}" cache="Slicer_SalesPerson" caption="SalesPerson" columnCount="3" level="1"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B5853F-C6FE-4817-B756-F4A42F945606}" name="Table_ExternalData_1" displayName="Table_ExternalData_1" ref="A3:S289" tableType="queryTable" totalsRowShown="0">
  <autoFilter ref="A3:S289" xr:uid="{D6B5853F-C6FE-4817-B756-F4A42F945606}"/>
  <tableColumns count="19">
    <tableColumn id="1" xr3:uid="{6D5C5EFA-C5FD-4104-9A15-9E2B35D7A33C}" uniqueName="1" name="Data[Order ID]" queryTableFieldId="1"/>
    <tableColumn id="2" xr3:uid="{59FE2C6B-1536-430D-9D81-9646E45BCC5F}" uniqueName="2" name="Data[SalesPerson]" queryTableFieldId="2"/>
    <tableColumn id="3" xr3:uid="{49885972-D340-40EA-9C86-834FB3E8BFF2}" uniqueName="3" name="Data[Order Date]" queryTableFieldId="3" dataDxfId="1"/>
    <tableColumn id="4" xr3:uid="{41A958BE-4AEE-4544-A87E-580A224F006A}" uniqueName="4" name="Data[Ship Date]" queryTableFieldId="4" dataDxfId="0"/>
    <tableColumn id="5" xr3:uid="{296A757C-9401-48D9-A1B8-A8BE38CE245A}" uniqueName="5" name="Data[Order Quantity]" queryTableFieldId="5"/>
    <tableColumn id="6" xr3:uid="{4EA3DFF2-07C7-4C52-B131-F7B32F50EC3C}" uniqueName="6" name="Data[Unit Sell Price]" queryTableFieldId="6"/>
    <tableColumn id="7" xr3:uid="{63C736AE-DCEB-462C-B37D-1343C44C77E2}" uniqueName="7" name="Data[Discount]" queryTableFieldId="7"/>
    <tableColumn id="8" xr3:uid="{1F63A721-AFE5-4F01-86D1-C7DDA0224DE8}" uniqueName="8" name="Data[Shipping Amount]" queryTableFieldId="8"/>
    <tableColumn id="9" xr3:uid="{96BE28E4-F8A8-4B1F-B0CA-5A092719C86A}" uniqueName="9" name="Data[Product Container]" queryTableFieldId="9"/>
    <tableColumn id="10" xr3:uid="{5C8C70C8-AF5F-4627-9348-EB79C9FE39EC}" uniqueName="10" name="Data[Sales Amount]" queryTableFieldId="10"/>
    <tableColumn id="11" xr3:uid="{4ECD4D6B-66D8-4478-BFD3-66CC31743A58}" uniqueName="11" name="Data[Days to ship]" queryTableFieldId="11"/>
    <tableColumn id="12" xr3:uid="{C94B5C30-B018-45D7-927A-8D58C7B6F91D}" uniqueName="12" name="Data[Order Date (Year)]" queryTableFieldId="12"/>
    <tableColumn id="13" xr3:uid="{2AFD2FCE-3FA9-4ED4-A32D-D9D15452BF1F}" uniqueName="13" name="Data[Order Date (Quarter)]" queryTableFieldId="13"/>
    <tableColumn id="14" xr3:uid="{6EA00BDE-C917-427D-BFF7-61F0DE92C2BD}" uniqueName="14" name="Data[Order Date (Month)]" queryTableFieldId="14"/>
    <tableColumn id="15" xr3:uid="{FA3C7B43-F2B7-487D-8C58-85F7DF451419}" uniqueName="15" name="Data[Customer ID]" queryTableFieldId="15"/>
    <tableColumn id="16" xr3:uid="{AE5D0C37-CBCE-4890-B78E-31C3DEDB4252}" uniqueName="16" name="Data[Order Date (Month Index)]" queryTableFieldId="16"/>
    <tableColumn id="17" xr3:uid="{53813FAA-5514-4AC1-ADCF-8DDD4FDABCBD}" uniqueName="17" name="Data[Order Priority]" queryTableFieldId="17"/>
    <tableColumn id="18" xr3:uid="{52ADBABB-9A6D-4886-AB02-D952FB342B8A}" uniqueName="18" name="Data[Ship Mode]" queryTableFieldId="18"/>
    <tableColumn id="19" xr3:uid="{12E1E370-7F54-45DA-8CF2-24A94F04616C}" uniqueName="19" name="Data[SKU]" queryTableField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256EFE-E346-4BF3-9DAD-2C844DCC75DF}" name="CategoryDim" displayName="CategoryDim" ref="A1:B1264" totalsRowShown="0">
  <autoFilter ref="A1:B1264" xr:uid="{7F256EFE-E346-4BF3-9DAD-2C844DCC75DF}"/>
  <tableColumns count="2">
    <tableColumn id="1" xr3:uid="{591B9E60-C842-435E-AE6E-60163DFA3392}" name="SKU"/>
    <tableColumn id="2" xr3:uid="{E836F60C-42C9-4689-A958-C86D8F4BF37D}" name="Category"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6192DD-ED5C-46F4-94F4-5E55BB32EA11}" name="ShipModeSort" displayName="ShipModeSort" ref="H1:I4" totalsRowShown="0">
  <autoFilter ref="H1:I4" xr:uid="{356192DD-ED5C-46F4-94F4-5E55BB32EA11}"/>
  <tableColumns count="2">
    <tableColumn id="1" xr3:uid="{1A74BBBD-0481-4127-9DED-11CA0A25F3E1}" name="Ship Mode" dataDxfId="2"/>
    <tableColumn id="2" xr3:uid="{E545059E-47A0-42CF-9330-9D2083B5269D}"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2C8AFD-C302-47D7-92D6-FD176E877D09}" name="OrderPriorityDim" displayName="OrderPriorityDim" ref="K1:L6" totalsRowShown="0">
  <autoFilter ref="K1:L6" xr:uid="{112C8AFD-C302-47D7-92D6-FD176E877D09}"/>
  <tableColumns count="2">
    <tableColumn id="1" xr3:uid="{68275CD3-6ED1-4677-873E-62CA277CDA5D}" name="Order Priority"/>
    <tableColumn id="2" xr3:uid="{ADF53207-E6EE-40F1-A8BA-305AE75F6CFC}" name="Sort Order"/>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1DB8FE-38F8-4015-BD43-605EF82BC72E}" name="CustomerDim" displayName="CustomerDim" ref="D1:F796" totalsRowShown="0">
  <autoFilter ref="D1:F796" xr:uid="{1C1DB8FE-38F8-4015-BD43-605EF82BC72E}"/>
  <tableColumns count="3">
    <tableColumn id="1" xr3:uid="{78188AE4-8956-47EB-B568-796294A20FA0}" name="Customer"/>
    <tableColumn id="2" xr3:uid="{0BC0487F-6D25-4370-AB99-5924A8C7F355}" name="State Code"/>
    <tableColumn id="3" xr3:uid="{1AF92B58-7D53-4534-A7CF-2BBB283389F5}"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9D08-6BCD-4D4F-8890-239F3280515A}">
  <dimension ref="A1:S289"/>
  <sheetViews>
    <sheetView zoomScale="70" workbookViewId="0">
      <selection activeCell="Y98" sqref="Y98"/>
    </sheetView>
  </sheetViews>
  <sheetFormatPr defaultRowHeight="14.4" x14ac:dyDescent="0.3"/>
  <cols>
    <col min="1" max="1" width="15.5546875" bestFit="1" customWidth="1"/>
    <col min="2" max="2" width="18.5546875" bestFit="1" customWidth="1"/>
    <col min="3" max="3" width="17.6640625" bestFit="1" customWidth="1"/>
    <col min="4" max="4" width="16.5546875" bestFit="1" customWidth="1"/>
    <col min="5" max="5" width="21.21875" bestFit="1" customWidth="1"/>
    <col min="6" max="6" width="20.109375" bestFit="1" customWidth="1"/>
    <col min="7" max="7" width="15.88671875" bestFit="1" customWidth="1"/>
    <col min="8" max="8" width="23.33203125" bestFit="1" customWidth="1"/>
    <col min="9" max="9" width="24.109375" bestFit="1" customWidth="1"/>
    <col min="10" max="10" width="20.21875" bestFit="1" customWidth="1"/>
    <col min="11" max="11" width="18.6640625" bestFit="1" customWidth="1"/>
    <col min="12" max="12" width="23.21875" bestFit="1" customWidth="1"/>
    <col min="13" max="13" width="26.109375" bestFit="1" customWidth="1"/>
    <col min="14" max="14" width="25.44140625" bestFit="1" customWidth="1"/>
    <col min="15" max="15" width="18.88671875" bestFit="1" customWidth="1"/>
    <col min="16" max="16" width="30.6640625" bestFit="1" customWidth="1"/>
    <col min="17" max="17" width="20" bestFit="1" customWidth="1"/>
    <col min="18" max="18" width="17.6640625" bestFit="1" customWidth="1"/>
    <col min="19" max="19" width="11.88671875" bestFit="1" customWidth="1"/>
  </cols>
  <sheetData>
    <row r="1" spans="1:19" x14ac:dyDescent="0.3">
      <c r="A1" s="9" t="s">
        <v>2219</v>
      </c>
    </row>
    <row r="3" spans="1:19" x14ac:dyDescent="0.3">
      <c r="A3" t="s">
        <v>2200</v>
      </c>
      <c r="B3" t="s">
        <v>2201</v>
      </c>
      <c r="C3" t="s">
        <v>2202</v>
      </c>
      <c r="D3" t="s">
        <v>2203</v>
      </c>
      <c r="E3" t="s">
        <v>2204</v>
      </c>
      <c r="F3" t="s">
        <v>2205</v>
      </c>
      <c r="G3" t="s">
        <v>2206</v>
      </c>
      <c r="H3" t="s">
        <v>2207</v>
      </c>
      <c r="I3" t="s">
        <v>2208</v>
      </c>
      <c r="J3" t="s">
        <v>2209</v>
      </c>
      <c r="K3" t="s">
        <v>2210</v>
      </c>
      <c r="L3" t="s">
        <v>2211</v>
      </c>
      <c r="M3" t="s">
        <v>2212</v>
      </c>
      <c r="N3" t="s">
        <v>2213</v>
      </c>
      <c r="O3" t="s">
        <v>2214</v>
      </c>
      <c r="P3" t="s">
        <v>2215</v>
      </c>
      <c r="Q3" t="s">
        <v>2216</v>
      </c>
      <c r="R3" t="s">
        <v>2217</v>
      </c>
      <c r="S3" t="s">
        <v>2218</v>
      </c>
    </row>
    <row r="4" spans="1:19" x14ac:dyDescent="0.3">
      <c r="A4">
        <v>13635</v>
      </c>
      <c r="B4" t="s">
        <v>2168</v>
      </c>
      <c r="C4" s="6">
        <v>41760</v>
      </c>
      <c r="D4" s="6">
        <v>41762</v>
      </c>
      <c r="E4">
        <v>49</v>
      </c>
      <c r="F4">
        <v>6.48</v>
      </c>
      <c r="G4">
        <v>0.01</v>
      </c>
      <c r="H4">
        <v>7.37</v>
      </c>
      <c r="I4" t="s">
        <v>2195</v>
      </c>
      <c r="J4">
        <v>314.33999999999997</v>
      </c>
      <c r="K4">
        <v>2</v>
      </c>
      <c r="L4" t="s">
        <v>2171</v>
      </c>
      <c r="M4" t="s">
        <v>2176</v>
      </c>
      <c r="N4" t="s">
        <v>2183</v>
      </c>
      <c r="O4" t="s">
        <v>1355</v>
      </c>
      <c r="P4">
        <v>5</v>
      </c>
      <c r="Q4" t="s">
        <v>14</v>
      </c>
      <c r="R4" t="s">
        <v>26</v>
      </c>
      <c r="S4" t="s">
        <v>1879</v>
      </c>
    </row>
    <row r="5" spans="1:19" x14ac:dyDescent="0.3">
      <c r="A5">
        <v>35686</v>
      </c>
      <c r="B5" t="s">
        <v>2168</v>
      </c>
      <c r="C5" s="6">
        <v>42279</v>
      </c>
      <c r="D5" s="6">
        <v>42281</v>
      </c>
      <c r="E5">
        <v>48</v>
      </c>
      <c r="F5">
        <v>6.48</v>
      </c>
      <c r="G5">
        <v>0.05</v>
      </c>
      <c r="H5">
        <v>9.17</v>
      </c>
      <c r="I5" t="s">
        <v>2195</v>
      </c>
      <c r="J5">
        <v>295.49</v>
      </c>
      <c r="K5">
        <v>2</v>
      </c>
      <c r="L5" t="s">
        <v>2172</v>
      </c>
      <c r="M5" t="s">
        <v>2178</v>
      </c>
      <c r="N5" t="s">
        <v>2188</v>
      </c>
      <c r="O5" t="s">
        <v>136</v>
      </c>
      <c r="P5">
        <v>10</v>
      </c>
      <c r="Q5" t="s">
        <v>21</v>
      </c>
      <c r="R5" t="s">
        <v>26</v>
      </c>
      <c r="S5" t="s">
        <v>1869</v>
      </c>
    </row>
    <row r="6" spans="1:19" x14ac:dyDescent="0.3">
      <c r="A6">
        <v>44960</v>
      </c>
      <c r="B6" t="s">
        <v>2169</v>
      </c>
      <c r="C6" s="6">
        <v>42492</v>
      </c>
      <c r="D6" s="6">
        <v>42494</v>
      </c>
      <c r="E6">
        <v>16</v>
      </c>
      <c r="F6">
        <v>6.48</v>
      </c>
      <c r="G6">
        <v>0.04</v>
      </c>
      <c r="H6">
        <v>8.4</v>
      </c>
      <c r="I6" t="s">
        <v>2195</v>
      </c>
      <c r="J6">
        <v>99.53</v>
      </c>
      <c r="K6">
        <v>2</v>
      </c>
      <c r="L6" t="s">
        <v>2173</v>
      </c>
      <c r="M6" t="s">
        <v>2176</v>
      </c>
      <c r="N6" t="s">
        <v>2183</v>
      </c>
      <c r="O6" t="s">
        <v>1573</v>
      </c>
      <c r="P6">
        <v>5</v>
      </c>
      <c r="Q6" t="s">
        <v>27</v>
      </c>
      <c r="R6" t="s">
        <v>26</v>
      </c>
      <c r="S6" t="s">
        <v>1880</v>
      </c>
    </row>
    <row r="7" spans="1:19" x14ac:dyDescent="0.3">
      <c r="A7">
        <v>7364</v>
      </c>
      <c r="B7" t="s">
        <v>2167</v>
      </c>
      <c r="C7" s="6">
        <v>41767</v>
      </c>
      <c r="D7" s="6">
        <v>41769</v>
      </c>
      <c r="E7">
        <v>15</v>
      </c>
      <c r="F7">
        <v>16.98</v>
      </c>
      <c r="G7">
        <v>0.09</v>
      </c>
      <c r="H7">
        <v>12.39</v>
      </c>
      <c r="I7" t="s">
        <v>2195</v>
      </c>
      <c r="J7">
        <v>231.78</v>
      </c>
      <c r="K7">
        <v>2</v>
      </c>
      <c r="L7" t="s">
        <v>2171</v>
      </c>
      <c r="M7" t="s">
        <v>2176</v>
      </c>
      <c r="N7" t="s">
        <v>2183</v>
      </c>
      <c r="O7" t="s">
        <v>1111</v>
      </c>
      <c r="P7">
        <v>5</v>
      </c>
      <c r="Q7" t="s">
        <v>21</v>
      </c>
      <c r="R7" t="s">
        <v>26</v>
      </c>
      <c r="S7" t="s">
        <v>1580</v>
      </c>
    </row>
    <row r="8" spans="1:19" x14ac:dyDescent="0.3">
      <c r="A8">
        <v>50432</v>
      </c>
      <c r="B8" t="s">
        <v>2169</v>
      </c>
      <c r="C8" s="6">
        <v>41797</v>
      </c>
      <c r="D8" s="6">
        <v>41799</v>
      </c>
      <c r="E8">
        <v>45</v>
      </c>
      <c r="F8">
        <v>55.48</v>
      </c>
      <c r="G8">
        <v>0.08</v>
      </c>
      <c r="H8">
        <v>14.3</v>
      </c>
      <c r="I8" t="s">
        <v>2195</v>
      </c>
      <c r="J8">
        <v>2296.87</v>
      </c>
      <c r="K8">
        <v>2</v>
      </c>
      <c r="L8" t="s">
        <v>2171</v>
      </c>
      <c r="M8" t="s">
        <v>2176</v>
      </c>
      <c r="N8" t="s">
        <v>2184</v>
      </c>
      <c r="O8" t="s">
        <v>859</v>
      </c>
      <c r="P8">
        <v>6</v>
      </c>
      <c r="Q8" t="s">
        <v>27</v>
      </c>
      <c r="R8" t="s">
        <v>26</v>
      </c>
      <c r="S8" t="s">
        <v>1824</v>
      </c>
    </row>
    <row r="9" spans="1:19" x14ac:dyDescent="0.3">
      <c r="A9">
        <v>3397</v>
      </c>
      <c r="B9" t="s">
        <v>2169</v>
      </c>
      <c r="C9" s="6">
        <v>41812</v>
      </c>
      <c r="D9" s="6">
        <v>41814</v>
      </c>
      <c r="E9">
        <v>43</v>
      </c>
      <c r="F9">
        <v>19.98</v>
      </c>
      <c r="G9">
        <v>0.1</v>
      </c>
      <c r="H9">
        <v>4</v>
      </c>
      <c r="I9" t="s">
        <v>2195</v>
      </c>
      <c r="J9">
        <v>773.23</v>
      </c>
      <c r="K9">
        <v>2</v>
      </c>
      <c r="L9" t="s">
        <v>2171</v>
      </c>
      <c r="M9" t="s">
        <v>2176</v>
      </c>
      <c r="N9" t="s">
        <v>2184</v>
      </c>
      <c r="O9" t="s">
        <v>95</v>
      </c>
      <c r="P9">
        <v>6</v>
      </c>
      <c r="Q9" t="s">
        <v>32</v>
      </c>
      <c r="R9" t="s">
        <v>26</v>
      </c>
      <c r="S9" t="s">
        <v>2143</v>
      </c>
    </row>
    <row r="10" spans="1:19" x14ac:dyDescent="0.3">
      <c r="A10">
        <v>33250</v>
      </c>
      <c r="B10" t="s">
        <v>2169</v>
      </c>
      <c r="C10" s="6">
        <v>41815</v>
      </c>
      <c r="D10" s="6">
        <v>41817</v>
      </c>
      <c r="E10">
        <v>40</v>
      </c>
      <c r="F10">
        <v>177.98</v>
      </c>
      <c r="G10">
        <v>0.04</v>
      </c>
      <c r="H10">
        <v>0.99</v>
      </c>
      <c r="I10" t="s">
        <v>2195</v>
      </c>
      <c r="J10">
        <v>6834.43</v>
      </c>
      <c r="K10">
        <v>2</v>
      </c>
      <c r="L10" t="s">
        <v>2171</v>
      </c>
      <c r="M10" t="s">
        <v>2176</v>
      </c>
      <c r="N10" t="s">
        <v>2184</v>
      </c>
      <c r="O10" t="s">
        <v>745</v>
      </c>
      <c r="P10">
        <v>6</v>
      </c>
      <c r="Q10" t="s">
        <v>37</v>
      </c>
      <c r="R10" t="s">
        <v>26</v>
      </c>
      <c r="S10" t="s">
        <v>1272</v>
      </c>
    </row>
    <row r="11" spans="1:19" x14ac:dyDescent="0.3">
      <c r="A11">
        <v>37696</v>
      </c>
      <c r="B11" t="s">
        <v>2169</v>
      </c>
      <c r="C11" s="6">
        <v>41829</v>
      </c>
      <c r="D11" s="6">
        <v>41831</v>
      </c>
      <c r="E11">
        <v>5</v>
      </c>
      <c r="F11">
        <v>3.81</v>
      </c>
      <c r="G11">
        <v>0.04</v>
      </c>
      <c r="H11">
        <v>5.44</v>
      </c>
      <c r="I11" t="s">
        <v>2195</v>
      </c>
      <c r="J11">
        <v>18.29</v>
      </c>
      <c r="K11">
        <v>2</v>
      </c>
      <c r="L11" t="s">
        <v>2171</v>
      </c>
      <c r="M11" t="s">
        <v>2177</v>
      </c>
      <c r="N11" t="s">
        <v>2185</v>
      </c>
      <c r="O11" t="s">
        <v>1665</v>
      </c>
      <c r="P11">
        <v>7</v>
      </c>
      <c r="Q11" t="s">
        <v>37</v>
      </c>
      <c r="R11" t="s">
        <v>26</v>
      </c>
      <c r="S11" t="s">
        <v>1300</v>
      </c>
    </row>
    <row r="12" spans="1:19" x14ac:dyDescent="0.3">
      <c r="A12">
        <v>56516</v>
      </c>
      <c r="B12" t="s">
        <v>2168</v>
      </c>
      <c r="C12" s="6">
        <v>41854</v>
      </c>
      <c r="D12" s="6">
        <v>41856</v>
      </c>
      <c r="E12">
        <v>24</v>
      </c>
      <c r="F12">
        <v>125.99</v>
      </c>
      <c r="G12">
        <v>0.06</v>
      </c>
      <c r="H12">
        <v>2.5</v>
      </c>
      <c r="I12" t="s">
        <v>2195</v>
      </c>
      <c r="J12">
        <v>2842.33</v>
      </c>
      <c r="K12">
        <v>2</v>
      </c>
      <c r="L12" t="s">
        <v>2171</v>
      </c>
      <c r="M12" t="s">
        <v>2177</v>
      </c>
      <c r="N12" t="s">
        <v>2186</v>
      </c>
      <c r="O12" t="s">
        <v>1525</v>
      </c>
      <c r="P12">
        <v>8</v>
      </c>
      <c r="Q12" t="s">
        <v>32</v>
      </c>
      <c r="R12" t="s">
        <v>26</v>
      </c>
      <c r="S12" t="s">
        <v>770</v>
      </c>
    </row>
    <row r="13" spans="1:19" x14ac:dyDescent="0.3">
      <c r="A13">
        <v>2790</v>
      </c>
      <c r="B13" t="s">
        <v>2167</v>
      </c>
      <c r="C13" s="6">
        <v>41869</v>
      </c>
      <c r="D13" s="6">
        <v>41871</v>
      </c>
      <c r="E13">
        <v>15</v>
      </c>
      <c r="F13">
        <v>34.76</v>
      </c>
      <c r="G13">
        <v>0.09</v>
      </c>
      <c r="H13">
        <v>8.2200000000000006</v>
      </c>
      <c r="I13" t="s">
        <v>2195</v>
      </c>
      <c r="J13">
        <v>474.47</v>
      </c>
      <c r="K13">
        <v>2</v>
      </c>
      <c r="L13" t="s">
        <v>2171</v>
      </c>
      <c r="M13" t="s">
        <v>2177</v>
      </c>
      <c r="N13" t="s">
        <v>2186</v>
      </c>
      <c r="O13" t="s">
        <v>1089</v>
      </c>
      <c r="P13">
        <v>8</v>
      </c>
      <c r="Q13" t="s">
        <v>21</v>
      </c>
      <c r="R13" t="s">
        <v>26</v>
      </c>
      <c r="S13" t="s">
        <v>2099</v>
      </c>
    </row>
    <row r="14" spans="1:19" x14ac:dyDescent="0.3">
      <c r="A14">
        <v>54464</v>
      </c>
      <c r="B14" t="s">
        <v>2168</v>
      </c>
      <c r="C14" s="6">
        <v>41883</v>
      </c>
      <c r="D14" s="6">
        <v>41885</v>
      </c>
      <c r="E14">
        <v>11</v>
      </c>
      <c r="F14">
        <v>19.98</v>
      </c>
      <c r="G14">
        <v>0.06</v>
      </c>
      <c r="H14">
        <v>10.49</v>
      </c>
      <c r="I14" t="s">
        <v>2195</v>
      </c>
      <c r="J14">
        <v>206.59</v>
      </c>
      <c r="K14">
        <v>2</v>
      </c>
      <c r="L14" t="s">
        <v>2171</v>
      </c>
      <c r="M14" t="s">
        <v>2177</v>
      </c>
      <c r="N14" t="s">
        <v>2187</v>
      </c>
      <c r="O14" t="s">
        <v>907</v>
      </c>
      <c r="P14">
        <v>9</v>
      </c>
      <c r="Q14" t="s">
        <v>21</v>
      </c>
      <c r="R14" t="s">
        <v>26</v>
      </c>
      <c r="S14" t="s">
        <v>256</v>
      </c>
    </row>
    <row r="15" spans="1:19" x14ac:dyDescent="0.3">
      <c r="A15">
        <v>9668</v>
      </c>
      <c r="B15" t="s">
        <v>2168</v>
      </c>
      <c r="C15" s="6">
        <v>41888</v>
      </c>
      <c r="D15" s="6">
        <v>41890</v>
      </c>
      <c r="E15">
        <v>10</v>
      </c>
      <c r="F15">
        <v>4.18</v>
      </c>
      <c r="G15">
        <v>0.06</v>
      </c>
      <c r="H15">
        <v>2.99</v>
      </c>
      <c r="I15" t="s">
        <v>2195</v>
      </c>
      <c r="J15">
        <v>39.29</v>
      </c>
      <c r="K15">
        <v>2</v>
      </c>
      <c r="L15" t="s">
        <v>2171</v>
      </c>
      <c r="M15" t="s">
        <v>2177</v>
      </c>
      <c r="N15" t="s">
        <v>2187</v>
      </c>
      <c r="O15" t="s">
        <v>419</v>
      </c>
      <c r="P15">
        <v>9</v>
      </c>
      <c r="Q15" t="s">
        <v>27</v>
      </c>
      <c r="R15" t="s">
        <v>26</v>
      </c>
      <c r="S15" t="s">
        <v>1364</v>
      </c>
    </row>
    <row r="16" spans="1:19" x14ac:dyDescent="0.3">
      <c r="A16">
        <v>10052</v>
      </c>
      <c r="B16" t="s">
        <v>2168</v>
      </c>
      <c r="C16" s="6">
        <v>41889</v>
      </c>
      <c r="D16" s="6">
        <v>41891</v>
      </c>
      <c r="E16">
        <v>46</v>
      </c>
      <c r="F16">
        <v>3.36</v>
      </c>
      <c r="G16">
        <v>0.02</v>
      </c>
      <c r="H16">
        <v>6.27</v>
      </c>
      <c r="I16" t="s">
        <v>2195</v>
      </c>
      <c r="J16">
        <v>151.47</v>
      </c>
      <c r="K16">
        <v>2</v>
      </c>
      <c r="L16" t="s">
        <v>2171</v>
      </c>
      <c r="M16" t="s">
        <v>2177</v>
      </c>
      <c r="N16" t="s">
        <v>2187</v>
      </c>
      <c r="O16" t="s">
        <v>487</v>
      </c>
      <c r="P16">
        <v>9</v>
      </c>
      <c r="Q16" t="s">
        <v>37</v>
      </c>
      <c r="R16" t="s">
        <v>26</v>
      </c>
      <c r="S16" t="s">
        <v>1372</v>
      </c>
    </row>
    <row r="17" spans="1:19" x14ac:dyDescent="0.3">
      <c r="A17">
        <v>57734</v>
      </c>
      <c r="B17" t="s">
        <v>2167</v>
      </c>
      <c r="C17" s="6">
        <v>41898</v>
      </c>
      <c r="D17" s="6">
        <v>41900</v>
      </c>
      <c r="E17">
        <v>26</v>
      </c>
      <c r="F17">
        <v>4.24</v>
      </c>
      <c r="G17">
        <v>0.05</v>
      </c>
      <c r="H17">
        <v>5.41</v>
      </c>
      <c r="I17" t="s">
        <v>2195</v>
      </c>
      <c r="J17">
        <v>104.73</v>
      </c>
      <c r="K17">
        <v>2</v>
      </c>
      <c r="L17" t="s">
        <v>2171</v>
      </c>
      <c r="M17" t="s">
        <v>2177</v>
      </c>
      <c r="N17" t="s">
        <v>2187</v>
      </c>
      <c r="O17" t="s">
        <v>487</v>
      </c>
      <c r="P17">
        <v>9</v>
      </c>
      <c r="Q17" t="s">
        <v>21</v>
      </c>
      <c r="R17" t="s">
        <v>26</v>
      </c>
      <c r="S17" t="s">
        <v>1518</v>
      </c>
    </row>
    <row r="18" spans="1:19" x14ac:dyDescent="0.3">
      <c r="A18">
        <v>57734</v>
      </c>
      <c r="B18" t="s">
        <v>2167</v>
      </c>
      <c r="C18" s="6">
        <v>41898</v>
      </c>
      <c r="D18" s="6">
        <v>41900</v>
      </c>
      <c r="E18">
        <v>27</v>
      </c>
      <c r="F18">
        <v>16.98</v>
      </c>
      <c r="G18">
        <v>0.1</v>
      </c>
      <c r="H18">
        <v>12.39</v>
      </c>
      <c r="I18" t="s">
        <v>2195</v>
      </c>
      <c r="J18">
        <v>412.61</v>
      </c>
      <c r="K18">
        <v>2</v>
      </c>
      <c r="L18" t="s">
        <v>2171</v>
      </c>
      <c r="M18" t="s">
        <v>2177</v>
      </c>
      <c r="N18" t="s">
        <v>2187</v>
      </c>
      <c r="O18" t="s">
        <v>487</v>
      </c>
      <c r="P18">
        <v>9</v>
      </c>
      <c r="Q18" t="s">
        <v>21</v>
      </c>
      <c r="R18" t="s">
        <v>26</v>
      </c>
      <c r="S18" t="s">
        <v>1580</v>
      </c>
    </row>
    <row r="19" spans="1:19" x14ac:dyDescent="0.3">
      <c r="A19">
        <v>6850</v>
      </c>
      <c r="B19" t="s">
        <v>2167</v>
      </c>
      <c r="C19" s="6">
        <v>42046</v>
      </c>
      <c r="D19" s="6">
        <v>42048</v>
      </c>
      <c r="E19">
        <v>34</v>
      </c>
      <c r="F19">
        <v>64.98</v>
      </c>
      <c r="G19">
        <v>0.05</v>
      </c>
      <c r="H19">
        <v>6.88</v>
      </c>
      <c r="I19" t="s">
        <v>2195</v>
      </c>
      <c r="J19">
        <v>2098.85</v>
      </c>
      <c r="K19">
        <v>2</v>
      </c>
      <c r="L19" t="s">
        <v>2172</v>
      </c>
      <c r="M19" t="s">
        <v>2175</v>
      </c>
      <c r="N19" t="s">
        <v>2180</v>
      </c>
      <c r="O19" t="s">
        <v>429</v>
      </c>
      <c r="P19">
        <v>2</v>
      </c>
      <c r="Q19" t="s">
        <v>21</v>
      </c>
      <c r="R19" t="s">
        <v>26</v>
      </c>
      <c r="S19" t="s">
        <v>2074</v>
      </c>
    </row>
    <row r="20" spans="1:19" x14ac:dyDescent="0.3">
      <c r="A20">
        <v>40164</v>
      </c>
      <c r="B20" t="s">
        <v>2167</v>
      </c>
      <c r="C20" s="6">
        <v>42104</v>
      </c>
      <c r="D20" s="6">
        <v>42106</v>
      </c>
      <c r="E20">
        <v>8</v>
      </c>
      <c r="F20">
        <v>22.98</v>
      </c>
      <c r="G20">
        <v>0.04</v>
      </c>
      <c r="H20">
        <v>7.58</v>
      </c>
      <c r="I20" t="s">
        <v>2195</v>
      </c>
      <c r="J20">
        <v>176.49</v>
      </c>
      <c r="K20">
        <v>2</v>
      </c>
      <c r="L20" t="s">
        <v>2172</v>
      </c>
      <c r="M20" t="s">
        <v>2176</v>
      </c>
      <c r="N20" t="s">
        <v>2182</v>
      </c>
      <c r="O20" t="s">
        <v>429</v>
      </c>
      <c r="P20">
        <v>4</v>
      </c>
      <c r="Q20" t="s">
        <v>37</v>
      </c>
      <c r="R20" t="s">
        <v>26</v>
      </c>
      <c r="S20" t="s">
        <v>1022</v>
      </c>
    </row>
    <row r="21" spans="1:19" x14ac:dyDescent="0.3">
      <c r="A21">
        <v>51011</v>
      </c>
      <c r="B21" t="s">
        <v>2168</v>
      </c>
      <c r="C21" s="6">
        <v>42161</v>
      </c>
      <c r="D21" s="6">
        <v>42163</v>
      </c>
      <c r="E21">
        <v>41</v>
      </c>
      <c r="F21">
        <v>155.99</v>
      </c>
      <c r="G21">
        <v>0.09</v>
      </c>
      <c r="H21">
        <v>3.9</v>
      </c>
      <c r="I21" t="s">
        <v>2195</v>
      </c>
      <c r="J21">
        <v>5819.99</v>
      </c>
      <c r="K21">
        <v>2</v>
      </c>
      <c r="L21" t="s">
        <v>2172</v>
      </c>
      <c r="M21" t="s">
        <v>2176</v>
      </c>
      <c r="N21" t="s">
        <v>2184</v>
      </c>
      <c r="O21" t="s">
        <v>1605</v>
      </c>
      <c r="P21">
        <v>6</v>
      </c>
      <c r="Q21" t="s">
        <v>27</v>
      </c>
      <c r="R21" t="s">
        <v>26</v>
      </c>
      <c r="S21" t="s">
        <v>848</v>
      </c>
    </row>
    <row r="22" spans="1:19" x14ac:dyDescent="0.3">
      <c r="A22">
        <v>57568</v>
      </c>
      <c r="B22" t="s">
        <v>2168</v>
      </c>
      <c r="C22" s="6">
        <v>42172</v>
      </c>
      <c r="D22" s="6">
        <v>42174</v>
      </c>
      <c r="E22">
        <v>38</v>
      </c>
      <c r="F22">
        <v>15.67</v>
      </c>
      <c r="G22">
        <v>7.0000000000000007E-2</v>
      </c>
      <c r="H22">
        <v>1.39</v>
      </c>
      <c r="I22" t="s">
        <v>2195</v>
      </c>
      <c r="J22">
        <v>553.78</v>
      </c>
      <c r="K22">
        <v>2</v>
      </c>
      <c r="L22" t="s">
        <v>2172</v>
      </c>
      <c r="M22" t="s">
        <v>2176</v>
      </c>
      <c r="N22" t="s">
        <v>2184</v>
      </c>
      <c r="O22" t="s">
        <v>859</v>
      </c>
      <c r="P22">
        <v>6</v>
      </c>
      <c r="Q22" t="s">
        <v>37</v>
      </c>
      <c r="R22" t="s">
        <v>26</v>
      </c>
      <c r="S22" t="s">
        <v>1566</v>
      </c>
    </row>
    <row r="23" spans="1:19" x14ac:dyDescent="0.3">
      <c r="A23">
        <v>17542</v>
      </c>
      <c r="B23" t="s">
        <v>2167</v>
      </c>
      <c r="C23" s="6">
        <v>42247</v>
      </c>
      <c r="D23" s="6">
        <v>42249</v>
      </c>
      <c r="E23">
        <v>37</v>
      </c>
      <c r="F23">
        <v>2.88</v>
      </c>
      <c r="G23">
        <v>0.01</v>
      </c>
      <c r="H23">
        <v>0.5</v>
      </c>
      <c r="I23" t="s">
        <v>2195</v>
      </c>
      <c r="J23">
        <v>105.49</v>
      </c>
      <c r="K23">
        <v>2</v>
      </c>
      <c r="L23" t="s">
        <v>2172</v>
      </c>
      <c r="M23" t="s">
        <v>2177</v>
      </c>
      <c r="N23" t="s">
        <v>2186</v>
      </c>
      <c r="O23" t="s">
        <v>389</v>
      </c>
      <c r="P23">
        <v>8</v>
      </c>
      <c r="Q23" t="s">
        <v>27</v>
      </c>
      <c r="R23" t="s">
        <v>26</v>
      </c>
      <c r="S23" t="s">
        <v>1656</v>
      </c>
    </row>
    <row r="24" spans="1:19" x14ac:dyDescent="0.3">
      <c r="A24">
        <v>8001</v>
      </c>
      <c r="B24" t="s">
        <v>2167</v>
      </c>
      <c r="C24" s="6">
        <v>42327</v>
      </c>
      <c r="D24" s="6">
        <v>42329</v>
      </c>
      <c r="E24">
        <v>47</v>
      </c>
      <c r="F24">
        <v>20.98</v>
      </c>
      <c r="G24">
        <v>0.01</v>
      </c>
      <c r="H24">
        <v>5.42</v>
      </c>
      <c r="I24" t="s">
        <v>2195</v>
      </c>
      <c r="J24">
        <v>976.2</v>
      </c>
      <c r="K24">
        <v>2</v>
      </c>
      <c r="L24" t="s">
        <v>2172</v>
      </c>
      <c r="M24" t="s">
        <v>2178</v>
      </c>
      <c r="N24" t="s">
        <v>2189</v>
      </c>
      <c r="O24" t="s">
        <v>389</v>
      </c>
      <c r="P24">
        <v>11</v>
      </c>
      <c r="Q24" t="s">
        <v>21</v>
      </c>
      <c r="R24" t="s">
        <v>26</v>
      </c>
      <c r="S24" t="s">
        <v>2053</v>
      </c>
    </row>
    <row r="25" spans="1:19" x14ac:dyDescent="0.3">
      <c r="A25">
        <v>20900</v>
      </c>
      <c r="B25" t="s">
        <v>2168</v>
      </c>
      <c r="C25" s="6">
        <v>42332</v>
      </c>
      <c r="D25" s="6">
        <v>42334</v>
      </c>
      <c r="E25">
        <v>50</v>
      </c>
      <c r="F25">
        <v>45.99</v>
      </c>
      <c r="G25">
        <v>0</v>
      </c>
      <c r="H25">
        <v>4.99</v>
      </c>
      <c r="I25" t="s">
        <v>2195</v>
      </c>
      <c r="J25">
        <v>2299.5</v>
      </c>
      <c r="K25">
        <v>2</v>
      </c>
      <c r="L25" t="s">
        <v>2172</v>
      </c>
      <c r="M25" t="s">
        <v>2178</v>
      </c>
      <c r="N25" t="s">
        <v>2189</v>
      </c>
      <c r="O25" t="s">
        <v>619</v>
      </c>
      <c r="P25">
        <v>11</v>
      </c>
      <c r="Q25" t="s">
        <v>27</v>
      </c>
      <c r="R25" t="s">
        <v>26</v>
      </c>
      <c r="S25" t="s">
        <v>654</v>
      </c>
    </row>
    <row r="26" spans="1:19" x14ac:dyDescent="0.3">
      <c r="A26">
        <v>9824</v>
      </c>
      <c r="B26" t="s">
        <v>2169</v>
      </c>
      <c r="C26" s="6">
        <v>42391</v>
      </c>
      <c r="D26" s="6">
        <v>42393</v>
      </c>
      <c r="E26">
        <v>5</v>
      </c>
      <c r="F26">
        <v>4.13</v>
      </c>
      <c r="G26">
        <v>0</v>
      </c>
      <c r="H26">
        <v>0.5</v>
      </c>
      <c r="I26" t="s">
        <v>2195</v>
      </c>
      <c r="J26">
        <v>20.65</v>
      </c>
      <c r="K26">
        <v>2</v>
      </c>
      <c r="L26" t="s">
        <v>2173</v>
      </c>
      <c r="M26" t="s">
        <v>2175</v>
      </c>
      <c r="N26" t="s">
        <v>2179</v>
      </c>
      <c r="O26" t="s">
        <v>1605</v>
      </c>
      <c r="P26">
        <v>1</v>
      </c>
      <c r="Q26" t="s">
        <v>14</v>
      </c>
      <c r="R26" t="s">
        <v>26</v>
      </c>
      <c r="S26" t="s">
        <v>1678</v>
      </c>
    </row>
    <row r="27" spans="1:19" x14ac:dyDescent="0.3">
      <c r="A27">
        <v>50949</v>
      </c>
      <c r="B27" t="s">
        <v>2167</v>
      </c>
      <c r="C27" s="6">
        <v>42404</v>
      </c>
      <c r="D27" s="6">
        <v>42406</v>
      </c>
      <c r="E27">
        <v>46</v>
      </c>
      <c r="F27">
        <v>125.99</v>
      </c>
      <c r="G27">
        <v>0.08</v>
      </c>
      <c r="H27">
        <v>8.8000000000000007</v>
      </c>
      <c r="I27" t="s">
        <v>2195</v>
      </c>
      <c r="J27">
        <v>5331.9</v>
      </c>
      <c r="K27">
        <v>2</v>
      </c>
      <c r="L27" t="s">
        <v>2173</v>
      </c>
      <c r="M27" t="s">
        <v>2175</v>
      </c>
      <c r="N27" t="s">
        <v>2180</v>
      </c>
      <c r="O27" t="s">
        <v>745</v>
      </c>
      <c r="P27">
        <v>2</v>
      </c>
      <c r="Q27" t="s">
        <v>32</v>
      </c>
      <c r="R27" t="s">
        <v>26</v>
      </c>
      <c r="S27" t="s">
        <v>824</v>
      </c>
    </row>
    <row r="28" spans="1:19" x14ac:dyDescent="0.3">
      <c r="A28">
        <v>964</v>
      </c>
      <c r="B28" t="s">
        <v>2169</v>
      </c>
      <c r="C28" s="6">
        <v>42508</v>
      </c>
      <c r="D28" s="6">
        <v>42510</v>
      </c>
      <c r="E28">
        <v>50</v>
      </c>
      <c r="F28">
        <v>5.98</v>
      </c>
      <c r="G28">
        <v>0.02</v>
      </c>
      <c r="H28">
        <v>1.49</v>
      </c>
      <c r="I28" t="s">
        <v>2195</v>
      </c>
      <c r="J28">
        <v>293.02</v>
      </c>
      <c r="K28">
        <v>2</v>
      </c>
      <c r="L28" t="s">
        <v>2173</v>
      </c>
      <c r="M28" t="s">
        <v>2176</v>
      </c>
      <c r="N28" t="s">
        <v>2183</v>
      </c>
      <c r="O28" t="s">
        <v>1525</v>
      </c>
      <c r="P28">
        <v>5</v>
      </c>
      <c r="Q28" t="s">
        <v>32</v>
      </c>
      <c r="R28" t="s">
        <v>26</v>
      </c>
      <c r="S28" t="s">
        <v>1334</v>
      </c>
    </row>
    <row r="29" spans="1:19" x14ac:dyDescent="0.3">
      <c r="A29">
        <v>27364</v>
      </c>
      <c r="B29" t="s">
        <v>2168</v>
      </c>
      <c r="C29" s="6">
        <v>42509</v>
      </c>
      <c r="D29" s="6">
        <v>42511</v>
      </c>
      <c r="E29">
        <v>25</v>
      </c>
      <c r="F29">
        <v>2.88</v>
      </c>
      <c r="G29">
        <v>0.04</v>
      </c>
      <c r="H29">
        <v>1.49</v>
      </c>
      <c r="I29" t="s">
        <v>2195</v>
      </c>
      <c r="J29">
        <v>69.12</v>
      </c>
      <c r="K29">
        <v>2</v>
      </c>
      <c r="L29" t="s">
        <v>2173</v>
      </c>
      <c r="M29" t="s">
        <v>2176</v>
      </c>
      <c r="N29" t="s">
        <v>2183</v>
      </c>
      <c r="O29" t="s">
        <v>907</v>
      </c>
      <c r="P29">
        <v>5</v>
      </c>
      <c r="Q29" t="s">
        <v>32</v>
      </c>
      <c r="R29" t="s">
        <v>26</v>
      </c>
      <c r="S29" t="s">
        <v>1328</v>
      </c>
    </row>
    <row r="30" spans="1:19" x14ac:dyDescent="0.3">
      <c r="A30">
        <v>27364</v>
      </c>
      <c r="B30" t="s">
        <v>2167</v>
      </c>
      <c r="C30" s="6">
        <v>42509</v>
      </c>
      <c r="D30" s="6">
        <v>42511</v>
      </c>
      <c r="E30">
        <v>29</v>
      </c>
      <c r="F30">
        <v>65.989999999999995</v>
      </c>
      <c r="G30">
        <v>0.06</v>
      </c>
      <c r="H30">
        <v>3.99</v>
      </c>
      <c r="I30" t="s">
        <v>2195</v>
      </c>
      <c r="J30">
        <v>1798.89</v>
      </c>
      <c r="K30">
        <v>2</v>
      </c>
      <c r="L30" t="s">
        <v>2173</v>
      </c>
      <c r="M30" t="s">
        <v>2176</v>
      </c>
      <c r="N30" t="s">
        <v>2183</v>
      </c>
      <c r="O30" t="s">
        <v>907</v>
      </c>
      <c r="P30">
        <v>5</v>
      </c>
      <c r="Q30" t="s">
        <v>32</v>
      </c>
      <c r="R30" t="s">
        <v>26</v>
      </c>
      <c r="S30" t="s">
        <v>826</v>
      </c>
    </row>
    <row r="31" spans="1:19" x14ac:dyDescent="0.3">
      <c r="A31">
        <v>25280</v>
      </c>
      <c r="B31" t="s">
        <v>2169</v>
      </c>
      <c r="C31" s="6">
        <v>42510</v>
      </c>
      <c r="D31" s="6">
        <v>42512</v>
      </c>
      <c r="E31">
        <v>16</v>
      </c>
      <c r="F31">
        <v>10.91</v>
      </c>
      <c r="G31">
        <v>0.01</v>
      </c>
      <c r="H31">
        <v>2.99</v>
      </c>
      <c r="I31" t="s">
        <v>2195</v>
      </c>
      <c r="J31">
        <v>172.81</v>
      </c>
      <c r="K31">
        <v>2</v>
      </c>
      <c r="L31" t="s">
        <v>2173</v>
      </c>
      <c r="M31" t="s">
        <v>2176</v>
      </c>
      <c r="N31" t="s">
        <v>2183</v>
      </c>
      <c r="O31" t="s">
        <v>1525</v>
      </c>
      <c r="P31">
        <v>5</v>
      </c>
      <c r="Q31" t="s">
        <v>37</v>
      </c>
      <c r="R31" t="s">
        <v>26</v>
      </c>
      <c r="S31" t="s">
        <v>1462</v>
      </c>
    </row>
    <row r="32" spans="1:19" x14ac:dyDescent="0.3">
      <c r="A32">
        <v>27781</v>
      </c>
      <c r="B32" t="s">
        <v>2167</v>
      </c>
      <c r="C32" s="6">
        <v>42627</v>
      </c>
      <c r="D32" s="6">
        <v>42629</v>
      </c>
      <c r="E32">
        <v>47</v>
      </c>
      <c r="F32">
        <v>3.69</v>
      </c>
      <c r="G32">
        <v>0</v>
      </c>
      <c r="H32">
        <v>2.5</v>
      </c>
      <c r="I32" t="s">
        <v>2195</v>
      </c>
      <c r="J32">
        <v>173.43</v>
      </c>
      <c r="K32">
        <v>2</v>
      </c>
      <c r="L32" t="s">
        <v>2173</v>
      </c>
      <c r="M32" t="s">
        <v>2177</v>
      </c>
      <c r="N32" t="s">
        <v>2187</v>
      </c>
      <c r="O32" t="s">
        <v>1495</v>
      </c>
      <c r="P32">
        <v>9</v>
      </c>
      <c r="Q32" t="s">
        <v>21</v>
      </c>
      <c r="R32" t="s">
        <v>26</v>
      </c>
      <c r="S32" t="s">
        <v>1582</v>
      </c>
    </row>
    <row r="33" spans="1:19" x14ac:dyDescent="0.3">
      <c r="A33">
        <v>27109</v>
      </c>
      <c r="B33" t="s">
        <v>2168</v>
      </c>
      <c r="C33" s="6">
        <v>42773</v>
      </c>
      <c r="D33" s="6">
        <v>42775</v>
      </c>
      <c r="E33">
        <v>48</v>
      </c>
      <c r="F33">
        <v>10.97</v>
      </c>
      <c r="G33">
        <v>0.01</v>
      </c>
      <c r="H33">
        <v>6.5</v>
      </c>
      <c r="I33" t="s">
        <v>2195</v>
      </c>
      <c r="J33">
        <v>521.29</v>
      </c>
      <c r="K33">
        <v>2</v>
      </c>
      <c r="L33" t="s">
        <v>2174</v>
      </c>
      <c r="M33" t="s">
        <v>2175</v>
      </c>
      <c r="N33" t="s">
        <v>2180</v>
      </c>
      <c r="O33" t="s">
        <v>227</v>
      </c>
      <c r="P33">
        <v>2</v>
      </c>
      <c r="Q33" t="s">
        <v>14</v>
      </c>
      <c r="R33" t="s">
        <v>26</v>
      </c>
      <c r="S33" t="s">
        <v>390</v>
      </c>
    </row>
    <row r="34" spans="1:19" x14ac:dyDescent="0.3">
      <c r="A34">
        <v>53571</v>
      </c>
      <c r="B34" t="s">
        <v>2167</v>
      </c>
      <c r="C34" s="6">
        <v>42809</v>
      </c>
      <c r="D34" s="6">
        <v>42811</v>
      </c>
      <c r="E34">
        <v>21</v>
      </c>
      <c r="F34">
        <v>10.91</v>
      </c>
      <c r="G34">
        <v>0.05</v>
      </c>
      <c r="H34">
        <v>2.99</v>
      </c>
      <c r="I34" t="s">
        <v>2195</v>
      </c>
      <c r="J34">
        <v>217.65</v>
      </c>
      <c r="K34">
        <v>2</v>
      </c>
      <c r="L34" t="s">
        <v>2174</v>
      </c>
      <c r="M34" t="s">
        <v>2175</v>
      </c>
      <c r="N34" t="s">
        <v>2181</v>
      </c>
      <c r="O34" t="s">
        <v>487</v>
      </c>
      <c r="P34">
        <v>3</v>
      </c>
      <c r="Q34" t="s">
        <v>37</v>
      </c>
      <c r="R34" t="s">
        <v>26</v>
      </c>
      <c r="S34" t="s">
        <v>1462</v>
      </c>
    </row>
    <row r="35" spans="1:19" x14ac:dyDescent="0.3">
      <c r="A35">
        <v>5473</v>
      </c>
      <c r="B35" t="s">
        <v>2168</v>
      </c>
      <c r="C35" s="6">
        <v>42818</v>
      </c>
      <c r="D35" s="6">
        <v>42820</v>
      </c>
      <c r="E35">
        <v>42</v>
      </c>
      <c r="F35">
        <v>8.74</v>
      </c>
      <c r="G35">
        <v>0.09</v>
      </c>
      <c r="H35">
        <v>8.2899999999999991</v>
      </c>
      <c r="I35" t="s">
        <v>2195</v>
      </c>
      <c r="J35">
        <v>334.04</v>
      </c>
      <c r="K35">
        <v>2</v>
      </c>
      <c r="L35" t="s">
        <v>2174</v>
      </c>
      <c r="M35" t="s">
        <v>2175</v>
      </c>
      <c r="N35" t="s">
        <v>2181</v>
      </c>
      <c r="O35" t="s">
        <v>1495</v>
      </c>
      <c r="P35">
        <v>3</v>
      </c>
      <c r="Q35" t="s">
        <v>37</v>
      </c>
      <c r="R35" t="s">
        <v>26</v>
      </c>
      <c r="S35" t="s">
        <v>1560</v>
      </c>
    </row>
    <row r="36" spans="1:19" x14ac:dyDescent="0.3">
      <c r="A36">
        <v>51202</v>
      </c>
      <c r="B36" t="s">
        <v>2167</v>
      </c>
      <c r="C36" s="6">
        <v>42838</v>
      </c>
      <c r="D36" s="6">
        <v>42840</v>
      </c>
      <c r="E36">
        <v>4</v>
      </c>
      <c r="F36">
        <v>5.78</v>
      </c>
      <c r="G36">
        <v>0.06</v>
      </c>
      <c r="H36">
        <v>7.64</v>
      </c>
      <c r="I36" t="s">
        <v>2195</v>
      </c>
      <c r="J36">
        <v>21.73</v>
      </c>
      <c r="K36">
        <v>2</v>
      </c>
      <c r="L36" t="s">
        <v>2174</v>
      </c>
      <c r="M36" t="s">
        <v>2176</v>
      </c>
      <c r="N36" t="s">
        <v>2182</v>
      </c>
      <c r="O36" t="s">
        <v>859</v>
      </c>
      <c r="P36">
        <v>4</v>
      </c>
      <c r="Q36" t="s">
        <v>21</v>
      </c>
      <c r="R36" t="s">
        <v>26</v>
      </c>
      <c r="S36" t="s">
        <v>1730</v>
      </c>
    </row>
    <row r="37" spans="1:19" x14ac:dyDescent="0.3">
      <c r="A37">
        <v>8130</v>
      </c>
      <c r="B37" t="s">
        <v>2167</v>
      </c>
      <c r="C37" s="6">
        <v>42868</v>
      </c>
      <c r="D37" s="6">
        <v>42870</v>
      </c>
      <c r="E37">
        <v>15</v>
      </c>
      <c r="F37">
        <v>4.13</v>
      </c>
      <c r="G37">
        <v>0.03</v>
      </c>
      <c r="H37">
        <v>5.04</v>
      </c>
      <c r="I37" t="s">
        <v>2195</v>
      </c>
      <c r="J37">
        <v>60.09</v>
      </c>
      <c r="K37">
        <v>2</v>
      </c>
      <c r="L37" t="s">
        <v>2174</v>
      </c>
      <c r="M37" t="s">
        <v>2176</v>
      </c>
      <c r="N37" t="s">
        <v>2183</v>
      </c>
      <c r="O37" t="s">
        <v>1433</v>
      </c>
      <c r="P37">
        <v>5</v>
      </c>
      <c r="Q37" t="s">
        <v>14</v>
      </c>
      <c r="R37" t="s">
        <v>26</v>
      </c>
      <c r="S37" t="s">
        <v>1316</v>
      </c>
    </row>
    <row r="38" spans="1:19" x14ac:dyDescent="0.3">
      <c r="A38">
        <v>59015</v>
      </c>
      <c r="B38" t="s">
        <v>2168</v>
      </c>
      <c r="C38" s="6">
        <v>42881</v>
      </c>
      <c r="D38" s="6">
        <v>42883</v>
      </c>
      <c r="E38">
        <v>32</v>
      </c>
      <c r="F38">
        <v>48.91</v>
      </c>
      <c r="G38">
        <v>0.02</v>
      </c>
      <c r="H38">
        <v>5.81</v>
      </c>
      <c r="I38" t="s">
        <v>2195</v>
      </c>
      <c r="J38">
        <v>1533.82</v>
      </c>
      <c r="K38">
        <v>2</v>
      </c>
      <c r="L38" t="s">
        <v>2174</v>
      </c>
      <c r="M38" t="s">
        <v>2176</v>
      </c>
      <c r="N38" t="s">
        <v>2183</v>
      </c>
      <c r="O38" t="s">
        <v>136</v>
      </c>
      <c r="P38">
        <v>5</v>
      </c>
      <c r="Q38" t="s">
        <v>32</v>
      </c>
      <c r="R38" t="s">
        <v>26</v>
      </c>
      <c r="S38" t="s">
        <v>1784</v>
      </c>
    </row>
    <row r="39" spans="1:19" x14ac:dyDescent="0.3">
      <c r="A39">
        <v>29218</v>
      </c>
      <c r="B39" t="s">
        <v>2167</v>
      </c>
      <c r="C39" s="6">
        <v>42884</v>
      </c>
      <c r="D39" s="6">
        <v>42886</v>
      </c>
      <c r="E39">
        <v>13</v>
      </c>
      <c r="F39">
        <v>205.99</v>
      </c>
      <c r="G39">
        <v>0.02</v>
      </c>
      <c r="H39">
        <v>8.99</v>
      </c>
      <c r="I39" t="s">
        <v>2195</v>
      </c>
      <c r="J39">
        <v>2624.31</v>
      </c>
      <c r="K39">
        <v>2</v>
      </c>
      <c r="L39" t="s">
        <v>2174</v>
      </c>
      <c r="M39" t="s">
        <v>2176</v>
      </c>
      <c r="N39" t="s">
        <v>2183</v>
      </c>
      <c r="O39" t="s">
        <v>136</v>
      </c>
      <c r="P39">
        <v>5</v>
      </c>
      <c r="Q39" t="s">
        <v>27</v>
      </c>
      <c r="R39" t="s">
        <v>26</v>
      </c>
      <c r="S39" t="s">
        <v>858</v>
      </c>
    </row>
    <row r="40" spans="1:19" x14ac:dyDescent="0.3">
      <c r="A40">
        <v>9505</v>
      </c>
      <c r="B40" t="s">
        <v>2168</v>
      </c>
      <c r="C40" s="6">
        <v>42893</v>
      </c>
      <c r="D40" s="6">
        <v>42895</v>
      </c>
      <c r="E40">
        <v>2</v>
      </c>
      <c r="F40">
        <v>152.47999999999999</v>
      </c>
      <c r="G40">
        <v>0.03</v>
      </c>
      <c r="H40">
        <v>4</v>
      </c>
      <c r="I40" t="s">
        <v>2195</v>
      </c>
      <c r="J40">
        <v>295.81</v>
      </c>
      <c r="K40">
        <v>2</v>
      </c>
      <c r="L40" t="s">
        <v>2174</v>
      </c>
      <c r="M40" t="s">
        <v>2176</v>
      </c>
      <c r="N40" t="s">
        <v>2184</v>
      </c>
      <c r="O40" t="s">
        <v>1089</v>
      </c>
      <c r="P40">
        <v>6</v>
      </c>
      <c r="Q40" t="s">
        <v>21</v>
      </c>
      <c r="R40" t="s">
        <v>26</v>
      </c>
      <c r="S40" t="s">
        <v>2141</v>
      </c>
    </row>
    <row r="41" spans="1:19" x14ac:dyDescent="0.3">
      <c r="A41">
        <v>19905</v>
      </c>
      <c r="B41" t="s">
        <v>2167</v>
      </c>
      <c r="C41" s="6">
        <v>42959</v>
      </c>
      <c r="D41" s="6">
        <v>42961</v>
      </c>
      <c r="E41">
        <v>20</v>
      </c>
      <c r="F41">
        <v>4.13</v>
      </c>
      <c r="G41">
        <v>0.04</v>
      </c>
      <c r="H41">
        <v>0.5</v>
      </c>
      <c r="I41" t="s">
        <v>2195</v>
      </c>
      <c r="J41">
        <v>79.3</v>
      </c>
      <c r="K41">
        <v>2</v>
      </c>
      <c r="L41" t="s">
        <v>2174</v>
      </c>
      <c r="M41" t="s">
        <v>2177</v>
      </c>
      <c r="N41" t="s">
        <v>2186</v>
      </c>
      <c r="O41" t="s">
        <v>1117</v>
      </c>
      <c r="P41">
        <v>8</v>
      </c>
      <c r="Q41" t="s">
        <v>14</v>
      </c>
      <c r="R41" t="s">
        <v>26</v>
      </c>
      <c r="S41" t="s">
        <v>1678</v>
      </c>
    </row>
    <row r="42" spans="1:19" x14ac:dyDescent="0.3">
      <c r="A42">
        <v>39266</v>
      </c>
      <c r="B42" t="s">
        <v>2169</v>
      </c>
      <c r="C42" s="6">
        <v>42974</v>
      </c>
      <c r="D42" s="6">
        <v>42976</v>
      </c>
      <c r="E42">
        <v>14</v>
      </c>
      <c r="F42">
        <v>2.61</v>
      </c>
      <c r="G42">
        <v>0.09</v>
      </c>
      <c r="H42">
        <v>0.5</v>
      </c>
      <c r="I42" t="s">
        <v>2195</v>
      </c>
      <c r="J42">
        <v>33.25</v>
      </c>
      <c r="K42">
        <v>2</v>
      </c>
      <c r="L42" t="s">
        <v>2174</v>
      </c>
      <c r="M42" t="s">
        <v>2177</v>
      </c>
      <c r="N42" t="s">
        <v>2186</v>
      </c>
      <c r="O42" t="s">
        <v>487</v>
      </c>
      <c r="P42">
        <v>8</v>
      </c>
      <c r="Q42" t="s">
        <v>21</v>
      </c>
      <c r="R42" t="s">
        <v>26</v>
      </c>
      <c r="S42" t="s">
        <v>1664</v>
      </c>
    </row>
    <row r="43" spans="1:19" x14ac:dyDescent="0.3">
      <c r="A43">
        <v>293</v>
      </c>
      <c r="B43" t="s">
        <v>2168</v>
      </c>
      <c r="C43" s="6">
        <v>43009</v>
      </c>
      <c r="D43" s="6">
        <v>43011</v>
      </c>
      <c r="E43">
        <v>27</v>
      </c>
      <c r="F43">
        <v>8.69</v>
      </c>
      <c r="G43">
        <v>0.01</v>
      </c>
      <c r="H43">
        <v>2.99</v>
      </c>
      <c r="I43" t="s">
        <v>2195</v>
      </c>
      <c r="J43">
        <v>232.28</v>
      </c>
      <c r="K43">
        <v>2</v>
      </c>
      <c r="L43" t="s">
        <v>2174</v>
      </c>
      <c r="M43" t="s">
        <v>2178</v>
      </c>
      <c r="N43" t="s">
        <v>2188</v>
      </c>
      <c r="O43" t="s">
        <v>227</v>
      </c>
      <c r="P43">
        <v>10</v>
      </c>
      <c r="Q43" t="s">
        <v>21</v>
      </c>
      <c r="R43" t="s">
        <v>26</v>
      </c>
      <c r="S43" t="s">
        <v>1374</v>
      </c>
    </row>
    <row r="44" spans="1:19" x14ac:dyDescent="0.3">
      <c r="A44">
        <v>20128</v>
      </c>
      <c r="B44" t="s">
        <v>2169</v>
      </c>
      <c r="C44" s="6">
        <v>41882</v>
      </c>
      <c r="D44" s="6">
        <v>41884</v>
      </c>
      <c r="E44">
        <v>5</v>
      </c>
      <c r="F44">
        <v>95.43</v>
      </c>
      <c r="G44">
        <v>0.03</v>
      </c>
      <c r="H44">
        <v>19.989999999999998</v>
      </c>
      <c r="I44" t="s">
        <v>2195</v>
      </c>
      <c r="J44">
        <v>462.84</v>
      </c>
      <c r="K44">
        <v>2</v>
      </c>
      <c r="L44" t="s">
        <v>2171</v>
      </c>
      <c r="M44" t="s">
        <v>2177</v>
      </c>
      <c r="N44" t="s">
        <v>2186</v>
      </c>
      <c r="O44" t="s">
        <v>429</v>
      </c>
      <c r="P44">
        <v>8</v>
      </c>
      <c r="Q44" t="s">
        <v>37</v>
      </c>
      <c r="R44" t="s">
        <v>26</v>
      </c>
      <c r="S44" t="s">
        <v>2084</v>
      </c>
    </row>
    <row r="45" spans="1:19" x14ac:dyDescent="0.3">
      <c r="A45">
        <v>42528</v>
      </c>
      <c r="B45" t="s">
        <v>2168</v>
      </c>
      <c r="C45" s="6">
        <v>42058</v>
      </c>
      <c r="D45" s="6">
        <v>42060</v>
      </c>
      <c r="E45">
        <v>37</v>
      </c>
      <c r="F45">
        <v>35.44</v>
      </c>
      <c r="G45">
        <v>0.02</v>
      </c>
      <c r="H45">
        <v>19.989999999999998</v>
      </c>
      <c r="I45" t="s">
        <v>2195</v>
      </c>
      <c r="J45">
        <v>1285.05</v>
      </c>
      <c r="K45">
        <v>2</v>
      </c>
      <c r="L45" t="s">
        <v>2172</v>
      </c>
      <c r="M45" t="s">
        <v>2175</v>
      </c>
      <c r="N45" t="s">
        <v>2180</v>
      </c>
      <c r="O45" t="s">
        <v>95</v>
      </c>
      <c r="P45">
        <v>2</v>
      </c>
      <c r="Q45" t="s">
        <v>32</v>
      </c>
      <c r="R45" t="s">
        <v>26</v>
      </c>
      <c r="S45" t="s">
        <v>1777</v>
      </c>
    </row>
    <row r="46" spans="1:19" x14ac:dyDescent="0.3">
      <c r="A46">
        <v>58371</v>
      </c>
      <c r="B46" t="s">
        <v>2169</v>
      </c>
      <c r="C46" s="6">
        <v>42135</v>
      </c>
      <c r="D46" s="6">
        <v>42137</v>
      </c>
      <c r="E46">
        <v>5</v>
      </c>
      <c r="F46">
        <v>420.98</v>
      </c>
      <c r="G46">
        <v>0</v>
      </c>
      <c r="H46">
        <v>19.989999999999998</v>
      </c>
      <c r="I46" t="s">
        <v>2195</v>
      </c>
      <c r="J46">
        <v>2104.9</v>
      </c>
      <c r="K46">
        <v>2</v>
      </c>
      <c r="L46" t="s">
        <v>2172</v>
      </c>
      <c r="M46" t="s">
        <v>2176</v>
      </c>
      <c r="N46" t="s">
        <v>2183</v>
      </c>
      <c r="O46" t="s">
        <v>231</v>
      </c>
      <c r="P46">
        <v>5</v>
      </c>
      <c r="Q46" t="s">
        <v>32</v>
      </c>
      <c r="R46" t="s">
        <v>26</v>
      </c>
      <c r="S46" t="s">
        <v>1404</v>
      </c>
    </row>
    <row r="47" spans="1:19" x14ac:dyDescent="0.3">
      <c r="A47">
        <v>45380</v>
      </c>
      <c r="B47" t="s">
        <v>2169</v>
      </c>
      <c r="C47" s="6">
        <v>41759</v>
      </c>
      <c r="D47" s="6">
        <v>41761</v>
      </c>
      <c r="E47">
        <v>24</v>
      </c>
      <c r="F47">
        <v>195.99</v>
      </c>
      <c r="G47">
        <v>0</v>
      </c>
      <c r="H47">
        <v>4.2</v>
      </c>
      <c r="I47" t="s">
        <v>2195</v>
      </c>
      <c r="J47">
        <v>4703.76</v>
      </c>
      <c r="K47">
        <v>2</v>
      </c>
      <c r="L47" t="s">
        <v>2171</v>
      </c>
      <c r="M47" t="s">
        <v>2176</v>
      </c>
      <c r="N47" t="s">
        <v>2182</v>
      </c>
      <c r="O47" t="s">
        <v>389</v>
      </c>
      <c r="P47">
        <v>4</v>
      </c>
      <c r="Q47" t="s">
        <v>14</v>
      </c>
      <c r="R47" t="s">
        <v>20</v>
      </c>
      <c r="S47" t="s">
        <v>792</v>
      </c>
    </row>
    <row r="48" spans="1:19" x14ac:dyDescent="0.3">
      <c r="A48">
        <v>56960</v>
      </c>
      <c r="B48" t="s">
        <v>2168</v>
      </c>
      <c r="C48" s="6">
        <v>41857</v>
      </c>
      <c r="D48" s="6">
        <v>41859</v>
      </c>
      <c r="E48">
        <v>48</v>
      </c>
      <c r="F48">
        <v>65.989999999999995</v>
      </c>
      <c r="G48">
        <v>0.01</v>
      </c>
      <c r="H48">
        <v>4.2</v>
      </c>
      <c r="I48" t="s">
        <v>2195</v>
      </c>
      <c r="J48">
        <v>3135.84</v>
      </c>
      <c r="K48">
        <v>2</v>
      </c>
      <c r="L48" t="s">
        <v>2171</v>
      </c>
      <c r="M48" t="s">
        <v>2177</v>
      </c>
      <c r="N48" t="s">
        <v>2186</v>
      </c>
      <c r="O48" t="s">
        <v>859</v>
      </c>
      <c r="P48">
        <v>8</v>
      </c>
      <c r="Q48" t="s">
        <v>21</v>
      </c>
      <c r="R48" t="s">
        <v>20</v>
      </c>
      <c r="S48" t="s">
        <v>642</v>
      </c>
    </row>
    <row r="49" spans="1:19" x14ac:dyDescent="0.3">
      <c r="A49">
        <v>31238</v>
      </c>
      <c r="B49" t="s">
        <v>2167</v>
      </c>
      <c r="C49" s="6">
        <v>42238</v>
      </c>
      <c r="D49" s="6">
        <v>42240</v>
      </c>
      <c r="E49">
        <v>21</v>
      </c>
      <c r="F49">
        <v>363.25</v>
      </c>
      <c r="G49">
        <v>0.09</v>
      </c>
      <c r="H49">
        <v>19.989999999999998</v>
      </c>
      <c r="I49" t="s">
        <v>2195</v>
      </c>
      <c r="J49">
        <v>6941.71</v>
      </c>
      <c r="K49">
        <v>2</v>
      </c>
      <c r="L49" t="s">
        <v>2172</v>
      </c>
      <c r="M49" t="s">
        <v>2177</v>
      </c>
      <c r="N49" t="s">
        <v>2186</v>
      </c>
      <c r="O49" t="s">
        <v>907</v>
      </c>
      <c r="P49">
        <v>8</v>
      </c>
      <c r="Q49" t="s">
        <v>32</v>
      </c>
      <c r="R49" t="s">
        <v>20</v>
      </c>
      <c r="S49" t="s">
        <v>1260</v>
      </c>
    </row>
    <row r="50" spans="1:19" x14ac:dyDescent="0.3">
      <c r="A50">
        <v>9824</v>
      </c>
      <c r="B50" t="s">
        <v>2168</v>
      </c>
      <c r="C50" s="6">
        <v>42391</v>
      </c>
      <c r="D50" s="6">
        <v>42393</v>
      </c>
      <c r="E50">
        <v>39</v>
      </c>
      <c r="F50">
        <v>48.92</v>
      </c>
      <c r="G50">
        <v>0.03</v>
      </c>
      <c r="H50">
        <v>4.5</v>
      </c>
      <c r="I50" t="s">
        <v>2195</v>
      </c>
      <c r="J50">
        <v>1850.64</v>
      </c>
      <c r="K50">
        <v>2</v>
      </c>
      <c r="L50" t="s">
        <v>2173</v>
      </c>
      <c r="M50" t="s">
        <v>2175</v>
      </c>
      <c r="N50" t="s">
        <v>2179</v>
      </c>
      <c r="O50" t="s">
        <v>1605</v>
      </c>
      <c r="P50">
        <v>1</v>
      </c>
      <c r="Q50" t="s">
        <v>14</v>
      </c>
      <c r="R50" t="s">
        <v>20</v>
      </c>
      <c r="S50" t="s">
        <v>1216</v>
      </c>
    </row>
    <row r="51" spans="1:19" x14ac:dyDescent="0.3">
      <c r="A51">
        <v>17571</v>
      </c>
      <c r="B51" t="s">
        <v>2168</v>
      </c>
      <c r="C51" s="6">
        <v>42809</v>
      </c>
      <c r="D51" s="6">
        <v>42811</v>
      </c>
      <c r="E51">
        <v>50</v>
      </c>
      <c r="F51">
        <v>32.979999999999997</v>
      </c>
      <c r="G51">
        <v>0.02</v>
      </c>
      <c r="H51">
        <v>5.5</v>
      </c>
      <c r="I51" t="s">
        <v>2195</v>
      </c>
      <c r="J51">
        <v>1616.02</v>
      </c>
      <c r="K51">
        <v>2</v>
      </c>
      <c r="L51" t="s">
        <v>2174</v>
      </c>
      <c r="M51" t="s">
        <v>2175</v>
      </c>
      <c r="N51" t="s">
        <v>2181</v>
      </c>
      <c r="O51" t="s">
        <v>1605</v>
      </c>
      <c r="P51">
        <v>3</v>
      </c>
      <c r="Q51" t="s">
        <v>37</v>
      </c>
      <c r="R51" t="s">
        <v>20</v>
      </c>
      <c r="S51" t="s">
        <v>414</v>
      </c>
    </row>
    <row r="52" spans="1:19" x14ac:dyDescent="0.3">
      <c r="A52">
        <v>24003</v>
      </c>
      <c r="B52" t="s">
        <v>2167</v>
      </c>
      <c r="C52" s="6">
        <v>41943</v>
      </c>
      <c r="D52" s="6">
        <v>41945</v>
      </c>
      <c r="E52">
        <v>4</v>
      </c>
      <c r="F52">
        <v>35.99</v>
      </c>
      <c r="G52">
        <v>0.05</v>
      </c>
      <c r="H52">
        <v>5.99</v>
      </c>
      <c r="I52" t="s">
        <v>2197</v>
      </c>
      <c r="J52">
        <v>136.76</v>
      </c>
      <c r="K52">
        <v>2</v>
      </c>
      <c r="L52" t="s">
        <v>2171</v>
      </c>
      <c r="M52" t="s">
        <v>2178</v>
      </c>
      <c r="N52" t="s">
        <v>2188</v>
      </c>
      <c r="O52" t="s">
        <v>487</v>
      </c>
      <c r="P52">
        <v>10</v>
      </c>
      <c r="Q52" t="s">
        <v>14</v>
      </c>
      <c r="R52" t="s">
        <v>20</v>
      </c>
      <c r="S52" t="s">
        <v>742</v>
      </c>
    </row>
    <row r="53" spans="1:19" x14ac:dyDescent="0.3">
      <c r="A53">
        <v>6592</v>
      </c>
      <c r="B53" t="s">
        <v>2169</v>
      </c>
      <c r="C53" s="6">
        <v>41974</v>
      </c>
      <c r="D53" s="6">
        <v>41976</v>
      </c>
      <c r="E53">
        <v>33</v>
      </c>
      <c r="F53">
        <v>48.91</v>
      </c>
      <c r="G53">
        <v>7.0000000000000007E-2</v>
      </c>
      <c r="H53">
        <v>35</v>
      </c>
      <c r="I53" t="s">
        <v>2193</v>
      </c>
      <c r="J53">
        <v>1501.05</v>
      </c>
      <c r="K53">
        <v>2</v>
      </c>
      <c r="L53" t="s">
        <v>2171</v>
      </c>
      <c r="M53" t="s">
        <v>2178</v>
      </c>
      <c r="N53" t="s">
        <v>2190</v>
      </c>
      <c r="O53" t="s">
        <v>1573</v>
      </c>
      <c r="P53">
        <v>12</v>
      </c>
      <c r="Q53" t="s">
        <v>27</v>
      </c>
      <c r="R53" t="s">
        <v>20</v>
      </c>
      <c r="S53" t="s">
        <v>2129</v>
      </c>
    </row>
    <row r="54" spans="1:19" x14ac:dyDescent="0.3">
      <c r="A54">
        <v>6272</v>
      </c>
      <c r="B54" t="s">
        <v>2169</v>
      </c>
      <c r="C54" s="6">
        <v>42062</v>
      </c>
      <c r="D54" s="6">
        <v>42064</v>
      </c>
      <c r="E54">
        <v>8</v>
      </c>
      <c r="F54">
        <v>55.99</v>
      </c>
      <c r="G54">
        <v>0.09</v>
      </c>
      <c r="H54">
        <v>2.5</v>
      </c>
      <c r="I54" t="s">
        <v>2196</v>
      </c>
      <c r="J54">
        <v>407.61</v>
      </c>
      <c r="K54">
        <v>2</v>
      </c>
      <c r="L54" t="s">
        <v>2172</v>
      </c>
      <c r="M54" t="s">
        <v>2175</v>
      </c>
      <c r="N54" t="s">
        <v>2180</v>
      </c>
      <c r="O54" t="s">
        <v>1355</v>
      </c>
      <c r="P54">
        <v>2</v>
      </c>
      <c r="Q54" t="s">
        <v>21</v>
      </c>
      <c r="R54" t="s">
        <v>20</v>
      </c>
      <c r="S54" t="s">
        <v>720</v>
      </c>
    </row>
    <row r="55" spans="1:19" x14ac:dyDescent="0.3">
      <c r="A55">
        <v>41539</v>
      </c>
      <c r="B55" t="s">
        <v>2167</v>
      </c>
      <c r="C55" s="6">
        <v>42492</v>
      </c>
      <c r="D55" s="6">
        <v>42494</v>
      </c>
      <c r="E55">
        <v>24</v>
      </c>
      <c r="F55">
        <v>1.6</v>
      </c>
      <c r="G55">
        <v>0.04</v>
      </c>
      <c r="H55">
        <v>1.29</v>
      </c>
      <c r="I55" t="s">
        <v>2197</v>
      </c>
      <c r="J55">
        <v>36.86</v>
      </c>
      <c r="K55">
        <v>2</v>
      </c>
      <c r="L55" t="s">
        <v>2173</v>
      </c>
      <c r="M55" t="s">
        <v>2176</v>
      </c>
      <c r="N55" t="s">
        <v>2183</v>
      </c>
      <c r="O55" t="s">
        <v>389</v>
      </c>
      <c r="P55">
        <v>5</v>
      </c>
      <c r="Q55" t="s">
        <v>21</v>
      </c>
      <c r="R55" t="s">
        <v>20</v>
      </c>
      <c r="S55" t="s">
        <v>1989</v>
      </c>
    </row>
    <row r="56" spans="1:19" x14ac:dyDescent="0.3">
      <c r="A56">
        <v>9952</v>
      </c>
      <c r="B56" t="s">
        <v>2167</v>
      </c>
      <c r="C56" s="6">
        <v>42856</v>
      </c>
      <c r="D56" s="6">
        <v>42858</v>
      </c>
      <c r="E56">
        <v>47</v>
      </c>
      <c r="F56">
        <v>167.27</v>
      </c>
      <c r="G56">
        <v>0.01</v>
      </c>
      <c r="H56">
        <v>35</v>
      </c>
      <c r="I56" t="s">
        <v>2193</v>
      </c>
      <c r="J56">
        <v>7783.07</v>
      </c>
      <c r="K56">
        <v>2</v>
      </c>
      <c r="L56" t="s">
        <v>2174</v>
      </c>
      <c r="M56" t="s">
        <v>2176</v>
      </c>
      <c r="N56" t="s">
        <v>2183</v>
      </c>
      <c r="O56" t="s">
        <v>1089</v>
      </c>
      <c r="P56">
        <v>5</v>
      </c>
      <c r="Q56" t="s">
        <v>21</v>
      </c>
      <c r="R56" t="s">
        <v>20</v>
      </c>
      <c r="S56" t="s">
        <v>2100</v>
      </c>
    </row>
    <row r="57" spans="1:19" x14ac:dyDescent="0.3">
      <c r="A57">
        <v>57827</v>
      </c>
      <c r="B57" t="s">
        <v>2167</v>
      </c>
      <c r="C57" s="6">
        <v>41822</v>
      </c>
      <c r="D57" s="6">
        <v>41824</v>
      </c>
      <c r="E57">
        <v>24</v>
      </c>
      <c r="F57">
        <v>100.98</v>
      </c>
      <c r="G57">
        <v>0.05</v>
      </c>
      <c r="H57">
        <v>35.840000000000003</v>
      </c>
      <c r="I57" t="s">
        <v>2191</v>
      </c>
      <c r="J57">
        <v>2302.34</v>
      </c>
      <c r="K57">
        <v>2</v>
      </c>
      <c r="L57" t="s">
        <v>2171</v>
      </c>
      <c r="M57" t="s">
        <v>2177</v>
      </c>
      <c r="N57" t="s">
        <v>2185</v>
      </c>
      <c r="O57" t="s">
        <v>136</v>
      </c>
      <c r="P57">
        <v>7</v>
      </c>
      <c r="Q57" t="s">
        <v>32</v>
      </c>
      <c r="R57" t="s">
        <v>13</v>
      </c>
      <c r="S57" t="s">
        <v>46</v>
      </c>
    </row>
    <row r="58" spans="1:19" x14ac:dyDescent="0.3">
      <c r="A58">
        <v>32706</v>
      </c>
      <c r="B58" t="s">
        <v>2169</v>
      </c>
      <c r="C58" s="6">
        <v>41824</v>
      </c>
      <c r="D58" s="6">
        <v>41826</v>
      </c>
      <c r="E58">
        <v>5</v>
      </c>
      <c r="F58">
        <v>399.98</v>
      </c>
      <c r="G58">
        <v>0.03</v>
      </c>
      <c r="H58">
        <v>12.06</v>
      </c>
      <c r="I58" t="s">
        <v>2191</v>
      </c>
      <c r="J58">
        <v>1939.9</v>
      </c>
      <c r="K58">
        <v>2</v>
      </c>
      <c r="L58" t="s">
        <v>2171</v>
      </c>
      <c r="M58" t="s">
        <v>2177</v>
      </c>
      <c r="N58" t="s">
        <v>2185</v>
      </c>
      <c r="O58" t="s">
        <v>1117</v>
      </c>
      <c r="P58">
        <v>7</v>
      </c>
      <c r="Q58" t="s">
        <v>14</v>
      </c>
      <c r="R58" t="s">
        <v>13</v>
      </c>
      <c r="S58" t="s">
        <v>560</v>
      </c>
    </row>
    <row r="59" spans="1:19" x14ac:dyDescent="0.3">
      <c r="A59">
        <v>2305</v>
      </c>
      <c r="B59" t="s">
        <v>2167</v>
      </c>
      <c r="C59" s="6">
        <v>42029</v>
      </c>
      <c r="D59" s="6">
        <v>42031</v>
      </c>
      <c r="E59">
        <v>33</v>
      </c>
      <c r="F59">
        <v>100.98</v>
      </c>
      <c r="G59">
        <v>0.1</v>
      </c>
      <c r="H59">
        <v>57.38</v>
      </c>
      <c r="I59" t="s">
        <v>2191</v>
      </c>
      <c r="J59">
        <v>2999.11</v>
      </c>
      <c r="K59">
        <v>2</v>
      </c>
      <c r="L59" t="s">
        <v>2172</v>
      </c>
      <c r="M59" t="s">
        <v>2175</v>
      </c>
      <c r="N59" t="s">
        <v>2179</v>
      </c>
      <c r="O59" t="s">
        <v>1089</v>
      </c>
      <c r="P59">
        <v>1</v>
      </c>
      <c r="Q59" t="s">
        <v>21</v>
      </c>
      <c r="R59" t="s">
        <v>13</v>
      </c>
      <c r="S59" t="s">
        <v>42</v>
      </c>
    </row>
    <row r="60" spans="1:19" x14ac:dyDescent="0.3">
      <c r="A60">
        <v>6272</v>
      </c>
      <c r="B60" t="s">
        <v>2167</v>
      </c>
      <c r="C60" s="6">
        <v>42062</v>
      </c>
      <c r="D60" s="6">
        <v>42064</v>
      </c>
      <c r="E60">
        <v>48</v>
      </c>
      <c r="F60">
        <v>124.49</v>
      </c>
      <c r="G60">
        <v>0</v>
      </c>
      <c r="H60">
        <v>51.94</v>
      </c>
      <c r="I60" t="s">
        <v>2191</v>
      </c>
      <c r="J60">
        <v>5975.52</v>
      </c>
      <c r="K60">
        <v>2</v>
      </c>
      <c r="L60" t="s">
        <v>2172</v>
      </c>
      <c r="M60" t="s">
        <v>2175</v>
      </c>
      <c r="N60" t="s">
        <v>2180</v>
      </c>
      <c r="O60" t="s">
        <v>1355</v>
      </c>
      <c r="P60">
        <v>2</v>
      </c>
      <c r="Q60" t="s">
        <v>21</v>
      </c>
      <c r="R60" t="s">
        <v>13</v>
      </c>
      <c r="S60" t="s">
        <v>1074</v>
      </c>
    </row>
    <row r="61" spans="1:19" x14ac:dyDescent="0.3">
      <c r="A61">
        <v>37410</v>
      </c>
      <c r="B61" t="s">
        <v>2168</v>
      </c>
      <c r="C61" s="6">
        <v>42289</v>
      </c>
      <c r="D61" s="6">
        <v>42291</v>
      </c>
      <c r="E61">
        <v>45</v>
      </c>
      <c r="F61">
        <v>400.97</v>
      </c>
      <c r="G61">
        <v>0.03</v>
      </c>
      <c r="H61">
        <v>48.26</v>
      </c>
      <c r="I61" t="s">
        <v>2191</v>
      </c>
      <c r="J61">
        <v>17502.34</v>
      </c>
      <c r="K61">
        <v>2</v>
      </c>
      <c r="L61" t="s">
        <v>2172</v>
      </c>
      <c r="M61" t="s">
        <v>2178</v>
      </c>
      <c r="N61" t="s">
        <v>2188</v>
      </c>
      <c r="O61" t="s">
        <v>429</v>
      </c>
      <c r="P61">
        <v>10</v>
      </c>
      <c r="Q61" t="s">
        <v>32</v>
      </c>
      <c r="R61" t="s">
        <v>13</v>
      </c>
      <c r="S61" t="s">
        <v>538</v>
      </c>
    </row>
    <row r="62" spans="1:19" x14ac:dyDescent="0.3">
      <c r="A62">
        <v>19905</v>
      </c>
      <c r="B62" t="s">
        <v>2169</v>
      </c>
      <c r="C62" s="6">
        <v>42959</v>
      </c>
      <c r="D62" s="6">
        <v>42961</v>
      </c>
      <c r="E62">
        <v>25</v>
      </c>
      <c r="F62">
        <v>550.98</v>
      </c>
      <c r="G62">
        <v>0.01</v>
      </c>
      <c r="H62">
        <v>64.59</v>
      </c>
      <c r="I62" t="s">
        <v>2191</v>
      </c>
      <c r="J62">
        <v>13636.76</v>
      </c>
      <c r="K62">
        <v>2</v>
      </c>
      <c r="L62" t="s">
        <v>2174</v>
      </c>
      <c r="M62" t="s">
        <v>2177</v>
      </c>
      <c r="N62" t="s">
        <v>2186</v>
      </c>
      <c r="O62" t="s">
        <v>1117</v>
      </c>
      <c r="P62">
        <v>8</v>
      </c>
      <c r="Q62" t="s">
        <v>14</v>
      </c>
      <c r="R62" t="s">
        <v>13</v>
      </c>
      <c r="S62" t="s">
        <v>1108</v>
      </c>
    </row>
    <row r="63" spans="1:19" x14ac:dyDescent="0.3">
      <c r="A63">
        <v>22817</v>
      </c>
      <c r="B63" t="s">
        <v>2169</v>
      </c>
      <c r="C63" s="6">
        <v>43060</v>
      </c>
      <c r="D63" s="6">
        <v>43062</v>
      </c>
      <c r="E63">
        <v>27</v>
      </c>
      <c r="F63">
        <v>262.11</v>
      </c>
      <c r="G63">
        <v>0.05</v>
      </c>
      <c r="H63">
        <v>62.74</v>
      </c>
      <c r="I63" t="s">
        <v>2191</v>
      </c>
      <c r="J63">
        <v>6723.12</v>
      </c>
      <c r="K63">
        <v>2</v>
      </c>
      <c r="L63" t="s">
        <v>2174</v>
      </c>
      <c r="M63" t="s">
        <v>2178</v>
      </c>
      <c r="N63" t="s">
        <v>2189</v>
      </c>
      <c r="O63" t="s">
        <v>136</v>
      </c>
      <c r="P63">
        <v>11</v>
      </c>
      <c r="Q63" t="s">
        <v>14</v>
      </c>
      <c r="R63" t="s">
        <v>13</v>
      </c>
      <c r="S63" t="s">
        <v>1076</v>
      </c>
    </row>
    <row r="64" spans="1:19" x14ac:dyDescent="0.3">
      <c r="A64">
        <v>2790</v>
      </c>
      <c r="B64" t="s">
        <v>2169</v>
      </c>
      <c r="C64" s="6">
        <v>41869</v>
      </c>
      <c r="D64" s="6">
        <v>41871</v>
      </c>
      <c r="E64">
        <v>41</v>
      </c>
      <c r="F64">
        <v>549.99</v>
      </c>
      <c r="G64">
        <v>0.02</v>
      </c>
      <c r="H64">
        <v>49</v>
      </c>
      <c r="I64" t="s">
        <v>2192</v>
      </c>
      <c r="J64">
        <v>22098.6</v>
      </c>
      <c r="K64">
        <v>2</v>
      </c>
      <c r="L64" t="s">
        <v>2171</v>
      </c>
      <c r="M64" t="s">
        <v>2177</v>
      </c>
      <c r="N64" t="s">
        <v>2186</v>
      </c>
      <c r="O64" t="s">
        <v>1089</v>
      </c>
      <c r="P64">
        <v>8</v>
      </c>
      <c r="Q64" t="s">
        <v>21</v>
      </c>
      <c r="R64" t="s">
        <v>13</v>
      </c>
      <c r="S64" t="s">
        <v>482</v>
      </c>
    </row>
    <row r="65" spans="1:19" x14ac:dyDescent="0.3">
      <c r="A65">
        <v>40804</v>
      </c>
      <c r="B65" t="s">
        <v>2169</v>
      </c>
      <c r="C65" s="6">
        <v>42075</v>
      </c>
      <c r="D65" s="6">
        <v>42077</v>
      </c>
      <c r="E65">
        <v>36</v>
      </c>
      <c r="F65">
        <v>122.99</v>
      </c>
      <c r="G65">
        <v>0.06</v>
      </c>
      <c r="H65">
        <v>70.2</v>
      </c>
      <c r="I65" t="s">
        <v>2192</v>
      </c>
      <c r="J65">
        <v>4161.9799999999996</v>
      </c>
      <c r="K65">
        <v>2</v>
      </c>
      <c r="L65" t="s">
        <v>2172</v>
      </c>
      <c r="M65" t="s">
        <v>2175</v>
      </c>
      <c r="N65" t="s">
        <v>2181</v>
      </c>
      <c r="O65" t="s">
        <v>227</v>
      </c>
      <c r="P65">
        <v>3</v>
      </c>
      <c r="Q65" t="s">
        <v>32</v>
      </c>
      <c r="R65" t="s">
        <v>13</v>
      </c>
      <c r="S65" t="s">
        <v>155</v>
      </c>
    </row>
    <row r="66" spans="1:19" x14ac:dyDescent="0.3">
      <c r="A66">
        <v>9639</v>
      </c>
      <c r="B66" t="s">
        <v>2167</v>
      </c>
      <c r="C66" s="6">
        <v>42252</v>
      </c>
      <c r="D66" s="6">
        <v>42254</v>
      </c>
      <c r="E66">
        <v>47</v>
      </c>
      <c r="F66">
        <v>25.98</v>
      </c>
      <c r="G66">
        <v>0.1</v>
      </c>
      <c r="H66">
        <v>14.36</v>
      </c>
      <c r="I66" t="s">
        <v>2192</v>
      </c>
      <c r="J66">
        <v>1098.95</v>
      </c>
      <c r="K66">
        <v>2</v>
      </c>
      <c r="L66" t="s">
        <v>2172</v>
      </c>
      <c r="M66" t="s">
        <v>2177</v>
      </c>
      <c r="N66" t="s">
        <v>2187</v>
      </c>
      <c r="O66" t="s">
        <v>245</v>
      </c>
      <c r="P66">
        <v>9</v>
      </c>
      <c r="Q66" t="s">
        <v>37</v>
      </c>
      <c r="R66" t="s">
        <v>13</v>
      </c>
      <c r="S66" t="s">
        <v>173</v>
      </c>
    </row>
    <row r="67" spans="1:19" x14ac:dyDescent="0.3">
      <c r="A67">
        <v>53955</v>
      </c>
      <c r="B67" t="s">
        <v>2168</v>
      </c>
      <c r="C67" s="6">
        <v>42432</v>
      </c>
      <c r="D67" s="6">
        <v>42434</v>
      </c>
      <c r="E67">
        <v>43</v>
      </c>
      <c r="F67">
        <v>130.97999999999999</v>
      </c>
      <c r="G67">
        <v>0.04</v>
      </c>
      <c r="H67">
        <v>130</v>
      </c>
      <c r="I67" t="s">
        <v>2192</v>
      </c>
      <c r="J67">
        <v>5406.85</v>
      </c>
      <c r="K67">
        <v>2</v>
      </c>
      <c r="L67" t="s">
        <v>2173</v>
      </c>
      <c r="M67" t="s">
        <v>2175</v>
      </c>
      <c r="N67" t="s">
        <v>2181</v>
      </c>
      <c r="O67" t="s">
        <v>1117</v>
      </c>
      <c r="P67">
        <v>3</v>
      </c>
      <c r="Q67" t="s">
        <v>14</v>
      </c>
      <c r="R67" t="s">
        <v>13</v>
      </c>
      <c r="S67" t="s">
        <v>228</v>
      </c>
    </row>
    <row r="68" spans="1:19" x14ac:dyDescent="0.3">
      <c r="A68">
        <v>16710</v>
      </c>
      <c r="B68" t="s">
        <v>2169</v>
      </c>
      <c r="C68" s="6">
        <v>42483</v>
      </c>
      <c r="D68" s="6">
        <v>42485</v>
      </c>
      <c r="E68">
        <v>47</v>
      </c>
      <c r="F68">
        <v>145.44999999999999</v>
      </c>
      <c r="G68">
        <v>0.09</v>
      </c>
      <c r="H68">
        <v>17.850000000000001</v>
      </c>
      <c r="I68" t="s">
        <v>2192</v>
      </c>
      <c r="J68">
        <v>6220.9</v>
      </c>
      <c r="K68">
        <v>2</v>
      </c>
      <c r="L68" t="s">
        <v>2173</v>
      </c>
      <c r="M68" t="s">
        <v>2176</v>
      </c>
      <c r="N68" t="s">
        <v>2182</v>
      </c>
      <c r="O68" t="s">
        <v>95</v>
      </c>
      <c r="P68">
        <v>4</v>
      </c>
      <c r="Q68" t="s">
        <v>21</v>
      </c>
      <c r="R68" t="s">
        <v>13</v>
      </c>
      <c r="S68" t="s">
        <v>576</v>
      </c>
    </row>
    <row r="69" spans="1:19" x14ac:dyDescent="0.3">
      <c r="A69">
        <v>29317</v>
      </c>
      <c r="B69" t="s">
        <v>2168</v>
      </c>
      <c r="C69" s="6">
        <v>42644</v>
      </c>
      <c r="D69" s="6">
        <v>42646</v>
      </c>
      <c r="E69">
        <v>40</v>
      </c>
      <c r="F69">
        <v>200.98</v>
      </c>
      <c r="G69">
        <v>0.08</v>
      </c>
      <c r="H69">
        <v>23.76</v>
      </c>
      <c r="I69" t="s">
        <v>2192</v>
      </c>
      <c r="J69">
        <v>7396.06</v>
      </c>
      <c r="K69">
        <v>2</v>
      </c>
      <c r="L69" t="s">
        <v>2173</v>
      </c>
      <c r="M69" t="s">
        <v>2178</v>
      </c>
      <c r="N69" t="s">
        <v>2188</v>
      </c>
      <c r="O69" t="s">
        <v>245</v>
      </c>
      <c r="P69">
        <v>10</v>
      </c>
      <c r="Q69" t="s">
        <v>37</v>
      </c>
      <c r="R69" t="s">
        <v>13</v>
      </c>
      <c r="S69" t="s">
        <v>167</v>
      </c>
    </row>
    <row r="70" spans="1:19" x14ac:dyDescent="0.3">
      <c r="A70">
        <v>25473</v>
      </c>
      <c r="B70" t="s">
        <v>2167</v>
      </c>
      <c r="C70" s="6">
        <v>43022</v>
      </c>
      <c r="D70" s="6">
        <v>43024</v>
      </c>
      <c r="E70">
        <v>36</v>
      </c>
      <c r="F70">
        <v>500.98</v>
      </c>
      <c r="G70">
        <v>0.05</v>
      </c>
      <c r="H70">
        <v>28.14</v>
      </c>
      <c r="I70" t="s">
        <v>2192</v>
      </c>
      <c r="J70">
        <v>17133.52</v>
      </c>
      <c r="K70">
        <v>2</v>
      </c>
      <c r="L70" t="s">
        <v>2174</v>
      </c>
      <c r="M70" t="s">
        <v>2178</v>
      </c>
      <c r="N70" t="s">
        <v>2188</v>
      </c>
      <c r="O70" t="s">
        <v>1111</v>
      </c>
      <c r="P70">
        <v>10</v>
      </c>
      <c r="Q70" t="s">
        <v>21</v>
      </c>
      <c r="R70" t="s">
        <v>13</v>
      </c>
      <c r="S70" t="s">
        <v>536</v>
      </c>
    </row>
    <row r="71" spans="1:19" x14ac:dyDescent="0.3">
      <c r="A71">
        <v>35938</v>
      </c>
      <c r="B71" t="s">
        <v>2169</v>
      </c>
      <c r="C71" s="6">
        <v>43056</v>
      </c>
      <c r="D71" s="6">
        <v>43058</v>
      </c>
      <c r="E71">
        <v>6</v>
      </c>
      <c r="F71">
        <v>280.98</v>
      </c>
      <c r="G71">
        <v>0.05</v>
      </c>
      <c r="H71">
        <v>57</v>
      </c>
      <c r="I71" t="s">
        <v>2192</v>
      </c>
      <c r="J71">
        <v>1601.59</v>
      </c>
      <c r="K71">
        <v>2</v>
      </c>
      <c r="L71" t="s">
        <v>2174</v>
      </c>
      <c r="M71" t="s">
        <v>2178</v>
      </c>
      <c r="N71" t="s">
        <v>2189</v>
      </c>
      <c r="O71" t="s">
        <v>235</v>
      </c>
      <c r="P71">
        <v>11</v>
      </c>
      <c r="Q71" t="s">
        <v>37</v>
      </c>
      <c r="R71" t="s">
        <v>13</v>
      </c>
      <c r="S71" t="s">
        <v>179</v>
      </c>
    </row>
    <row r="72" spans="1:19" x14ac:dyDescent="0.3">
      <c r="A72">
        <v>18819</v>
      </c>
      <c r="B72" t="s">
        <v>2167</v>
      </c>
      <c r="C72" s="6">
        <v>41695</v>
      </c>
      <c r="D72" s="6">
        <v>41697</v>
      </c>
      <c r="E72">
        <v>22</v>
      </c>
      <c r="F72">
        <v>50.98</v>
      </c>
      <c r="G72">
        <v>0.1</v>
      </c>
      <c r="H72">
        <v>22.24</v>
      </c>
      <c r="I72" t="s">
        <v>2193</v>
      </c>
      <c r="J72">
        <v>1009.4</v>
      </c>
      <c r="K72">
        <v>2</v>
      </c>
      <c r="L72" t="s">
        <v>2171</v>
      </c>
      <c r="M72" t="s">
        <v>2175</v>
      </c>
      <c r="N72" t="s">
        <v>2180</v>
      </c>
      <c r="O72" t="s">
        <v>487</v>
      </c>
      <c r="P72">
        <v>2</v>
      </c>
      <c r="Q72" t="s">
        <v>27</v>
      </c>
      <c r="R72" t="s">
        <v>26</v>
      </c>
      <c r="S72" t="s">
        <v>296</v>
      </c>
    </row>
    <row r="73" spans="1:19" x14ac:dyDescent="0.3">
      <c r="A73">
        <v>10052</v>
      </c>
      <c r="B73" t="s">
        <v>2168</v>
      </c>
      <c r="C73" s="6">
        <v>41889</v>
      </c>
      <c r="D73" s="6">
        <v>41891</v>
      </c>
      <c r="E73">
        <v>28</v>
      </c>
      <c r="F73">
        <v>19.899999999999999</v>
      </c>
      <c r="G73">
        <v>0.08</v>
      </c>
      <c r="H73">
        <v>5.29</v>
      </c>
      <c r="I73" t="s">
        <v>2194</v>
      </c>
      <c r="J73">
        <v>512.62</v>
      </c>
      <c r="K73">
        <v>2</v>
      </c>
      <c r="L73" t="s">
        <v>2171</v>
      </c>
      <c r="M73" t="s">
        <v>2177</v>
      </c>
      <c r="N73" t="s">
        <v>2187</v>
      </c>
      <c r="O73" t="s">
        <v>487</v>
      </c>
      <c r="P73">
        <v>9</v>
      </c>
      <c r="Q73" t="s">
        <v>37</v>
      </c>
      <c r="R73" t="s">
        <v>26</v>
      </c>
      <c r="S73" t="s">
        <v>1226</v>
      </c>
    </row>
    <row r="74" spans="1:19" x14ac:dyDescent="0.3">
      <c r="A74">
        <v>16134</v>
      </c>
      <c r="B74" t="s">
        <v>2168</v>
      </c>
      <c r="C74" s="6">
        <v>41907</v>
      </c>
      <c r="D74" s="6">
        <v>41909</v>
      </c>
      <c r="E74">
        <v>1</v>
      </c>
      <c r="F74">
        <v>14.89</v>
      </c>
      <c r="G74">
        <v>0.17</v>
      </c>
      <c r="H74">
        <v>13.56</v>
      </c>
      <c r="I74" t="s">
        <v>2193</v>
      </c>
      <c r="J74">
        <v>12.36</v>
      </c>
      <c r="K74">
        <v>2</v>
      </c>
      <c r="L74" t="s">
        <v>2171</v>
      </c>
      <c r="M74" t="s">
        <v>2177</v>
      </c>
      <c r="N74" t="s">
        <v>2187</v>
      </c>
      <c r="O74" t="s">
        <v>1117</v>
      </c>
      <c r="P74">
        <v>9</v>
      </c>
      <c r="Q74" t="s">
        <v>14</v>
      </c>
      <c r="R74" t="s">
        <v>26</v>
      </c>
      <c r="S74" t="s">
        <v>1052</v>
      </c>
    </row>
    <row r="75" spans="1:19" x14ac:dyDescent="0.3">
      <c r="A75">
        <v>6272</v>
      </c>
      <c r="B75" t="s">
        <v>2169</v>
      </c>
      <c r="C75" s="6">
        <v>42062</v>
      </c>
      <c r="D75" s="6">
        <v>42064</v>
      </c>
      <c r="E75">
        <v>31</v>
      </c>
      <c r="F75">
        <v>105.98</v>
      </c>
      <c r="G75">
        <v>0.03</v>
      </c>
      <c r="H75">
        <v>13.99</v>
      </c>
      <c r="I75" t="s">
        <v>2194</v>
      </c>
      <c r="J75">
        <v>3186.82</v>
      </c>
      <c r="K75">
        <v>2</v>
      </c>
      <c r="L75" t="s">
        <v>2172</v>
      </c>
      <c r="M75" t="s">
        <v>2175</v>
      </c>
      <c r="N75" t="s">
        <v>2180</v>
      </c>
      <c r="O75" t="s">
        <v>1355</v>
      </c>
      <c r="P75">
        <v>2</v>
      </c>
      <c r="Q75" t="s">
        <v>21</v>
      </c>
      <c r="R75" t="s">
        <v>26</v>
      </c>
      <c r="S75" t="s">
        <v>1038</v>
      </c>
    </row>
    <row r="76" spans="1:19" x14ac:dyDescent="0.3">
      <c r="A76">
        <v>5989</v>
      </c>
      <c r="B76" t="s">
        <v>2169</v>
      </c>
      <c r="C76" s="6">
        <v>42656</v>
      </c>
      <c r="D76" s="6">
        <v>42658</v>
      </c>
      <c r="E76">
        <v>6</v>
      </c>
      <c r="F76">
        <v>25.98</v>
      </c>
      <c r="G76">
        <v>0.1</v>
      </c>
      <c r="H76">
        <v>5.37</v>
      </c>
      <c r="I76" t="s">
        <v>2194</v>
      </c>
      <c r="J76">
        <v>140.29</v>
      </c>
      <c r="K76">
        <v>2</v>
      </c>
      <c r="L76" t="s">
        <v>2173</v>
      </c>
      <c r="M76" t="s">
        <v>2178</v>
      </c>
      <c r="N76" t="s">
        <v>2188</v>
      </c>
      <c r="O76" t="s">
        <v>619</v>
      </c>
      <c r="P76">
        <v>10</v>
      </c>
      <c r="Q76" t="s">
        <v>32</v>
      </c>
      <c r="R76" t="s">
        <v>26</v>
      </c>
      <c r="S76" t="s">
        <v>1152</v>
      </c>
    </row>
    <row r="77" spans="1:19" x14ac:dyDescent="0.3">
      <c r="A77">
        <v>39266</v>
      </c>
      <c r="B77" t="s">
        <v>2168</v>
      </c>
      <c r="C77" s="6">
        <v>42974</v>
      </c>
      <c r="D77" s="6">
        <v>42976</v>
      </c>
      <c r="E77">
        <v>16</v>
      </c>
      <c r="F77">
        <v>60.98</v>
      </c>
      <c r="G77">
        <v>0.09</v>
      </c>
      <c r="H77">
        <v>49</v>
      </c>
      <c r="I77" t="s">
        <v>2193</v>
      </c>
      <c r="J77">
        <v>887.87</v>
      </c>
      <c r="K77">
        <v>2</v>
      </c>
      <c r="L77" t="s">
        <v>2174</v>
      </c>
      <c r="M77" t="s">
        <v>2177</v>
      </c>
      <c r="N77" t="s">
        <v>2186</v>
      </c>
      <c r="O77" t="s">
        <v>487</v>
      </c>
      <c r="P77">
        <v>8</v>
      </c>
      <c r="Q77" t="s">
        <v>21</v>
      </c>
      <c r="R77" t="s">
        <v>26</v>
      </c>
      <c r="S77" t="s">
        <v>1206</v>
      </c>
    </row>
    <row r="78" spans="1:19" x14ac:dyDescent="0.3">
      <c r="A78">
        <v>6272</v>
      </c>
      <c r="B78" t="s">
        <v>2169</v>
      </c>
      <c r="C78" s="6">
        <v>42062</v>
      </c>
      <c r="D78" s="6">
        <v>42064</v>
      </c>
      <c r="E78">
        <v>33</v>
      </c>
      <c r="F78">
        <v>14.98</v>
      </c>
      <c r="G78">
        <v>0.05</v>
      </c>
      <c r="H78">
        <v>8.99</v>
      </c>
      <c r="I78" t="s">
        <v>2196</v>
      </c>
      <c r="J78">
        <v>469.62</v>
      </c>
      <c r="K78">
        <v>2</v>
      </c>
      <c r="L78" t="s">
        <v>2172</v>
      </c>
      <c r="M78" t="s">
        <v>2175</v>
      </c>
      <c r="N78" t="s">
        <v>2180</v>
      </c>
      <c r="O78" t="s">
        <v>1355</v>
      </c>
      <c r="P78">
        <v>2</v>
      </c>
      <c r="Q78" t="s">
        <v>21</v>
      </c>
      <c r="R78" t="s">
        <v>26</v>
      </c>
      <c r="S78" t="s">
        <v>972</v>
      </c>
    </row>
    <row r="79" spans="1:19" x14ac:dyDescent="0.3">
      <c r="A79">
        <v>4324</v>
      </c>
      <c r="B79" t="s">
        <v>2167</v>
      </c>
      <c r="C79" s="6">
        <v>42566</v>
      </c>
      <c r="D79" s="6">
        <v>42568</v>
      </c>
      <c r="E79">
        <v>28</v>
      </c>
      <c r="F79">
        <v>40.97</v>
      </c>
      <c r="G79">
        <v>0.04</v>
      </c>
      <c r="H79">
        <v>8.99</v>
      </c>
      <c r="I79" t="s">
        <v>2196</v>
      </c>
      <c r="J79">
        <v>1101.27</v>
      </c>
      <c r="K79">
        <v>2</v>
      </c>
      <c r="L79" t="s">
        <v>2173</v>
      </c>
      <c r="M79" t="s">
        <v>2177</v>
      </c>
      <c r="N79" t="s">
        <v>2185</v>
      </c>
      <c r="O79" t="s">
        <v>487</v>
      </c>
      <c r="P79">
        <v>7</v>
      </c>
      <c r="Q79" t="s">
        <v>14</v>
      </c>
      <c r="R79" t="s">
        <v>26</v>
      </c>
      <c r="S79" t="s">
        <v>1982</v>
      </c>
    </row>
    <row r="80" spans="1:19" x14ac:dyDescent="0.3">
      <c r="A80">
        <v>7174</v>
      </c>
      <c r="B80" t="s">
        <v>2169</v>
      </c>
      <c r="C80" s="6">
        <v>42804</v>
      </c>
      <c r="D80" s="6">
        <v>42806</v>
      </c>
      <c r="E80">
        <v>10</v>
      </c>
      <c r="F80">
        <v>13.73</v>
      </c>
      <c r="G80">
        <v>0.06</v>
      </c>
      <c r="H80">
        <v>8.99</v>
      </c>
      <c r="I80" t="s">
        <v>2196</v>
      </c>
      <c r="J80">
        <v>129.06</v>
      </c>
      <c r="K80">
        <v>2</v>
      </c>
      <c r="L80" t="s">
        <v>2174</v>
      </c>
      <c r="M80" t="s">
        <v>2175</v>
      </c>
      <c r="N80" t="s">
        <v>2181</v>
      </c>
      <c r="O80" t="s">
        <v>1605</v>
      </c>
      <c r="P80">
        <v>3</v>
      </c>
      <c r="Q80" t="s">
        <v>37</v>
      </c>
      <c r="R80" t="s">
        <v>26</v>
      </c>
      <c r="S80" t="s">
        <v>590</v>
      </c>
    </row>
    <row r="81" spans="1:19" x14ac:dyDescent="0.3">
      <c r="A81">
        <v>7552</v>
      </c>
      <c r="B81" t="s">
        <v>2168</v>
      </c>
      <c r="C81" s="6">
        <v>42988</v>
      </c>
      <c r="D81" s="6">
        <v>42990</v>
      </c>
      <c r="E81">
        <v>47</v>
      </c>
      <c r="F81">
        <v>28.15</v>
      </c>
      <c r="G81">
        <v>0.02</v>
      </c>
      <c r="H81">
        <v>6.17</v>
      </c>
      <c r="I81" t="s">
        <v>2196</v>
      </c>
      <c r="J81">
        <v>1296.5899999999999</v>
      </c>
      <c r="K81">
        <v>2</v>
      </c>
      <c r="L81" t="s">
        <v>2174</v>
      </c>
      <c r="M81" t="s">
        <v>2177</v>
      </c>
      <c r="N81" t="s">
        <v>2187</v>
      </c>
      <c r="O81" t="s">
        <v>429</v>
      </c>
      <c r="P81">
        <v>9</v>
      </c>
      <c r="Q81" t="s">
        <v>14</v>
      </c>
      <c r="R81" t="s">
        <v>26</v>
      </c>
      <c r="S81" t="s">
        <v>1921</v>
      </c>
    </row>
    <row r="82" spans="1:19" x14ac:dyDescent="0.3">
      <c r="A82">
        <v>7552</v>
      </c>
      <c r="B82" t="s">
        <v>2167</v>
      </c>
      <c r="C82" s="6">
        <v>42988</v>
      </c>
      <c r="D82" s="6">
        <v>42990</v>
      </c>
      <c r="E82">
        <v>49</v>
      </c>
      <c r="F82">
        <v>12.98</v>
      </c>
      <c r="G82">
        <v>0.09</v>
      </c>
      <c r="H82">
        <v>3.14</v>
      </c>
      <c r="I82" t="s">
        <v>2196</v>
      </c>
      <c r="J82">
        <v>578.78</v>
      </c>
      <c r="K82">
        <v>2</v>
      </c>
      <c r="L82" t="s">
        <v>2174</v>
      </c>
      <c r="M82" t="s">
        <v>2177</v>
      </c>
      <c r="N82" t="s">
        <v>2187</v>
      </c>
      <c r="O82" t="s">
        <v>429</v>
      </c>
      <c r="P82">
        <v>9</v>
      </c>
      <c r="Q82" t="s">
        <v>14</v>
      </c>
      <c r="R82" t="s">
        <v>26</v>
      </c>
      <c r="S82" t="s">
        <v>2034</v>
      </c>
    </row>
    <row r="83" spans="1:19" x14ac:dyDescent="0.3">
      <c r="A83">
        <v>24003</v>
      </c>
      <c r="B83" t="s">
        <v>2167</v>
      </c>
      <c r="C83" s="6">
        <v>41943</v>
      </c>
      <c r="D83" s="6">
        <v>41945</v>
      </c>
      <c r="E83">
        <v>49</v>
      </c>
      <c r="F83">
        <v>1.76</v>
      </c>
      <c r="G83">
        <v>0.06</v>
      </c>
      <c r="H83">
        <v>0.7</v>
      </c>
      <c r="I83" t="s">
        <v>2197</v>
      </c>
      <c r="J83">
        <v>81.069999999999993</v>
      </c>
      <c r="K83">
        <v>2</v>
      </c>
      <c r="L83" t="s">
        <v>2171</v>
      </c>
      <c r="M83" t="s">
        <v>2178</v>
      </c>
      <c r="N83" t="s">
        <v>2188</v>
      </c>
      <c r="O83" t="s">
        <v>487</v>
      </c>
      <c r="P83">
        <v>10</v>
      </c>
      <c r="Q83" t="s">
        <v>14</v>
      </c>
      <c r="R83" t="s">
        <v>26</v>
      </c>
      <c r="S83" t="s">
        <v>1945</v>
      </c>
    </row>
    <row r="84" spans="1:19" x14ac:dyDescent="0.3">
      <c r="A84">
        <v>42528</v>
      </c>
      <c r="B84" t="s">
        <v>2167</v>
      </c>
      <c r="C84" s="6">
        <v>42058</v>
      </c>
      <c r="D84" s="6">
        <v>42060</v>
      </c>
      <c r="E84">
        <v>46</v>
      </c>
      <c r="F84">
        <v>3.49</v>
      </c>
      <c r="G84">
        <v>0.01</v>
      </c>
      <c r="H84">
        <v>0.76</v>
      </c>
      <c r="I84" t="s">
        <v>2197</v>
      </c>
      <c r="J84">
        <v>158.93</v>
      </c>
      <c r="K84">
        <v>2</v>
      </c>
      <c r="L84" t="s">
        <v>2172</v>
      </c>
      <c r="M84" t="s">
        <v>2175</v>
      </c>
      <c r="N84" t="s">
        <v>2180</v>
      </c>
      <c r="O84" t="s">
        <v>95</v>
      </c>
      <c r="P84">
        <v>2</v>
      </c>
      <c r="Q84" t="s">
        <v>32</v>
      </c>
      <c r="R84" t="s">
        <v>26</v>
      </c>
      <c r="S84" t="s">
        <v>2011</v>
      </c>
    </row>
    <row r="85" spans="1:19" x14ac:dyDescent="0.3">
      <c r="A85">
        <v>58371</v>
      </c>
      <c r="B85" t="s">
        <v>2169</v>
      </c>
      <c r="C85" s="6">
        <v>42135</v>
      </c>
      <c r="D85" s="6">
        <v>42137</v>
      </c>
      <c r="E85">
        <v>48</v>
      </c>
      <c r="F85">
        <v>36.549999999999997</v>
      </c>
      <c r="G85">
        <v>7.0000000000000007E-2</v>
      </c>
      <c r="H85">
        <v>13.89</v>
      </c>
      <c r="I85" t="s">
        <v>2197</v>
      </c>
      <c r="J85">
        <v>1631.59</v>
      </c>
      <c r="K85">
        <v>2</v>
      </c>
      <c r="L85" t="s">
        <v>2172</v>
      </c>
      <c r="M85" t="s">
        <v>2176</v>
      </c>
      <c r="N85" t="s">
        <v>2183</v>
      </c>
      <c r="O85" t="s">
        <v>231</v>
      </c>
      <c r="P85">
        <v>5</v>
      </c>
      <c r="Q85" t="s">
        <v>32</v>
      </c>
      <c r="R85" t="s">
        <v>26</v>
      </c>
      <c r="S85" t="s">
        <v>1932</v>
      </c>
    </row>
    <row r="86" spans="1:19" x14ac:dyDescent="0.3">
      <c r="A86">
        <v>11779</v>
      </c>
      <c r="B86" t="s">
        <v>2167</v>
      </c>
      <c r="C86" s="6">
        <v>42184</v>
      </c>
      <c r="D86" s="6">
        <v>42186</v>
      </c>
      <c r="E86">
        <v>45</v>
      </c>
      <c r="F86">
        <v>6.88</v>
      </c>
      <c r="G86">
        <v>0.04</v>
      </c>
      <c r="H86">
        <v>2</v>
      </c>
      <c r="I86" t="s">
        <v>2197</v>
      </c>
      <c r="J86">
        <v>297.22000000000003</v>
      </c>
      <c r="K86">
        <v>2</v>
      </c>
      <c r="L86" t="s">
        <v>2172</v>
      </c>
      <c r="M86" t="s">
        <v>2176</v>
      </c>
      <c r="N86" t="s">
        <v>2184</v>
      </c>
      <c r="O86" t="s">
        <v>95</v>
      </c>
      <c r="P86">
        <v>6</v>
      </c>
      <c r="Q86" t="s">
        <v>37</v>
      </c>
      <c r="R86" t="s">
        <v>26</v>
      </c>
      <c r="S86" t="s">
        <v>1708</v>
      </c>
    </row>
    <row r="87" spans="1:19" x14ac:dyDescent="0.3">
      <c r="A87">
        <v>49986</v>
      </c>
      <c r="B87" t="s">
        <v>2167</v>
      </c>
      <c r="C87" s="6">
        <v>42291</v>
      </c>
      <c r="D87" s="6">
        <v>42293</v>
      </c>
      <c r="E87">
        <v>39</v>
      </c>
      <c r="F87">
        <v>2.84</v>
      </c>
      <c r="G87">
        <v>0.05</v>
      </c>
      <c r="H87">
        <v>0.93</v>
      </c>
      <c r="I87" t="s">
        <v>2197</v>
      </c>
      <c r="J87">
        <v>105.22</v>
      </c>
      <c r="K87">
        <v>2</v>
      </c>
      <c r="L87" t="s">
        <v>2172</v>
      </c>
      <c r="M87" t="s">
        <v>2178</v>
      </c>
      <c r="N87" t="s">
        <v>2188</v>
      </c>
      <c r="O87" t="s">
        <v>907</v>
      </c>
      <c r="P87">
        <v>10</v>
      </c>
      <c r="Q87" t="s">
        <v>14</v>
      </c>
      <c r="R87" t="s">
        <v>26</v>
      </c>
      <c r="S87" t="s">
        <v>1987</v>
      </c>
    </row>
    <row r="88" spans="1:19" x14ac:dyDescent="0.3">
      <c r="A88">
        <v>32228</v>
      </c>
      <c r="B88" t="s">
        <v>2169</v>
      </c>
      <c r="C88" s="6">
        <v>42312</v>
      </c>
      <c r="D88" s="6">
        <v>42314</v>
      </c>
      <c r="E88">
        <v>35</v>
      </c>
      <c r="F88">
        <v>5.84</v>
      </c>
      <c r="G88">
        <v>0.01</v>
      </c>
      <c r="H88">
        <v>1.2</v>
      </c>
      <c r="I88" t="s">
        <v>2197</v>
      </c>
      <c r="J88">
        <v>202.36</v>
      </c>
      <c r="K88">
        <v>2</v>
      </c>
      <c r="L88" t="s">
        <v>2172</v>
      </c>
      <c r="M88" t="s">
        <v>2178</v>
      </c>
      <c r="N88" t="s">
        <v>2189</v>
      </c>
      <c r="O88" t="s">
        <v>136</v>
      </c>
      <c r="P88">
        <v>11</v>
      </c>
      <c r="Q88" t="s">
        <v>14</v>
      </c>
      <c r="R88" t="s">
        <v>26</v>
      </c>
      <c r="S88" t="s">
        <v>1946</v>
      </c>
    </row>
    <row r="89" spans="1:19" x14ac:dyDescent="0.3">
      <c r="A89">
        <v>8001</v>
      </c>
      <c r="B89" t="s">
        <v>2168</v>
      </c>
      <c r="C89" s="6">
        <v>42327</v>
      </c>
      <c r="D89" s="6">
        <v>42329</v>
      </c>
      <c r="E89">
        <v>15</v>
      </c>
      <c r="F89">
        <v>2.1800000000000002</v>
      </c>
      <c r="G89">
        <v>0.1</v>
      </c>
      <c r="H89">
        <v>7.09</v>
      </c>
      <c r="I89" t="s">
        <v>2197</v>
      </c>
      <c r="J89">
        <v>29.43</v>
      </c>
      <c r="K89">
        <v>2</v>
      </c>
      <c r="L89" t="s">
        <v>2172</v>
      </c>
      <c r="M89" t="s">
        <v>2178</v>
      </c>
      <c r="N89" t="s">
        <v>2189</v>
      </c>
      <c r="O89" t="s">
        <v>389</v>
      </c>
      <c r="P89">
        <v>11</v>
      </c>
      <c r="Q89" t="s">
        <v>21</v>
      </c>
      <c r="R89" t="s">
        <v>26</v>
      </c>
      <c r="S89" t="s">
        <v>1715</v>
      </c>
    </row>
    <row r="90" spans="1:19" x14ac:dyDescent="0.3">
      <c r="A90">
        <v>9824</v>
      </c>
      <c r="B90" t="s">
        <v>2169</v>
      </c>
      <c r="C90" s="6">
        <v>42391</v>
      </c>
      <c r="D90" s="6">
        <v>42393</v>
      </c>
      <c r="E90">
        <v>43</v>
      </c>
      <c r="F90">
        <v>2.88</v>
      </c>
      <c r="G90">
        <v>0.1</v>
      </c>
      <c r="H90">
        <v>1.01</v>
      </c>
      <c r="I90" t="s">
        <v>2197</v>
      </c>
      <c r="J90">
        <v>111.46</v>
      </c>
      <c r="K90">
        <v>2</v>
      </c>
      <c r="L90" t="s">
        <v>2173</v>
      </c>
      <c r="M90" t="s">
        <v>2175</v>
      </c>
      <c r="N90" t="s">
        <v>2179</v>
      </c>
      <c r="O90" t="s">
        <v>1605</v>
      </c>
      <c r="P90">
        <v>1</v>
      </c>
      <c r="Q90" t="s">
        <v>14</v>
      </c>
      <c r="R90" t="s">
        <v>26</v>
      </c>
      <c r="S90" t="s">
        <v>1983</v>
      </c>
    </row>
    <row r="91" spans="1:19" x14ac:dyDescent="0.3">
      <c r="A91">
        <v>964</v>
      </c>
      <c r="B91" t="s">
        <v>2167</v>
      </c>
      <c r="C91" s="6">
        <v>42508</v>
      </c>
      <c r="D91" s="6">
        <v>42510</v>
      </c>
      <c r="E91">
        <v>4</v>
      </c>
      <c r="F91">
        <v>9.93</v>
      </c>
      <c r="G91">
        <v>0.02</v>
      </c>
      <c r="H91">
        <v>1.0900000000000001</v>
      </c>
      <c r="I91" t="s">
        <v>2197</v>
      </c>
      <c r="J91">
        <v>38.93</v>
      </c>
      <c r="K91">
        <v>2</v>
      </c>
      <c r="L91" t="s">
        <v>2173</v>
      </c>
      <c r="M91" t="s">
        <v>2176</v>
      </c>
      <c r="N91" t="s">
        <v>2183</v>
      </c>
      <c r="O91" t="s">
        <v>1525</v>
      </c>
      <c r="P91">
        <v>5</v>
      </c>
      <c r="Q91" t="s">
        <v>32</v>
      </c>
      <c r="R91" t="s">
        <v>26</v>
      </c>
      <c r="S91" t="s">
        <v>1973</v>
      </c>
    </row>
    <row r="92" spans="1:19" x14ac:dyDescent="0.3">
      <c r="A92">
        <v>19363</v>
      </c>
      <c r="B92" t="s">
        <v>2167</v>
      </c>
      <c r="C92" s="6">
        <v>42555</v>
      </c>
      <c r="D92" s="6">
        <v>42557</v>
      </c>
      <c r="E92">
        <v>41</v>
      </c>
      <c r="F92">
        <v>5.98</v>
      </c>
      <c r="G92">
        <v>0.04</v>
      </c>
      <c r="H92">
        <v>0.96</v>
      </c>
      <c r="I92" t="s">
        <v>2197</v>
      </c>
      <c r="J92">
        <v>235.37</v>
      </c>
      <c r="K92">
        <v>2</v>
      </c>
      <c r="L92" t="s">
        <v>2173</v>
      </c>
      <c r="M92" t="s">
        <v>2177</v>
      </c>
      <c r="N92" t="s">
        <v>2185</v>
      </c>
      <c r="O92" t="s">
        <v>1355</v>
      </c>
      <c r="P92">
        <v>7</v>
      </c>
      <c r="Q92" t="s">
        <v>21</v>
      </c>
      <c r="R92" t="s">
        <v>26</v>
      </c>
      <c r="S92" t="s">
        <v>1948</v>
      </c>
    </row>
    <row r="93" spans="1:19" x14ac:dyDescent="0.3">
      <c r="A93">
        <v>48164</v>
      </c>
      <c r="B93" t="s">
        <v>2167</v>
      </c>
      <c r="C93" s="6">
        <v>42671</v>
      </c>
      <c r="D93" s="6">
        <v>42673</v>
      </c>
      <c r="E93">
        <v>33</v>
      </c>
      <c r="F93">
        <v>2.88</v>
      </c>
      <c r="G93">
        <v>7.0000000000000007E-2</v>
      </c>
      <c r="H93">
        <v>0.7</v>
      </c>
      <c r="I93" t="s">
        <v>2197</v>
      </c>
      <c r="J93">
        <v>88.39</v>
      </c>
      <c r="K93">
        <v>2</v>
      </c>
      <c r="L93" t="s">
        <v>2173</v>
      </c>
      <c r="M93" t="s">
        <v>2178</v>
      </c>
      <c r="N93" t="s">
        <v>2188</v>
      </c>
      <c r="O93" t="s">
        <v>419</v>
      </c>
      <c r="P93">
        <v>10</v>
      </c>
      <c r="Q93" t="s">
        <v>21</v>
      </c>
      <c r="R93" t="s">
        <v>26</v>
      </c>
      <c r="S93" t="s">
        <v>1964</v>
      </c>
    </row>
    <row r="94" spans="1:19" x14ac:dyDescent="0.3">
      <c r="A94">
        <v>35811</v>
      </c>
      <c r="B94" t="s">
        <v>2167</v>
      </c>
      <c r="C94" s="6">
        <v>42737</v>
      </c>
      <c r="D94" s="6">
        <v>42739</v>
      </c>
      <c r="E94">
        <v>6</v>
      </c>
      <c r="F94">
        <v>1.76</v>
      </c>
      <c r="G94">
        <v>0.1</v>
      </c>
      <c r="H94">
        <v>0.7</v>
      </c>
      <c r="I94" t="s">
        <v>2197</v>
      </c>
      <c r="J94">
        <v>9.5</v>
      </c>
      <c r="K94">
        <v>2</v>
      </c>
      <c r="L94" t="s">
        <v>2174</v>
      </c>
      <c r="M94" t="s">
        <v>2175</v>
      </c>
      <c r="N94" t="s">
        <v>2179</v>
      </c>
      <c r="O94" t="s">
        <v>429</v>
      </c>
      <c r="P94">
        <v>1</v>
      </c>
      <c r="Q94" t="s">
        <v>14</v>
      </c>
      <c r="R94" t="s">
        <v>26</v>
      </c>
      <c r="S94" t="s">
        <v>1945</v>
      </c>
    </row>
    <row r="95" spans="1:19" x14ac:dyDescent="0.3">
      <c r="A95">
        <v>24870</v>
      </c>
      <c r="B95" t="s">
        <v>2169</v>
      </c>
      <c r="C95" s="6">
        <v>41753</v>
      </c>
      <c r="D95" s="6">
        <v>41755</v>
      </c>
      <c r="E95">
        <v>38</v>
      </c>
      <c r="F95">
        <v>35.409999999999997</v>
      </c>
      <c r="G95">
        <v>0.03</v>
      </c>
      <c r="H95">
        <v>1.99</v>
      </c>
      <c r="I95" t="s">
        <v>2196</v>
      </c>
      <c r="J95">
        <v>1305.21</v>
      </c>
      <c r="K95">
        <v>2</v>
      </c>
      <c r="L95" t="s">
        <v>2171</v>
      </c>
      <c r="M95" t="s">
        <v>2176</v>
      </c>
      <c r="N95" t="s">
        <v>2182</v>
      </c>
      <c r="O95" t="s">
        <v>859</v>
      </c>
      <c r="P95">
        <v>4</v>
      </c>
      <c r="Q95" t="s">
        <v>27</v>
      </c>
      <c r="R95" t="s">
        <v>26</v>
      </c>
      <c r="S95" t="s">
        <v>330</v>
      </c>
    </row>
    <row r="96" spans="1:19" x14ac:dyDescent="0.3">
      <c r="A96">
        <v>20128</v>
      </c>
      <c r="B96" t="s">
        <v>2168</v>
      </c>
      <c r="C96" s="6">
        <v>41882</v>
      </c>
      <c r="D96" s="6">
        <v>41884</v>
      </c>
      <c r="E96">
        <v>32</v>
      </c>
      <c r="F96">
        <v>8.5</v>
      </c>
      <c r="G96">
        <v>0</v>
      </c>
      <c r="H96">
        <v>1.99</v>
      </c>
      <c r="I96" t="s">
        <v>2196</v>
      </c>
      <c r="J96">
        <v>272</v>
      </c>
      <c r="K96">
        <v>2</v>
      </c>
      <c r="L96" t="s">
        <v>2171</v>
      </c>
      <c r="M96" t="s">
        <v>2177</v>
      </c>
      <c r="N96" t="s">
        <v>2186</v>
      </c>
      <c r="O96" t="s">
        <v>429</v>
      </c>
      <c r="P96">
        <v>8</v>
      </c>
      <c r="Q96" t="s">
        <v>37</v>
      </c>
      <c r="R96" t="s">
        <v>26</v>
      </c>
      <c r="S96" t="s">
        <v>2161</v>
      </c>
    </row>
    <row r="97" spans="1:19" x14ac:dyDescent="0.3">
      <c r="A97">
        <v>7015</v>
      </c>
      <c r="B97" t="s">
        <v>2169</v>
      </c>
      <c r="C97" s="6">
        <v>42289</v>
      </c>
      <c r="D97" s="6">
        <v>42291</v>
      </c>
      <c r="E97">
        <v>47</v>
      </c>
      <c r="F97">
        <v>40.98</v>
      </c>
      <c r="G97">
        <v>7.0000000000000007E-2</v>
      </c>
      <c r="H97">
        <v>1.99</v>
      </c>
      <c r="I97" t="s">
        <v>2196</v>
      </c>
      <c r="J97">
        <v>1791.24</v>
      </c>
      <c r="K97">
        <v>2</v>
      </c>
      <c r="L97" t="s">
        <v>2172</v>
      </c>
      <c r="M97" t="s">
        <v>2178</v>
      </c>
      <c r="N97" t="s">
        <v>2188</v>
      </c>
      <c r="O97" t="s">
        <v>1117</v>
      </c>
      <c r="P97">
        <v>10</v>
      </c>
      <c r="Q97" t="s">
        <v>37</v>
      </c>
      <c r="R97" t="s">
        <v>26</v>
      </c>
      <c r="S97" t="s">
        <v>340</v>
      </c>
    </row>
    <row r="98" spans="1:19" x14ac:dyDescent="0.3">
      <c r="A98">
        <v>12481</v>
      </c>
      <c r="B98" t="s">
        <v>2167</v>
      </c>
      <c r="C98" s="6">
        <v>42560</v>
      </c>
      <c r="D98" s="6">
        <v>42562</v>
      </c>
      <c r="E98">
        <v>37</v>
      </c>
      <c r="F98">
        <v>20.89</v>
      </c>
      <c r="G98">
        <v>0.04</v>
      </c>
      <c r="H98">
        <v>1.99</v>
      </c>
      <c r="I98" t="s">
        <v>2196</v>
      </c>
      <c r="J98">
        <v>742.01</v>
      </c>
      <c r="K98">
        <v>2</v>
      </c>
      <c r="L98" t="s">
        <v>2173</v>
      </c>
      <c r="M98" t="s">
        <v>2177</v>
      </c>
      <c r="N98" t="s">
        <v>2185</v>
      </c>
      <c r="O98" t="s">
        <v>429</v>
      </c>
      <c r="P98">
        <v>7</v>
      </c>
      <c r="Q98" t="s">
        <v>14</v>
      </c>
      <c r="R98" t="s">
        <v>26</v>
      </c>
      <c r="S98" t="s">
        <v>2163</v>
      </c>
    </row>
    <row r="99" spans="1:19" x14ac:dyDescent="0.3">
      <c r="A99">
        <v>31302</v>
      </c>
      <c r="B99" t="s">
        <v>2167</v>
      </c>
      <c r="C99" s="6">
        <v>42948</v>
      </c>
      <c r="D99" s="6">
        <v>42950</v>
      </c>
      <c r="E99">
        <v>41</v>
      </c>
      <c r="F99">
        <v>115.79</v>
      </c>
      <c r="G99">
        <v>0.04</v>
      </c>
      <c r="H99">
        <v>1.99</v>
      </c>
      <c r="I99" t="s">
        <v>2196</v>
      </c>
      <c r="J99">
        <v>4557.49</v>
      </c>
      <c r="K99">
        <v>2</v>
      </c>
      <c r="L99" t="s">
        <v>2174</v>
      </c>
      <c r="M99" t="s">
        <v>2177</v>
      </c>
      <c r="N99" t="s">
        <v>2186</v>
      </c>
      <c r="O99" t="s">
        <v>859</v>
      </c>
      <c r="P99">
        <v>8</v>
      </c>
      <c r="Q99" t="s">
        <v>21</v>
      </c>
      <c r="R99" t="s">
        <v>26</v>
      </c>
      <c r="S99" t="s">
        <v>448</v>
      </c>
    </row>
    <row r="100" spans="1:19" x14ac:dyDescent="0.3">
      <c r="A100">
        <v>59459</v>
      </c>
      <c r="B100" t="s">
        <v>2168</v>
      </c>
      <c r="C100" s="6">
        <v>41674</v>
      </c>
      <c r="D100" s="6">
        <v>41675</v>
      </c>
      <c r="E100">
        <v>40</v>
      </c>
      <c r="F100">
        <v>1.7</v>
      </c>
      <c r="G100">
        <v>7.0000000000000007E-2</v>
      </c>
      <c r="H100">
        <v>1.99</v>
      </c>
      <c r="I100" t="s">
        <v>2196</v>
      </c>
      <c r="J100">
        <v>63.24</v>
      </c>
      <c r="K100">
        <v>1</v>
      </c>
      <c r="L100" t="s">
        <v>2171</v>
      </c>
      <c r="M100" t="s">
        <v>2175</v>
      </c>
      <c r="N100" t="s">
        <v>2180</v>
      </c>
      <c r="O100" t="s">
        <v>419</v>
      </c>
      <c r="P100">
        <v>2</v>
      </c>
      <c r="Q100" t="s">
        <v>32</v>
      </c>
      <c r="R100" t="s">
        <v>26</v>
      </c>
      <c r="S100" t="s">
        <v>2142</v>
      </c>
    </row>
    <row r="101" spans="1:19" x14ac:dyDescent="0.3">
      <c r="A101">
        <v>11426</v>
      </c>
      <c r="B101" t="s">
        <v>2167</v>
      </c>
      <c r="C101" s="6">
        <v>41766</v>
      </c>
      <c r="D101" s="6">
        <v>41767</v>
      </c>
      <c r="E101">
        <v>19</v>
      </c>
      <c r="F101">
        <v>16.48</v>
      </c>
      <c r="G101">
        <v>0.01</v>
      </c>
      <c r="H101">
        <v>1.99</v>
      </c>
      <c r="I101" t="s">
        <v>2196</v>
      </c>
      <c r="J101">
        <v>309.99</v>
      </c>
      <c r="K101">
        <v>1</v>
      </c>
      <c r="L101" t="s">
        <v>2171</v>
      </c>
      <c r="M101" t="s">
        <v>2176</v>
      </c>
      <c r="N101" t="s">
        <v>2183</v>
      </c>
      <c r="O101" t="s">
        <v>1015</v>
      </c>
      <c r="P101">
        <v>5</v>
      </c>
      <c r="Q101" t="s">
        <v>32</v>
      </c>
      <c r="R101" t="s">
        <v>26</v>
      </c>
      <c r="S101" t="s">
        <v>370</v>
      </c>
    </row>
    <row r="102" spans="1:19" x14ac:dyDescent="0.3">
      <c r="A102">
        <v>20102</v>
      </c>
      <c r="B102" t="s">
        <v>2167</v>
      </c>
      <c r="C102" s="6">
        <v>42525</v>
      </c>
      <c r="D102" s="6">
        <v>42526</v>
      </c>
      <c r="E102">
        <v>15</v>
      </c>
      <c r="F102">
        <v>22.24</v>
      </c>
      <c r="G102">
        <v>0.03</v>
      </c>
      <c r="H102">
        <v>1.99</v>
      </c>
      <c r="I102" t="s">
        <v>2196</v>
      </c>
      <c r="J102">
        <v>323.58999999999997</v>
      </c>
      <c r="K102">
        <v>1</v>
      </c>
      <c r="L102" t="s">
        <v>2173</v>
      </c>
      <c r="M102" t="s">
        <v>2176</v>
      </c>
      <c r="N102" t="s">
        <v>2184</v>
      </c>
      <c r="O102" t="s">
        <v>419</v>
      </c>
      <c r="P102">
        <v>6</v>
      </c>
      <c r="Q102" t="s">
        <v>21</v>
      </c>
      <c r="R102" t="s">
        <v>26</v>
      </c>
      <c r="S102" t="s">
        <v>446</v>
      </c>
    </row>
    <row r="103" spans="1:19" x14ac:dyDescent="0.3">
      <c r="A103">
        <v>57287</v>
      </c>
      <c r="B103" t="s">
        <v>2168</v>
      </c>
      <c r="C103" s="6">
        <v>42670</v>
      </c>
      <c r="D103" s="6">
        <v>42671</v>
      </c>
      <c r="E103">
        <v>11</v>
      </c>
      <c r="F103">
        <v>40.97</v>
      </c>
      <c r="G103">
        <v>0.03</v>
      </c>
      <c r="H103">
        <v>1.99</v>
      </c>
      <c r="I103" t="s">
        <v>2196</v>
      </c>
      <c r="J103">
        <v>437.15</v>
      </c>
      <c r="K103">
        <v>1</v>
      </c>
      <c r="L103" t="s">
        <v>2173</v>
      </c>
      <c r="M103" t="s">
        <v>2178</v>
      </c>
      <c r="N103" t="s">
        <v>2188</v>
      </c>
      <c r="O103" t="s">
        <v>1355</v>
      </c>
      <c r="P103">
        <v>10</v>
      </c>
      <c r="Q103" t="s">
        <v>37</v>
      </c>
      <c r="R103" t="s">
        <v>26</v>
      </c>
      <c r="S103" t="s">
        <v>428</v>
      </c>
    </row>
    <row r="104" spans="1:19" x14ac:dyDescent="0.3">
      <c r="A104">
        <v>59015</v>
      </c>
      <c r="B104" t="s">
        <v>2167</v>
      </c>
      <c r="C104" s="6">
        <v>42881</v>
      </c>
      <c r="D104" s="6">
        <v>42882</v>
      </c>
      <c r="E104">
        <v>32</v>
      </c>
      <c r="F104">
        <v>8.5</v>
      </c>
      <c r="G104">
        <v>0.09</v>
      </c>
      <c r="H104">
        <v>1.99</v>
      </c>
      <c r="I104" t="s">
        <v>2196</v>
      </c>
      <c r="J104">
        <v>247.52</v>
      </c>
      <c r="K104">
        <v>1</v>
      </c>
      <c r="L104" t="s">
        <v>2174</v>
      </c>
      <c r="M104" t="s">
        <v>2176</v>
      </c>
      <c r="N104" t="s">
        <v>2183</v>
      </c>
      <c r="O104" t="s">
        <v>136</v>
      </c>
      <c r="P104">
        <v>5</v>
      </c>
      <c r="Q104" t="s">
        <v>32</v>
      </c>
      <c r="R104" t="s">
        <v>26</v>
      </c>
      <c r="S104" t="s">
        <v>2161</v>
      </c>
    </row>
    <row r="105" spans="1:19" x14ac:dyDescent="0.3">
      <c r="A105">
        <v>32868</v>
      </c>
      <c r="B105" t="s">
        <v>2168</v>
      </c>
      <c r="C105" s="6">
        <v>41656</v>
      </c>
      <c r="D105" s="6">
        <v>41657</v>
      </c>
      <c r="E105">
        <v>39</v>
      </c>
      <c r="F105">
        <v>28.15</v>
      </c>
      <c r="G105">
        <v>0.05</v>
      </c>
      <c r="H105">
        <v>6.17</v>
      </c>
      <c r="I105" t="s">
        <v>2196</v>
      </c>
      <c r="J105">
        <v>1042.96</v>
      </c>
      <c r="K105">
        <v>1</v>
      </c>
      <c r="L105" t="s">
        <v>2171</v>
      </c>
      <c r="M105" t="s">
        <v>2175</v>
      </c>
      <c r="N105" t="s">
        <v>2179</v>
      </c>
      <c r="O105" t="s">
        <v>1355</v>
      </c>
      <c r="P105">
        <v>1</v>
      </c>
      <c r="Q105" t="s">
        <v>37</v>
      </c>
      <c r="R105" t="s">
        <v>26</v>
      </c>
      <c r="S105" t="s">
        <v>1921</v>
      </c>
    </row>
    <row r="106" spans="1:19" x14ac:dyDescent="0.3">
      <c r="A106">
        <v>1824</v>
      </c>
      <c r="B106" t="s">
        <v>2167</v>
      </c>
      <c r="C106" s="6">
        <v>41763</v>
      </c>
      <c r="D106" s="6">
        <v>41764</v>
      </c>
      <c r="E106">
        <v>39</v>
      </c>
      <c r="F106">
        <v>276.2</v>
      </c>
      <c r="G106">
        <v>0.06</v>
      </c>
      <c r="H106">
        <v>24.49</v>
      </c>
      <c r="I106" t="s">
        <v>2193</v>
      </c>
      <c r="J106">
        <v>10125.49</v>
      </c>
      <c r="K106">
        <v>1</v>
      </c>
      <c r="L106" t="s">
        <v>2171</v>
      </c>
      <c r="M106" t="s">
        <v>2176</v>
      </c>
      <c r="N106" t="s">
        <v>2183</v>
      </c>
      <c r="O106" t="s">
        <v>245</v>
      </c>
      <c r="P106">
        <v>5</v>
      </c>
      <c r="Q106" t="s">
        <v>14</v>
      </c>
      <c r="R106" t="s">
        <v>26</v>
      </c>
      <c r="S106" t="s">
        <v>242</v>
      </c>
    </row>
    <row r="107" spans="1:19" x14ac:dyDescent="0.3">
      <c r="A107">
        <v>6850</v>
      </c>
      <c r="B107" t="s">
        <v>2167</v>
      </c>
      <c r="C107" s="6">
        <v>42046</v>
      </c>
      <c r="D107" s="6">
        <v>42047</v>
      </c>
      <c r="E107">
        <v>41</v>
      </c>
      <c r="F107">
        <v>51.98</v>
      </c>
      <c r="G107">
        <v>0.08</v>
      </c>
      <c r="H107">
        <v>10.17</v>
      </c>
      <c r="I107" t="s">
        <v>2194</v>
      </c>
      <c r="J107">
        <v>1960.69</v>
      </c>
      <c r="K107">
        <v>1</v>
      </c>
      <c r="L107" t="s">
        <v>2172</v>
      </c>
      <c r="M107" t="s">
        <v>2175</v>
      </c>
      <c r="N107" t="s">
        <v>2180</v>
      </c>
      <c r="O107" t="s">
        <v>429</v>
      </c>
      <c r="P107">
        <v>2</v>
      </c>
      <c r="Q107" t="s">
        <v>21</v>
      </c>
      <c r="R107" t="s">
        <v>26</v>
      </c>
      <c r="S107" t="s">
        <v>500</v>
      </c>
    </row>
    <row r="108" spans="1:19" x14ac:dyDescent="0.3">
      <c r="A108">
        <v>4034</v>
      </c>
      <c r="B108" t="s">
        <v>2167</v>
      </c>
      <c r="C108" s="6">
        <v>42321</v>
      </c>
      <c r="D108" s="6">
        <v>42322</v>
      </c>
      <c r="E108">
        <v>44</v>
      </c>
      <c r="F108">
        <v>79.52</v>
      </c>
      <c r="G108">
        <v>7.0000000000000007E-2</v>
      </c>
      <c r="H108">
        <v>48.2</v>
      </c>
      <c r="I108" t="s">
        <v>2194</v>
      </c>
      <c r="J108">
        <v>3253.96</v>
      </c>
      <c r="K108">
        <v>1</v>
      </c>
      <c r="L108" t="s">
        <v>2172</v>
      </c>
      <c r="M108" t="s">
        <v>2178</v>
      </c>
      <c r="N108" t="s">
        <v>2189</v>
      </c>
      <c r="O108" t="s">
        <v>419</v>
      </c>
      <c r="P108">
        <v>11</v>
      </c>
      <c r="Q108" t="s">
        <v>37</v>
      </c>
      <c r="R108" t="s">
        <v>26</v>
      </c>
      <c r="S108" t="s">
        <v>876</v>
      </c>
    </row>
    <row r="109" spans="1:19" x14ac:dyDescent="0.3">
      <c r="A109">
        <v>5568</v>
      </c>
      <c r="B109" t="s">
        <v>2168</v>
      </c>
      <c r="C109" s="6">
        <v>42526</v>
      </c>
      <c r="D109" s="6">
        <v>42527</v>
      </c>
      <c r="E109">
        <v>8</v>
      </c>
      <c r="F109">
        <v>14.34</v>
      </c>
      <c r="G109">
        <v>7.0000000000000007E-2</v>
      </c>
      <c r="H109">
        <v>5</v>
      </c>
      <c r="I109" t="s">
        <v>2196</v>
      </c>
      <c r="J109">
        <v>106.69</v>
      </c>
      <c r="K109">
        <v>1</v>
      </c>
      <c r="L109" t="s">
        <v>2173</v>
      </c>
      <c r="M109" t="s">
        <v>2176</v>
      </c>
      <c r="N109" t="s">
        <v>2184</v>
      </c>
      <c r="O109" t="s">
        <v>1355</v>
      </c>
      <c r="P109">
        <v>6</v>
      </c>
      <c r="Q109" t="s">
        <v>32</v>
      </c>
      <c r="R109" t="s">
        <v>26</v>
      </c>
      <c r="S109" t="s">
        <v>1016</v>
      </c>
    </row>
    <row r="110" spans="1:19" x14ac:dyDescent="0.3">
      <c r="A110">
        <v>35587</v>
      </c>
      <c r="B110" t="s">
        <v>2169</v>
      </c>
      <c r="C110" s="6">
        <v>42683</v>
      </c>
      <c r="D110" s="6">
        <v>42684</v>
      </c>
      <c r="E110">
        <v>43</v>
      </c>
      <c r="F110">
        <v>4.82</v>
      </c>
      <c r="G110">
        <v>0.03</v>
      </c>
      <c r="H110">
        <v>5.72</v>
      </c>
      <c r="I110" t="s">
        <v>2196</v>
      </c>
      <c r="J110">
        <v>201.04</v>
      </c>
      <c r="K110">
        <v>1</v>
      </c>
      <c r="L110" t="s">
        <v>2173</v>
      </c>
      <c r="M110" t="s">
        <v>2178</v>
      </c>
      <c r="N110" t="s">
        <v>2189</v>
      </c>
      <c r="O110" t="s">
        <v>231</v>
      </c>
      <c r="P110">
        <v>11</v>
      </c>
      <c r="Q110" t="s">
        <v>14</v>
      </c>
      <c r="R110" t="s">
        <v>26</v>
      </c>
      <c r="S110" t="s">
        <v>1000</v>
      </c>
    </row>
    <row r="111" spans="1:19" x14ac:dyDescent="0.3">
      <c r="A111">
        <v>25447</v>
      </c>
      <c r="B111" t="s">
        <v>2167</v>
      </c>
      <c r="C111" s="6">
        <v>42878</v>
      </c>
      <c r="D111" s="6">
        <v>42879</v>
      </c>
      <c r="E111">
        <v>25</v>
      </c>
      <c r="F111">
        <v>22.72</v>
      </c>
      <c r="G111">
        <v>0.09</v>
      </c>
      <c r="H111">
        <v>8.99</v>
      </c>
      <c r="I111" t="s">
        <v>2196</v>
      </c>
      <c r="J111">
        <v>516.88</v>
      </c>
      <c r="K111">
        <v>1</v>
      </c>
      <c r="L111" t="s">
        <v>2174</v>
      </c>
      <c r="M111" t="s">
        <v>2176</v>
      </c>
      <c r="N111" t="s">
        <v>2183</v>
      </c>
      <c r="O111" t="s">
        <v>1355</v>
      </c>
      <c r="P111">
        <v>5</v>
      </c>
      <c r="Q111" t="s">
        <v>37</v>
      </c>
      <c r="R111" t="s">
        <v>26</v>
      </c>
      <c r="S111" t="s">
        <v>962</v>
      </c>
    </row>
    <row r="112" spans="1:19" x14ac:dyDescent="0.3">
      <c r="A112">
        <v>42177</v>
      </c>
      <c r="B112" t="s">
        <v>2167</v>
      </c>
      <c r="C112" s="6">
        <v>42885</v>
      </c>
      <c r="D112" s="6">
        <v>42886</v>
      </c>
      <c r="E112">
        <v>49</v>
      </c>
      <c r="F112">
        <v>28.99</v>
      </c>
      <c r="G112">
        <v>0.03</v>
      </c>
      <c r="H112">
        <v>8.59</v>
      </c>
      <c r="I112" t="s">
        <v>2194</v>
      </c>
      <c r="J112">
        <v>1377.89</v>
      </c>
      <c r="K112">
        <v>1</v>
      </c>
      <c r="L112" t="s">
        <v>2174</v>
      </c>
      <c r="M112" t="s">
        <v>2176</v>
      </c>
      <c r="N112" t="s">
        <v>2183</v>
      </c>
      <c r="O112" t="s">
        <v>1495</v>
      </c>
      <c r="P112">
        <v>5</v>
      </c>
      <c r="Q112" t="s">
        <v>37</v>
      </c>
      <c r="R112" t="s">
        <v>26</v>
      </c>
      <c r="S112" t="s">
        <v>820</v>
      </c>
    </row>
    <row r="113" spans="1:19" x14ac:dyDescent="0.3">
      <c r="A113">
        <v>11875</v>
      </c>
      <c r="B113" t="s">
        <v>2167</v>
      </c>
      <c r="C113" s="6">
        <v>42967</v>
      </c>
      <c r="D113" s="6">
        <v>42968</v>
      </c>
      <c r="E113">
        <v>19</v>
      </c>
      <c r="F113">
        <v>12.44</v>
      </c>
      <c r="G113">
        <v>0</v>
      </c>
      <c r="H113">
        <v>6.27</v>
      </c>
      <c r="I113" t="s">
        <v>2194</v>
      </c>
      <c r="J113">
        <v>236.36</v>
      </c>
      <c r="K113">
        <v>1</v>
      </c>
      <c r="L113" t="s">
        <v>2174</v>
      </c>
      <c r="M113" t="s">
        <v>2177</v>
      </c>
      <c r="N113" t="s">
        <v>2186</v>
      </c>
      <c r="O113" t="s">
        <v>1495</v>
      </c>
      <c r="P113">
        <v>8</v>
      </c>
      <c r="Q113" t="s">
        <v>32</v>
      </c>
      <c r="R113" t="s">
        <v>26</v>
      </c>
      <c r="S113" t="s">
        <v>2072</v>
      </c>
    </row>
    <row r="114" spans="1:19" x14ac:dyDescent="0.3">
      <c r="A114">
        <v>51047</v>
      </c>
      <c r="B114" t="s">
        <v>2169</v>
      </c>
      <c r="C114" s="6">
        <v>41739</v>
      </c>
      <c r="D114" s="6">
        <v>41740</v>
      </c>
      <c r="E114">
        <v>38</v>
      </c>
      <c r="F114">
        <v>41.47</v>
      </c>
      <c r="G114">
        <v>0.03</v>
      </c>
      <c r="H114">
        <v>34.200000000000003</v>
      </c>
      <c r="I114" t="s">
        <v>2197</v>
      </c>
      <c r="J114">
        <v>1528.58</v>
      </c>
      <c r="K114">
        <v>1</v>
      </c>
      <c r="L114" t="s">
        <v>2171</v>
      </c>
      <c r="M114" t="s">
        <v>2176</v>
      </c>
      <c r="N114" t="s">
        <v>2182</v>
      </c>
      <c r="O114" t="s">
        <v>619</v>
      </c>
      <c r="P114">
        <v>4</v>
      </c>
      <c r="Q114" t="s">
        <v>32</v>
      </c>
      <c r="R114" t="s">
        <v>26</v>
      </c>
      <c r="S114" t="s">
        <v>892</v>
      </c>
    </row>
    <row r="115" spans="1:19" x14ac:dyDescent="0.3">
      <c r="A115">
        <v>10052</v>
      </c>
      <c r="B115" t="s">
        <v>2169</v>
      </c>
      <c r="C115" s="6">
        <v>41889</v>
      </c>
      <c r="D115" s="6">
        <v>41890</v>
      </c>
      <c r="E115">
        <v>16</v>
      </c>
      <c r="F115">
        <v>6.08</v>
      </c>
      <c r="G115">
        <v>7.0000000000000007E-2</v>
      </c>
      <c r="H115">
        <v>0.91</v>
      </c>
      <c r="I115" t="s">
        <v>2197</v>
      </c>
      <c r="J115">
        <v>90.47</v>
      </c>
      <c r="K115">
        <v>1</v>
      </c>
      <c r="L115" t="s">
        <v>2171</v>
      </c>
      <c r="M115" t="s">
        <v>2177</v>
      </c>
      <c r="N115" t="s">
        <v>2187</v>
      </c>
      <c r="O115" t="s">
        <v>487</v>
      </c>
      <c r="P115">
        <v>9</v>
      </c>
      <c r="Q115" t="s">
        <v>37</v>
      </c>
      <c r="R115" t="s">
        <v>26</v>
      </c>
      <c r="S115" t="s">
        <v>1997</v>
      </c>
    </row>
    <row r="116" spans="1:19" x14ac:dyDescent="0.3">
      <c r="A116">
        <v>48263</v>
      </c>
      <c r="B116" t="s">
        <v>2167</v>
      </c>
      <c r="C116" s="6">
        <v>42072</v>
      </c>
      <c r="D116" s="6">
        <v>42073</v>
      </c>
      <c r="E116">
        <v>25</v>
      </c>
      <c r="F116">
        <v>5.68</v>
      </c>
      <c r="G116">
        <v>7.0000000000000007E-2</v>
      </c>
      <c r="H116">
        <v>1.21</v>
      </c>
      <c r="I116" t="s">
        <v>2197</v>
      </c>
      <c r="J116">
        <v>132.06</v>
      </c>
      <c r="K116">
        <v>1</v>
      </c>
      <c r="L116" t="s">
        <v>2172</v>
      </c>
      <c r="M116" t="s">
        <v>2175</v>
      </c>
      <c r="N116" t="s">
        <v>2181</v>
      </c>
      <c r="O116" t="s">
        <v>95</v>
      </c>
      <c r="P116">
        <v>3</v>
      </c>
      <c r="Q116" t="s">
        <v>32</v>
      </c>
      <c r="R116" t="s">
        <v>26</v>
      </c>
      <c r="S116" t="s">
        <v>1710</v>
      </c>
    </row>
    <row r="117" spans="1:19" x14ac:dyDescent="0.3">
      <c r="A117">
        <v>25280</v>
      </c>
      <c r="B117" t="s">
        <v>2167</v>
      </c>
      <c r="C117" s="6">
        <v>42510</v>
      </c>
      <c r="D117" s="6">
        <v>42511</v>
      </c>
      <c r="E117">
        <v>47</v>
      </c>
      <c r="F117">
        <v>4.13</v>
      </c>
      <c r="G117">
        <v>0.03</v>
      </c>
      <c r="H117">
        <v>1.17</v>
      </c>
      <c r="I117" t="s">
        <v>2197</v>
      </c>
      <c r="J117">
        <v>188.29</v>
      </c>
      <c r="K117">
        <v>1</v>
      </c>
      <c r="L117" t="s">
        <v>2173</v>
      </c>
      <c r="M117" t="s">
        <v>2176</v>
      </c>
      <c r="N117" t="s">
        <v>2183</v>
      </c>
      <c r="O117" t="s">
        <v>1525</v>
      </c>
      <c r="P117">
        <v>5</v>
      </c>
      <c r="Q117" t="s">
        <v>37</v>
      </c>
      <c r="R117" t="s">
        <v>26</v>
      </c>
      <c r="S117" t="s">
        <v>1944</v>
      </c>
    </row>
    <row r="118" spans="1:19" x14ac:dyDescent="0.3">
      <c r="A118">
        <v>5989</v>
      </c>
      <c r="B118" t="s">
        <v>2168</v>
      </c>
      <c r="C118" s="6">
        <v>42656</v>
      </c>
      <c r="D118" s="6">
        <v>42657</v>
      </c>
      <c r="E118">
        <v>21</v>
      </c>
      <c r="F118">
        <v>2.78</v>
      </c>
      <c r="G118">
        <v>0.06</v>
      </c>
      <c r="H118">
        <v>1.34</v>
      </c>
      <c r="I118" t="s">
        <v>2197</v>
      </c>
      <c r="J118">
        <v>54.88</v>
      </c>
      <c r="K118">
        <v>1</v>
      </c>
      <c r="L118" t="s">
        <v>2173</v>
      </c>
      <c r="M118" t="s">
        <v>2178</v>
      </c>
      <c r="N118" t="s">
        <v>2188</v>
      </c>
      <c r="O118" t="s">
        <v>619</v>
      </c>
      <c r="P118">
        <v>10</v>
      </c>
      <c r="Q118" t="s">
        <v>32</v>
      </c>
      <c r="R118" t="s">
        <v>26</v>
      </c>
      <c r="S118" t="s">
        <v>1975</v>
      </c>
    </row>
    <row r="119" spans="1:19" x14ac:dyDescent="0.3">
      <c r="A119">
        <v>14563</v>
      </c>
      <c r="B119" t="s">
        <v>2169</v>
      </c>
      <c r="C119" s="6">
        <v>42705</v>
      </c>
      <c r="D119" s="6">
        <v>42706</v>
      </c>
      <c r="E119">
        <v>31</v>
      </c>
      <c r="F119">
        <v>35.99</v>
      </c>
      <c r="G119">
        <v>0.02</v>
      </c>
      <c r="H119">
        <v>5.99</v>
      </c>
      <c r="I119" t="s">
        <v>2197</v>
      </c>
      <c r="J119">
        <v>1093.3800000000001</v>
      </c>
      <c r="K119">
        <v>1</v>
      </c>
      <c r="L119" t="s">
        <v>2173</v>
      </c>
      <c r="M119" t="s">
        <v>2178</v>
      </c>
      <c r="N119" t="s">
        <v>2190</v>
      </c>
      <c r="O119" t="s">
        <v>245</v>
      </c>
      <c r="P119">
        <v>12</v>
      </c>
      <c r="Q119" t="s">
        <v>14</v>
      </c>
      <c r="R119" t="s">
        <v>26</v>
      </c>
      <c r="S119" t="s">
        <v>742</v>
      </c>
    </row>
    <row r="120" spans="1:19" x14ac:dyDescent="0.3">
      <c r="A120">
        <v>17571</v>
      </c>
      <c r="B120" t="s">
        <v>2167</v>
      </c>
      <c r="C120" s="6">
        <v>42809</v>
      </c>
      <c r="D120" s="6">
        <v>42810</v>
      </c>
      <c r="E120">
        <v>32</v>
      </c>
      <c r="F120">
        <v>2.98</v>
      </c>
      <c r="G120">
        <v>0.01</v>
      </c>
      <c r="H120">
        <v>1.58</v>
      </c>
      <c r="I120" t="s">
        <v>2197</v>
      </c>
      <c r="J120">
        <v>94.41</v>
      </c>
      <c r="K120">
        <v>1</v>
      </c>
      <c r="L120" t="s">
        <v>2174</v>
      </c>
      <c r="M120" t="s">
        <v>2175</v>
      </c>
      <c r="N120" t="s">
        <v>2181</v>
      </c>
      <c r="O120" t="s">
        <v>1605</v>
      </c>
      <c r="P120">
        <v>3</v>
      </c>
      <c r="Q120" t="s">
        <v>37</v>
      </c>
      <c r="R120" t="s">
        <v>26</v>
      </c>
      <c r="S120" t="s">
        <v>2019</v>
      </c>
    </row>
    <row r="121" spans="1:19" x14ac:dyDescent="0.3">
      <c r="A121">
        <v>7488</v>
      </c>
      <c r="B121" t="s">
        <v>2167</v>
      </c>
      <c r="C121" s="6">
        <v>42858</v>
      </c>
      <c r="D121" s="6">
        <v>42859</v>
      </c>
      <c r="E121">
        <v>9</v>
      </c>
      <c r="F121">
        <v>2.84</v>
      </c>
      <c r="G121">
        <v>0.08</v>
      </c>
      <c r="H121">
        <v>0.93</v>
      </c>
      <c r="I121" t="s">
        <v>2197</v>
      </c>
      <c r="J121">
        <v>23.52</v>
      </c>
      <c r="K121">
        <v>1</v>
      </c>
      <c r="L121" t="s">
        <v>2174</v>
      </c>
      <c r="M121" t="s">
        <v>2176</v>
      </c>
      <c r="N121" t="s">
        <v>2183</v>
      </c>
      <c r="O121" t="s">
        <v>429</v>
      </c>
      <c r="P121">
        <v>5</v>
      </c>
      <c r="Q121" t="s">
        <v>14</v>
      </c>
      <c r="R121" t="s">
        <v>26</v>
      </c>
      <c r="S121" t="s">
        <v>1987</v>
      </c>
    </row>
    <row r="122" spans="1:19" x14ac:dyDescent="0.3">
      <c r="A122">
        <v>59015</v>
      </c>
      <c r="B122" t="s">
        <v>2169</v>
      </c>
      <c r="C122" s="6">
        <v>42881</v>
      </c>
      <c r="D122" s="6">
        <v>42882</v>
      </c>
      <c r="E122">
        <v>32</v>
      </c>
      <c r="F122">
        <v>8.34</v>
      </c>
      <c r="G122">
        <v>0.02</v>
      </c>
      <c r="H122">
        <v>0.96</v>
      </c>
      <c r="I122" t="s">
        <v>2197</v>
      </c>
      <c r="J122">
        <v>261.54000000000002</v>
      </c>
      <c r="K122">
        <v>1</v>
      </c>
      <c r="L122" t="s">
        <v>2174</v>
      </c>
      <c r="M122" t="s">
        <v>2176</v>
      </c>
      <c r="N122" t="s">
        <v>2183</v>
      </c>
      <c r="O122" t="s">
        <v>136</v>
      </c>
      <c r="P122">
        <v>5</v>
      </c>
      <c r="Q122" t="s">
        <v>32</v>
      </c>
      <c r="R122" t="s">
        <v>26</v>
      </c>
      <c r="S122" t="s">
        <v>788</v>
      </c>
    </row>
    <row r="123" spans="1:19" x14ac:dyDescent="0.3">
      <c r="A123">
        <v>29317</v>
      </c>
      <c r="B123" t="s">
        <v>2168</v>
      </c>
      <c r="C123" s="6">
        <v>42644</v>
      </c>
      <c r="D123" s="6">
        <v>42645</v>
      </c>
      <c r="E123">
        <v>20</v>
      </c>
      <c r="F123">
        <v>810.98</v>
      </c>
      <c r="G123">
        <v>0.06</v>
      </c>
      <c r="H123">
        <v>16.059999999999999</v>
      </c>
      <c r="I123" t="s">
        <v>2192</v>
      </c>
      <c r="J123">
        <v>15246.42</v>
      </c>
      <c r="K123">
        <v>1</v>
      </c>
      <c r="L123" t="s">
        <v>2173</v>
      </c>
      <c r="M123" t="s">
        <v>2178</v>
      </c>
      <c r="N123" t="s">
        <v>2188</v>
      </c>
      <c r="O123" t="s">
        <v>245</v>
      </c>
      <c r="P123">
        <v>10</v>
      </c>
      <c r="Q123" t="s">
        <v>37</v>
      </c>
      <c r="R123" t="s">
        <v>13</v>
      </c>
      <c r="S123" t="s">
        <v>570</v>
      </c>
    </row>
    <row r="124" spans="1:19" x14ac:dyDescent="0.3">
      <c r="A124">
        <v>29158</v>
      </c>
      <c r="B124" t="s">
        <v>2167</v>
      </c>
      <c r="C124" s="6">
        <v>42662</v>
      </c>
      <c r="D124" s="6">
        <v>42663</v>
      </c>
      <c r="E124">
        <v>12</v>
      </c>
      <c r="F124">
        <v>200.98</v>
      </c>
      <c r="G124">
        <v>7.0000000000000007E-2</v>
      </c>
      <c r="H124">
        <v>23.76</v>
      </c>
      <c r="I124" t="s">
        <v>2192</v>
      </c>
      <c r="J124">
        <v>2242.94</v>
      </c>
      <c r="K124">
        <v>1</v>
      </c>
      <c r="L124" t="s">
        <v>2173</v>
      </c>
      <c r="M124" t="s">
        <v>2178</v>
      </c>
      <c r="N124" t="s">
        <v>2188</v>
      </c>
      <c r="O124" t="s">
        <v>1117</v>
      </c>
      <c r="P124">
        <v>10</v>
      </c>
      <c r="Q124" t="s">
        <v>21</v>
      </c>
      <c r="R124" t="s">
        <v>13</v>
      </c>
      <c r="S124" t="s">
        <v>167</v>
      </c>
    </row>
    <row r="125" spans="1:19" x14ac:dyDescent="0.3">
      <c r="A125">
        <v>57574</v>
      </c>
      <c r="B125" t="s">
        <v>2169</v>
      </c>
      <c r="C125" s="6">
        <v>42939</v>
      </c>
      <c r="D125" s="6">
        <v>42940</v>
      </c>
      <c r="E125">
        <v>20</v>
      </c>
      <c r="F125">
        <v>23.99</v>
      </c>
      <c r="G125">
        <v>7.0000000000000007E-2</v>
      </c>
      <c r="H125">
        <v>15.68</v>
      </c>
      <c r="I125" t="s">
        <v>2192</v>
      </c>
      <c r="J125">
        <v>446.21</v>
      </c>
      <c r="K125">
        <v>1</v>
      </c>
      <c r="L125" t="s">
        <v>2174</v>
      </c>
      <c r="M125" t="s">
        <v>2177</v>
      </c>
      <c r="N125" t="s">
        <v>2185</v>
      </c>
      <c r="O125" t="s">
        <v>1433</v>
      </c>
      <c r="P125">
        <v>7</v>
      </c>
      <c r="Q125" t="s">
        <v>14</v>
      </c>
      <c r="R125" t="s">
        <v>13</v>
      </c>
      <c r="S125" t="s">
        <v>1062</v>
      </c>
    </row>
    <row r="126" spans="1:19" x14ac:dyDescent="0.3">
      <c r="A126">
        <v>41766</v>
      </c>
      <c r="B126" t="s">
        <v>2169</v>
      </c>
      <c r="C126" s="6">
        <v>42989</v>
      </c>
      <c r="D126" s="6">
        <v>42990</v>
      </c>
      <c r="E126">
        <v>10</v>
      </c>
      <c r="F126">
        <v>500.98</v>
      </c>
      <c r="G126">
        <v>0.01</v>
      </c>
      <c r="H126">
        <v>28.14</v>
      </c>
      <c r="I126" t="s">
        <v>2192</v>
      </c>
      <c r="J126">
        <v>4959.7</v>
      </c>
      <c r="K126">
        <v>1</v>
      </c>
      <c r="L126" t="s">
        <v>2174</v>
      </c>
      <c r="M126" t="s">
        <v>2177</v>
      </c>
      <c r="N126" t="s">
        <v>2187</v>
      </c>
      <c r="O126" t="s">
        <v>1525</v>
      </c>
      <c r="P126">
        <v>9</v>
      </c>
      <c r="Q126" t="s">
        <v>14</v>
      </c>
      <c r="R126" t="s">
        <v>13</v>
      </c>
      <c r="S126" t="s">
        <v>536</v>
      </c>
    </row>
    <row r="127" spans="1:19" x14ac:dyDescent="0.3">
      <c r="A127">
        <v>293</v>
      </c>
      <c r="B127" t="s">
        <v>2167</v>
      </c>
      <c r="C127" s="6">
        <v>43009</v>
      </c>
      <c r="D127" s="6">
        <v>43010</v>
      </c>
      <c r="E127">
        <v>49</v>
      </c>
      <c r="F127">
        <v>208.16</v>
      </c>
      <c r="G127">
        <v>7.0000000000000007E-2</v>
      </c>
      <c r="H127">
        <v>68.02</v>
      </c>
      <c r="I127" t="s">
        <v>2192</v>
      </c>
      <c r="J127">
        <v>9485.85</v>
      </c>
      <c r="K127">
        <v>1</v>
      </c>
      <c r="L127" t="s">
        <v>2174</v>
      </c>
      <c r="M127" t="s">
        <v>2178</v>
      </c>
      <c r="N127" t="s">
        <v>2188</v>
      </c>
      <c r="O127" t="s">
        <v>227</v>
      </c>
      <c r="P127">
        <v>10</v>
      </c>
      <c r="Q127" t="s">
        <v>21</v>
      </c>
      <c r="R127" t="s">
        <v>13</v>
      </c>
      <c r="S127" t="s">
        <v>1148</v>
      </c>
    </row>
    <row r="128" spans="1:19" x14ac:dyDescent="0.3">
      <c r="A128">
        <v>56452</v>
      </c>
      <c r="B128" t="s">
        <v>2168</v>
      </c>
      <c r="C128" s="6">
        <v>41684</v>
      </c>
      <c r="D128" s="6">
        <v>41685</v>
      </c>
      <c r="E128">
        <v>34</v>
      </c>
      <c r="F128">
        <v>236.97</v>
      </c>
      <c r="G128">
        <v>0</v>
      </c>
      <c r="H128">
        <v>59.24</v>
      </c>
      <c r="I128" t="s">
        <v>2191</v>
      </c>
      <c r="J128">
        <v>8056.98</v>
      </c>
      <c r="K128">
        <v>1</v>
      </c>
      <c r="L128" t="s">
        <v>2171</v>
      </c>
      <c r="M128" t="s">
        <v>2175</v>
      </c>
      <c r="N128" t="s">
        <v>2180</v>
      </c>
      <c r="O128" t="s">
        <v>389</v>
      </c>
      <c r="P128">
        <v>2</v>
      </c>
      <c r="Q128" t="s">
        <v>37</v>
      </c>
      <c r="R128" t="s">
        <v>13</v>
      </c>
      <c r="S128" t="s">
        <v>1114</v>
      </c>
    </row>
    <row r="129" spans="1:19" x14ac:dyDescent="0.3">
      <c r="A129">
        <v>42599</v>
      </c>
      <c r="B129" t="s">
        <v>2168</v>
      </c>
      <c r="C129" s="6">
        <v>41735</v>
      </c>
      <c r="D129" s="6">
        <v>41736</v>
      </c>
      <c r="E129">
        <v>31</v>
      </c>
      <c r="F129">
        <v>300.98</v>
      </c>
      <c r="G129">
        <v>0.04</v>
      </c>
      <c r="H129">
        <v>54.92</v>
      </c>
      <c r="I129" t="s">
        <v>2191</v>
      </c>
      <c r="J129">
        <v>8957.16</v>
      </c>
      <c r="K129">
        <v>1</v>
      </c>
      <c r="L129" t="s">
        <v>2171</v>
      </c>
      <c r="M129" t="s">
        <v>2176</v>
      </c>
      <c r="N129" t="s">
        <v>2182</v>
      </c>
      <c r="O129" t="s">
        <v>95</v>
      </c>
      <c r="P129">
        <v>4</v>
      </c>
      <c r="Q129" t="s">
        <v>32</v>
      </c>
      <c r="R129" t="s">
        <v>13</v>
      </c>
      <c r="S129" t="s">
        <v>22</v>
      </c>
    </row>
    <row r="130" spans="1:19" x14ac:dyDescent="0.3">
      <c r="A130">
        <v>45731</v>
      </c>
      <c r="B130" t="s">
        <v>2168</v>
      </c>
      <c r="C130" s="6">
        <v>41861</v>
      </c>
      <c r="D130" s="6">
        <v>41862</v>
      </c>
      <c r="E130">
        <v>44</v>
      </c>
      <c r="F130">
        <v>296.18</v>
      </c>
      <c r="G130">
        <v>0.04</v>
      </c>
      <c r="H130">
        <v>154.12</v>
      </c>
      <c r="I130" t="s">
        <v>2191</v>
      </c>
      <c r="J130">
        <v>12510.64</v>
      </c>
      <c r="K130">
        <v>1</v>
      </c>
      <c r="L130" t="s">
        <v>2171</v>
      </c>
      <c r="M130" t="s">
        <v>2177</v>
      </c>
      <c r="N130" t="s">
        <v>2186</v>
      </c>
      <c r="O130" t="s">
        <v>1117</v>
      </c>
      <c r="P130">
        <v>8</v>
      </c>
      <c r="Q130" t="s">
        <v>14</v>
      </c>
      <c r="R130" t="s">
        <v>13</v>
      </c>
      <c r="S130" t="s">
        <v>1126</v>
      </c>
    </row>
    <row r="131" spans="1:19" x14ac:dyDescent="0.3">
      <c r="A131">
        <v>55490</v>
      </c>
      <c r="B131" t="s">
        <v>2169</v>
      </c>
      <c r="C131" s="6">
        <v>41959</v>
      </c>
      <c r="D131" s="6">
        <v>41960</v>
      </c>
      <c r="E131">
        <v>3</v>
      </c>
      <c r="F131">
        <v>70.89</v>
      </c>
      <c r="G131">
        <v>0.04</v>
      </c>
      <c r="H131">
        <v>89.3</v>
      </c>
      <c r="I131" t="s">
        <v>2191</v>
      </c>
      <c r="J131">
        <v>204.16</v>
      </c>
      <c r="K131">
        <v>1</v>
      </c>
      <c r="L131" t="s">
        <v>2171</v>
      </c>
      <c r="M131" t="s">
        <v>2178</v>
      </c>
      <c r="N131" t="s">
        <v>2189</v>
      </c>
      <c r="O131" t="s">
        <v>245</v>
      </c>
      <c r="P131">
        <v>11</v>
      </c>
      <c r="Q131" t="s">
        <v>32</v>
      </c>
      <c r="R131" t="s">
        <v>13</v>
      </c>
      <c r="S131" t="s">
        <v>1136</v>
      </c>
    </row>
    <row r="132" spans="1:19" x14ac:dyDescent="0.3">
      <c r="A132">
        <v>640</v>
      </c>
      <c r="B132" t="s">
        <v>2167</v>
      </c>
      <c r="C132" s="6">
        <v>42026</v>
      </c>
      <c r="D132" s="6">
        <v>42027</v>
      </c>
      <c r="E132">
        <v>39</v>
      </c>
      <c r="F132">
        <v>120.98</v>
      </c>
      <c r="G132">
        <v>0.02</v>
      </c>
      <c r="H132">
        <v>58.64</v>
      </c>
      <c r="I132" t="s">
        <v>2191</v>
      </c>
      <c r="J132">
        <v>4623.8599999999997</v>
      </c>
      <c r="K132">
        <v>1</v>
      </c>
      <c r="L132" t="s">
        <v>2172</v>
      </c>
      <c r="M132" t="s">
        <v>2175</v>
      </c>
      <c r="N132" t="s">
        <v>2179</v>
      </c>
      <c r="O132" t="s">
        <v>1573</v>
      </c>
      <c r="P132">
        <v>1</v>
      </c>
      <c r="Q132" t="s">
        <v>21</v>
      </c>
      <c r="R132" t="s">
        <v>13</v>
      </c>
      <c r="S132" t="s">
        <v>82</v>
      </c>
    </row>
    <row r="133" spans="1:19" x14ac:dyDescent="0.3">
      <c r="A133">
        <v>6850</v>
      </c>
      <c r="B133" t="s">
        <v>2167</v>
      </c>
      <c r="C133" s="6">
        <v>42046</v>
      </c>
      <c r="D133" s="6">
        <v>42047</v>
      </c>
      <c r="E133">
        <v>26</v>
      </c>
      <c r="F133">
        <v>138.75</v>
      </c>
      <c r="G133">
        <v>0.05</v>
      </c>
      <c r="H133">
        <v>52.42</v>
      </c>
      <c r="I133" t="s">
        <v>2191</v>
      </c>
      <c r="J133">
        <v>3427.12</v>
      </c>
      <c r="K133">
        <v>1</v>
      </c>
      <c r="L133" t="s">
        <v>2172</v>
      </c>
      <c r="M133" t="s">
        <v>2175</v>
      </c>
      <c r="N133" t="s">
        <v>2180</v>
      </c>
      <c r="O133" t="s">
        <v>429</v>
      </c>
      <c r="P133">
        <v>2</v>
      </c>
      <c r="Q133" t="s">
        <v>21</v>
      </c>
      <c r="R133" t="s">
        <v>13</v>
      </c>
      <c r="S133" t="s">
        <v>1068</v>
      </c>
    </row>
    <row r="134" spans="1:19" x14ac:dyDescent="0.3">
      <c r="A134">
        <v>32998</v>
      </c>
      <c r="B134" t="s">
        <v>2169</v>
      </c>
      <c r="C134" s="6">
        <v>42276</v>
      </c>
      <c r="D134" s="6">
        <v>42277</v>
      </c>
      <c r="E134">
        <v>13</v>
      </c>
      <c r="F134">
        <v>130.97999999999999</v>
      </c>
      <c r="G134">
        <v>0.1</v>
      </c>
      <c r="H134">
        <v>54.74</v>
      </c>
      <c r="I134" t="s">
        <v>2191</v>
      </c>
      <c r="J134">
        <v>1532.47</v>
      </c>
      <c r="K134">
        <v>1</v>
      </c>
      <c r="L134" t="s">
        <v>2172</v>
      </c>
      <c r="M134" t="s">
        <v>2177</v>
      </c>
      <c r="N134" t="s">
        <v>2187</v>
      </c>
      <c r="O134" t="s">
        <v>745</v>
      </c>
      <c r="P134">
        <v>9</v>
      </c>
      <c r="Q134" t="s">
        <v>37</v>
      </c>
      <c r="R134" t="s">
        <v>13</v>
      </c>
      <c r="S134" t="s">
        <v>78</v>
      </c>
    </row>
    <row r="135" spans="1:19" x14ac:dyDescent="0.3">
      <c r="A135">
        <v>4034</v>
      </c>
      <c r="B135" t="s">
        <v>2167</v>
      </c>
      <c r="C135" s="6">
        <v>42321</v>
      </c>
      <c r="D135" s="6">
        <v>42322</v>
      </c>
      <c r="E135">
        <v>37</v>
      </c>
      <c r="F135">
        <v>145.97999999999999</v>
      </c>
      <c r="G135">
        <v>0</v>
      </c>
      <c r="H135">
        <v>51.92</v>
      </c>
      <c r="I135" t="s">
        <v>2191</v>
      </c>
      <c r="J135">
        <v>5401.26</v>
      </c>
      <c r="K135">
        <v>1</v>
      </c>
      <c r="L135" t="s">
        <v>2172</v>
      </c>
      <c r="M135" t="s">
        <v>2178</v>
      </c>
      <c r="N135" t="s">
        <v>2189</v>
      </c>
      <c r="O135" t="s">
        <v>419</v>
      </c>
      <c r="P135">
        <v>11</v>
      </c>
      <c r="Q135" t="s">
        <v>37</v>
      </c>
      <c r="R135" t="s">
        <v>13</v>
      </c>
      <c r="S135" t="s">
        <v>1078</v>
      </c>
    </row>
    <row r="136" spans="1:19" x14ac:dyDescent="0.3">
      <c r="A136">
        <v>47553</v>
      </c>
      <c r="B136" t="s">
        <v>2167</v>
      </c>
      <c r="C136" s="6">
        <v>42511</v>
      </c>
      <c r="D136" s="6">
        <v>42512</v>
      </c>
      <c r="E136">
        <v>49</v>
      </c>
      <c r="F136">
        <v>550.98</v>
      </c>
      <c r="G136">
        <v>0.08</v>
      </c>
      <c r="H136">
        <v>45.7</v>
      </c>
      <c r="I136" t="s">
        <v>2191</v>
      </c>
      <c r="J136">
        <v>24838.18</v>
      </c>
      <c r="K136">
        <v>1</v>
      </c>
      <c r="L136" t="s">
        <v>2173</v>
      </c>
      <c r="M136" t="s">
        <v>2176</v>
      </c>
      <c r="N136" t="s">
        <v>2183</v>
      </c>
      <c r="O136" t="s">
        <v>487</v>
      </c>
      <c r="P136">
        <v>5</v>
      </c>
      <c r="Q136" t="s">
        <v>32</v>
      </c>
      <c r="R136" t="s">
        <v>13</v>
      </c>
      <c r="S136" t="s">
        <v>1110</v>
      </c>
    </row>
    <row r="137" spans="1:19" x14ac:dyDescent="0.3">
      <c r="A137">
        <v>14948</v>
      </c>
      <c r="B137" t="s">
        <v>2168</v>
      </c>
      <c r="C137" s="6">
        <v>42517</v>
      </c>
      <c r="D137" s="6">
        <v>42518</v>
      </c>
      <c r="E137">
        <v>6</v>
      </c>
      <c r="F137">
        <v>100.98</v>
      </c>
      <c r="G137">
        <v>0</v>
      </c>
      <c r="H137">
        <v>35.840000000000003</v>
      </c>
      <c r="I137" t="s">
        <v>2191</v>
      </c>
      <c r="J137">
        <v>605.88</v>
      </c>
      <c r="K137">
        <v>1</v>
      </c>
      <c r="L137" t="s">
        <v>2173</v>
      </c>
      <c r="M137" t="s">
        <v>2176</v>
      </c>
      <c r="N137" t="s">
        <v>2183</v>
      </c>
      <c r="O137" t="s">
        <v>1495</v>
      </c>
      <c r="P137">
        <v>5</v>
      </c>
      <c r="Q137" t="s">
        <v>32</v>
      </c>
      <c r="R137" t="s">
        <v>13</v>
      </c>
      <c r="S137" t="s">
        <v>46</v>
      </c>
    </row>
    <row r="138" spans="1:19" x14ac:dyDescent="0.3">
      <c r="A138">
        <v>30279</v>
      </c>
      <c r="B138" t="s">
        <v>2167</v>
      </c>
      <c r="C138" s="6">
        <v>42710</v>
      </c>
      <c r="D138" s="6">
        <v>42711</v>
      </c>
      <c r="E138">
        <v>39</v>
      </c>
      <c r="F138">
        <v>517.48</v>
      </c>
      <c r="G138">
        <v>0.06</v>
      </c>
      <c r="H138">
        <v>16.63</v>
      </c>
      <c r="I138" t="s">
        <v>2191</v>
      </c>
      <c r="J138">
        <v>18970.82</v>
      </c>
      <c r="K138">
        <v>1</v>
      </c>
      <c r="L138" t="s">
        <v>2173</v>
      </c>
      <c r="M138" t="s">
        <v>2178</v>
      </c>
      <c r="N138" t="s">
        <v>2190</v>
      </c>
      <c r="O138" t="s">
        <v>619</v>
      </c>
      <c r="P138">
        <v>12</v>
      </c>
      <c r="Q138" t="s">
        <v>14</v>
      </c>
      <c r="R138" t="s">
        <v>13</v>
      </c>
      <c r="S138" t="s">
        <v>582</v>
      </c>
    </row>
    <row r="139" spans="1:19" x14ac:dyDescent="0.3">
      <c r="A139">
        <v>49602</v>
      </c>
      <c r="B139" t="s">
        <v>2168</v>
      </c>
      <c r="C139" s="6">
        <v>42802</v>
      </c>
      <c r="D139" s="6">
        <v>42803</v>
      </c>
      <c r="E139">
        <v>31</v>
      </c>
      <c r="F139">
        <v>150.97999999999999</v>
      </c>
      <c r="G139">
        <v>0.03</v>
      </c>
      <c r="H139">
        <v>66.27</v>
      </c>
      <c r="I139" t="s">
        <v>2191</v>
      </c>
      <c r="J139">
        <v>4539.97</v>
      </c>
      <c r="K139">
        <v>1</v>
      </c>
      <c r="L139" t="s">
        <v>2174</v>
      </c>
      <c r="M139" t="s">
        <v>2175</v>
      </c>
      <c r="N139" t="s">
        <v>2181</v>
      </c>
      <c r="O139" t="s">
        <v>136</v>
      </c>
      <c r="P139">
        <v>3</v>
      </c>
      <c r="Q139" t="s">
        <v>37</v>
      </c>
      <c r="R139" t="s">
        <v>13</v>
      </c>
      <c r="S139" t="s">
        <v>38</v>
      </c>
    </row>
    <row r="140" spans="1:19" x14ac:dyDescent="0.3">
      <c r="A140">
        <v>42436</v>
      </c>
      <c r="B140" t="s">
        <v>2169</v>
      </c>
      <c r="C140" s="6">
        <v>42956</v>
      </c>
      <c r="D140" s="6">
        <v>42957</v>
      </c>
      <c r="E140">
        <v>30</v>
      </c>
      <c r="F140">
        <v>400.97</v>
      </c>
      <c r="G140">
        <v>0.09</v>
      </c>
      <c r="H140">
        <v>48.26</v>
      </c>
      <c r="I140" t="s">
        <v>2191</v>
      </c>
      <c r="J140">
        <v>10946.48</v>
      </c>
      <c r="K140">
        <v>1</v>
      </c>
      <c r="L140" t="s">
        <v>2174</v>
      </c>
      <c r="M140" t="s">
        <v>2177</v>
      </c>
      <c r="N140" t="s">
        <v>2186</v>
      </c>
      <c r="O140" t="s">
        <v>245</v>
      </c>
      <c r="P140">
        <v>8</v>
      </c>
      <c r="Q140" t="s">
        <v>14</v>
      </c>
      <c r="R140" t="s">
        <v>13</v>
      </c>
      <c r="S140" t="s">
        <v>538</v>
      </c>
    </row>
    <row r="141" spans="1:19" x14ac:dyDescent="0.3">
      <c r="A141">
        <v>2790</v>
      </c>
      <c r="B141" t="s">
        <v>2168</v>
      </c>
      <c r="C141" s="6">
        <v>41869</v>
      </c>
      <c r="D141" s="6">
        <v>41870</v>
      </c>
      <c r="E141">
        <v>15</v>
      </c>
      <c r="F141">
        <v>22.01</v>
      </c>
      <c r="G141">
        <v>0.03</v>
      </c>
      <c r="H141">
        <v>5.53</v>
      </c>
      <c r="I141" t="s">
        <v>2196</v>
      </c>
      <c r="J141">
        <v>320.25</v>
      </c>
      <c r="K141">
        <v>1</v>
      </c>
      <c r="L141" t="s">
        <v>2171</v>
      </c>
      <c r="M141" t="s">
        <v>2177</v>
      </c>
      <c r="N141" t="s">
        <v>2186</v>
      </c>
      <c r="O141" t="s">
        <v>1089</v>
      </c>
      <c r="P141">
        <v>8</v>
      </c>
      <c r="Q141" t="s">
        <v>21</v>
      </c>
      <c r="R141" t="s">
        <v>20</v>
      </c>
      <c r="S141" t="s">
        <v>1915</v>
      </c>
    </row>
    <row r="142" spans="1:19" x14ac:dyDescent="0.3">
      <c r="A142">
        <v>42528</v>
      </c>
      <c r="B142" t="s">
        <v>2169</v>
      </c>
      <c r="C142" s="6">
        <v>42058</v>
      </c>
      <c r="D142" s="6">
        <v>42059</v>
      </c>
      <c r="E142">
        <v>31</v>
      </c>
      <c r="F142">
        <v>9.7799999999999994</v>
      </c>
      <c r="G142">
        <v>0.02</v>
      </c>
      <c r="H142">
        <v>1.99</v>
      </c>
      <c r="I142" t="s">
        <v>2196</v>
      </c>
      <c r="J142">
        <v>297.12</v>
      </c>
      <c r="K142">
        <v>1</v>
      </c>
      <c r="L142" t="s">
        <v>2172</v>
      </c>
      <c r="M142" t="s">
        <v>2175</v>
      </c>
      <c r="N142" t="s">
        <v>2180</v>
      </c>
      <c r="O142" t="s">
        <v>95</v>
      </c>
      <c r="P142">
        <v>2</v>
      </c>
      <c r="Q142" t="s">
        <v>32</v>
      </c>
      <c r="R142" t="s">
        <v>20</v>
      </c>
      <c r="S142" t="s">
        <v>386</v>
      </c>
    </row>
    <row r="143" spans="1:19" x14ac:dyDescent="0.3">
      <c r="A143">
        <v>50949</v>
      </c>
      <c r="B143" t="s">
        <v>2169</v>
      </c>
      <c r="C143" s="6">
        <v>42404</v>
      </c>
      <c r="D143" s="6">
        <v>42405</v>
      </c>
      <c r="E143">
        <v>32</v>
      </c>
      <c r="F143">
        <v>2.1800000000000002</v>
      </c>
      <c r="G143">
        <v>0.09</v>
      </c>
      <c r="H143">
        <v>0.78</v>
      </c>
      <c r="I143" t="s">
        <v>2197</v>
      </c>
      <c r="J143">
        <v>63.48</v>
      </c>
      <c r="K143">
        <v>1</v>
      </c>
      <c r="L143" t="s">
        <v>2173</v>
      </c>
      <c r="M143" t="s">
        <v>2175</v>
      </c>
      <c r="N143" t="s">
        <v>2180</v>
      </c>
      <c r="O143" t="s">
        <v>745</v>
      </c>
      <c r="P143">
        <v>2</v>
      </c>
      <c r="Q143" t="s">
        <v>32</v>
      </c>
      <c r="R143" t="s">
        <v>20</v>
      </c>
      <c r="S143" t="s">
        <v>2026</v>
      </c>
    </row>
    <row r="144" spans="1:19" x14ac:dyDescent="0.3">
      <c r="A144">
        <v>54053</v>
      </c>
      <c r="B144" t="s">
        <v>2167</v>
      </c>
      <c r="C144" s="6">
        <v>42779</v>
      </c>
      <c r="D144" s="6">
        <v>42780</v>
      </c>
      <c r="E144">
        <v>18</v>
      </c>
      <c r="F144">
        <v>55.99</v>
      </c>
      <c r="G144">
        <v>0.06</v>
      </c>
      <c r="H144">
        <v>5</v>
      </c>
      <c r="I144" t="s">
        <v>2196</v>
      </c>
      <c r="J144">
        <v>947.35</v>
      </c>
      <c r="K144">
        <v>1</v>
      </c>
      <c r="L144" t="s">
        <v>2174</v>
      </c>
      <c r="M144" t="s">
        <v>2175</v>
      </c>
      <c r="N144" t="s">
        <v>2180</v>
      </c>
      <c r="O144" t="s">
        <v>95</v>
      </c>
      <c r="P144">
        <v>2</v>
      </c>
      <c r="Q144" t="s">
        <v>21</v>
      </c>
      <c r="R144" t="s">
        <v>20</v>
      </c>
      <c r="S144" t="s">
        <v>746</v>
      </c>
    </row>
    <row r="145" spans="1:19" x14ac:dyDescent="0.3">
      <c r="A145">
        <v>48128</v>
      </c>
      <c r="B145" t="s">
        <v>2169</v>
      </c>
      <c r="C145" s="6">
        <v>42836</v>
      </c>
      <c r="D145" s="6">
        <v>42837</v>
      </c>
      <c r="E145">
        <v>5</v>
      </c>
      <c r="F145">
        <v>499.99</v>
      </c>
      <c r="G145">
        <v>0.03</v>
      </c>
      <c r="H145">
        <v>24.49</v>
      </c>
      <c r="I145" t="s">
        <v>2193</v>
      </c>
      <c r="J145">
        <v>2424.9499999999998</v>
      </c>
      <c r="K145">
        <v>1</v>
      </c>
      <c r="L145" t="s">
        <v>2174</v>
      </c>
      <c r="M145" t="s">
        <v>2176</v>
      </c>
      <c r="N145" t="s">
        <v>2182</v>
      </c>
      <c r="O145" t="s">
        <v>1015</v>
      </c>
      <c r="P145">
        <v>4</v>
      </c>
      <c r="Q145" t="s">
        <v>32</v>
      </c>
      <c r="R145" t="s">
        <v>20</v>
      </c>
      <c r="S145" t="s">
        <v>484</v>
      </c>
    </row>
    <row r="146" spans="1:19" x14ac:dyDescent="0.3">
      <c r="A146">
        <v>53698</v>
      </c>
      <c r="B146" t="s">
        <v>2169</v>
      </c>
      <c r="C146" s="6">
        <v>42902</v>
      </c>
      <c r="D146" s="6">
        <v>42903</v>
      </c>
      <c r="E146">
        <v>10</v>
      </c>
      <c r="F146">
        <v>4.84</v>
      </c>
      <c r="G146">
        <v>0</v>
      </c>
      <c r="H146">
        <v>0.71</v>
      </c>
      <c r="I146" t="s">
        <v>2197</v>
      </c>
      <c r="J146">
        <v>48.4</v>
      </c>
      <c r="K146">
        <v>1</v>
      </c>
      <c r="L146" t="s">
        <v>2174</v>
      </c>
      <c r="M146" t="s">
        <v>2176</v>
      </c>
      <c r="N146" t="s">
        <v>2184</v>
      </c>
      <c r="O146" t="s">
        <v>1573</v>
      </c>
      <c r="P146">
        <v>6</v>
      </c>
      <c r="Q146" t="s">
        <v>32</v>
      </c>
      <c r="R146" t="s">
        <v>20</v>
      </c>
      <c r="S146" t="s">
        <v>1897</v>
      </c>
    </row>
    <row r="147" spans="1:19" x14ac:dyDescent="0.3">
      <c r="A147">
        <v>51047</v>
      </c>
      <c r="B147" t="s">
        <v>2169</v>
      </c>
      <c r="C147" s="6">
        <v>41739</v>
      </c>
      <c r="D147" s="6">
        <v>41740</v>
      </c>
      <c r="E147">
        <v>28</v>
      </c>
      <c r="F147">
        <v>1.76</v>
      </c>
      <c r="G147">
        <v>0.02</v>
      </c>
      <c r="H147">
        <v>4.8600000000000003</v>
      </c>
      <c r="I147" t="s">
        <v>2195</v>
      </c>
      <c r="J147">
        <v>48.29</v>
      </c>
      <c r="K147">
        <v>1</v>
      </c>
      <c r="L147" t="s">
        <v>2171</v>
      </c>
      <c r="M147" t="s">
        <v>2176</v>
      </c>
      <c r="N147" t="s">
        <v>2182</v>
      </c>
      <c r="O147" t="s">
        <v>619</v>
      </c>
      <c r="P147">
        <v>4</v>
      </c>
      <c r="Q147" t="s">
        <v>32</v>
      </c>
      <c r="R147" t="s">
        <v>20</v>
      </c>
      <c r="S147" t="s">
        <v>1018</v>
      </c>
    </row>
    <row r="148" spans="1:19" x14ac:dyDescent="0.3">
      <c r="A148">
        <v>45380</v>
      </c>
      <c r="B148" t="s">
        <v>2167</v>
      </c>
      <c r="C148" s="6">
        <v>41759</v>
      </c>
      <c r="D148" s="6">
        <v>41760</v>
      </c>
      <c r="E148">
        <v>34</v>
      </c>
      <c r="F148">
        <v>65.989999999999995</v>
      </c>
      <c r="G148">
        <v>0.06</v>
      </c>
      <c r="H148">
        <v>8.8000000000000007</v>
      </c>
      <c r="I148" t="s">
        <v>2195</v>
      </c>
      <c r="J148">
        <v>2109.04</v>
      </c>
      <c r="K148">
        <v>1</v>
      </c>
      <c r="L148" t="s">
        <v>2171</v>
      </c>
      <c r="M148" t="s">
        <v>2176</v>
      </c>
      <c r="N148" t="s">
        <v>2182</v>
      </c>
      <c r="O148" t="s">
        <v>389</v>
      </c>
      <c r="P148">
        <v>4</v>
      </c>
      <c r="Q148" t="s">
        <v>14</v>
      </c>
      <c r="R148" t="s">
        <v>20</v>
      </c>
      <c r="S148" t="s">
        <v>660</v>
      </c>
    </row>
    <row r="149" spans="1:19" x14ac:dyDescent="0.3">
      <c r="A149">
        <v>7015</v>
      </c>
      <c r="B149" t="s">
        <v>2168</v>
      </c>
      <c r="C149" s="6">
        <v>42289</v>
      </c>
      <c r="D149" s="6">
        <v>42290</v>
      </c>
      <c r="E149">
        <v>42</v>
      </c>
      <c r="F149">
        <v>195.99</v>
      </c>
      <c r="G149">
        <v>0.02</v>
      </c>
      <c r="H149">
        <v>4.2</v>
      </c>
      <c r="I149" t="s">
        <v>2195</v>
      </c>
      <c r="J149">
        <v>8066.95</v>
      </c>
      <c r="K149">
        <v>1</v>
      </c>
      <c r="L149" t="s">
        <v>2172</v>
      </c>
      <c r="M149" t="s">
        <v>2178</v>
      </c>
      <c r="N149" t="s">
        <v>2188</v>
      </c>
      <c r="O149" t="s">
        <v>1117</v>
      </c>
      <c r="P149">
        <v>10</v>
      </c>
      <c r="Q149" t="s">
        <v>37</v>
      </c>
      <c r="R149" t="s">
        <v>20</v>
      </c>
      <c r="S149" t="s">
        <v>856</v>
      </c>
    </row>
    <row r="150" spans="1:19" x14ac:dyDescent="0.3">
      <c r="A150">
        <v>25601</v>
      </c>
      <c r="B150" t="s">
        <v>2169</v>
      </c>
      <c r="C150" s="6">
        <v>41644</v>
      </c>
      <c r="D150" s="6">
        <v>41645</v>
      </c>
      <c r="E150">
        <v>43</v>
      </c>
      <c r="F150">
        <v>5.98</v>
      </c>
      <c r="G150">
        <v>0.09</v>
      </c>
      <c r="H150">
        <v>4.6900000000000004</v>
      </c>
      <c r="I150" t="s">
        <v>2195</v>
      </c>
      <c r="J150">
        <v>234</v>
      </c>
      <c r="K150">
        <v>1</v>
      </c>
      <c r="L150" t="s">
        <v>2171</v>
      </c>
      <c r="M150" t="s">
        <v>2175</v>
      </c>
      <c r="N150" t="s">
        <v>2179</v>
      </c>
      <c r="O150" t="s">
        <v>1665</v>
      </c>
      <c r="P150">
        <v>1</v>
      </c>
      <c r="Q150" t="s">
        <v>32</v>
      </c>
      <c r="R150" t="s">
        <v>26</v>
      </c>
      <c r="S150" t="s">
        <v>2101</v>
      </c>
    </row>
    <row r="151" spans="1:19" x14ac:dyDescent="0.3">
      <c r="A151">
        <v>57415</v>
      </c>
      <c r="B151" t="s">
        <v>2168</v>
      </c>
      <c r="C151" s="6">
        <v>41722</v>
      </c>
      <c r="D151" s="6">
        <v>41723</v>
      </c>
      <c r="E151">
        <v>6</v>
      </c>
      <c r="F151">
        <v>15.42</v>
      </c>
      <c r="G151">
        <v>0.02</v>
      </c>
      <c r="H151">
        <v>5.41</v>
      </c>
      <c r="I151" t="s">
        <v>2195</v>
      </c>
      <c r="J151">
        <v>90.67</v>
      </c>
      <c r="K151">
        <v>1</v>
      </c>
      <c r="L151" t="s">
        <v>2171</v>
      </c>
      <c r="M151" t="s">
        <v>2175</v>
      </c>
      <c r="N151" t="s">
        <v>2181</v>
      </c>
      <c r="O151" t="s">
        <v>1573</v>
      </c>
      <c r="P151">
        <v>3</v>
      </c>
      <c r="Q151" t="s">
        <v>32</v>
      </c>
      <c r="R151" t="s">
        <v>26</v>
      </c>
      <c r="S151" t="s">
        <v>2062</v>
      </c>
    </row>
    <row r="152" spans="1:19" x14ac:dyDescent="0.3">
      <c r="A152">
        <v>13635</v>
      </c>
      <c r="B152" t="s">
        <v>2168</v>
      </c>
      <c r="C152" s="6">
        <v>41760</v>
      </c>
      <c r="D152" s="6">
        <v>41761</v>
      </c>
      <c r="E152">
        <v>28</v>
      </c>
      <c r="F152">
        <v>4.9800000000000004</v>
      </c>
      <c r="G152">
        <v>0.06</v>
      </c>
      <c r="H152">
        <v>7.44</v>
      </c>
      <c r="I152" t="s">
        <v>2195</v>
      </c>
      <c r="J152">
        <v>131.07</v>
      </c>
      <c r="K152">
        <v>1</v>
      </c>
      <c r="L152" t="s">
        <v>2171</v>
      </c>
      <c r="M152" t="s">
        <v>2176</v>
      </c>
      <c r="N152" t="s">
        <v>2183</v>
      </c>
      <c r="O152" t="s">
        <v>1355</v>
      </c>
      <c r="P152">
        <v>5</v>
      </c>
      <c r="Q152" t="s">
        <v>14</v>
      </c>
      <c r="R152" t="s">
        <v>26</v>
      </c>
      <c r="S152" t="s">
        <v>1807</v>
      </c>
    </row>
    <row r="153" spans="1:19" x14ac:dyDescent="0.3">
      <c r="A153">
        <v>43553</v>
      </c>
      <c r="B153" t="s">
        <v>2168</v>
      </c>
      <c r="C153" s="6">
        <v>41773</v>
      </c>
      <c r="D153" s="6">
        <v>41774</v>
      </c>
      <c r="E153">
        <v>29</v>
      </c>
      <c r="F153">
        <v>4.9800000000000004</v>
      </c>
      <c r="G153">
        <v>0.05</v>
      </c>
      <c r="H153">
        <v>4.72</v>
      </c>
      <c r="I153" t="s">
        <v>2195</v>
      </c>
      <c r="J153">
        <v>137.19999999999999</v>
      </c>
      <c r="K153">
        <v>1</v>
      </c>
      <c r="L153" t="s">
        <v>2171</v>
      </c>
      <c r="M153" t="s">
        <v>2176</v>
      </c>
      <c r="N153" t="s">
        <v>2183</v>
      </c>
      <c r="O153" t="s">
        <v>235</v>
      </c>
      <c r="P153">
        <v>5</v>
      </c>
      <c r="Q153" t="s">
        <v>37</v>
      </c>
      <c r="R153" t="s">
        <v>26</v>
      </c>
      <c r="S153" t="s">
        <v>1829</v>
      </c>
    </row>
    <row r="154" spans="1:19" x14ac:dyDescent="0.3">
      <c r="A154">
        <v>224</v>
      </c>
      <c r="B154" t="s">
        <v>2169</v>
      </c>
      <c r="C154" s="6">
        <v>41807</v>
      </c>
      <c r="D154" s="6">
        <v>41808</v>
      </c>
      <c r="E154">
        <v>25</v>
      </c>
      <c r="F154">
        <v>7.38</v>
      </c>
      <c r="G154">
        <v>0.09</v>
      </c>
      <c r="H154">
        <v>5.21</v>
      </c>
      <c r="I154" t="s">
        <v>2195</v>
      </c>
      <c r="J154">
        <v>167.9</v>
      </c>
      <c r="K154">
        <v>1</v>
      </c>
      <c r="L154" t="s">
        <v>2171</v>
      </c>
      <c r="M154" t="s">
        <v>2176</v>
      </c>
      <c r="N154" t="s">
        <v>2184</v>
      </c>
      <c r="O154" t="s">
        <v>235</v>
      </c>
      <c r="P154">
        <v>6</v>
      </c>
      <c r="Q154" t="s">
        <v>37</v>
      </c>
      <c r="R154" t="s">
        <v>26</v>
      </c>
      <c r="S154" t="s">
        <v>932</v>
      </c>
    </row>
    <row r="155" spans="1:19" x14ac:dyDescent="0.3">
      <c r="A155">
        <v>224</v>
      </c>
      <c r="B155" t="s">
        <v>2168</v>
      </c>
      <c r="C155" s="6">
        <v>41807</v>
      </c>
      <c r="D155" s="6">
        <v>41808</v>
      </c>
      <c r="E155">
        <v>44</v>
      </c>
      <c r="F155">
        <v>5.98</v>
      </c>
      <c r="G155">
        <v>0.04</v>
      </c>
      <c r="H155">
        <v>5.15</v>
      </c>
      <c r="I155" t="s">
        <v>2195</v>
      </c>
      <c r="J155">
        <v>252.6</v>
      </c>
      <c r="K155">
        <v>1</v>
      </c>
      <c r="L155" t="s">
        <v>2171</v>
      </c>
      <c r="M155" t="s">
        <v>2176</v>
      </c>
      <c r="N155" t="s">
        <v>2184</v>
      </c>
      <c r="O155" t="s">
        <v>235</v>
      </c>
      <c r="P155">
        <v>6</v>
      </c>
      <c r="Q155" t="s">
        <v>37</v>
      </c>
      <c r="R155" t="s">
        <v>26</v>
      </c>
      <c r="S155" t="s">
        <v>1814</v>
      </c>
    </row>
    <row r="156" spans="1:19" x14ac:dyDescent="0.3">
      <c r="A156">
        <v>224</v>
      </c>
      <c r="B156" t="s">
        <v>2169</v>
      </c>
      <c r="C156" s="6">
        <v>41807</v>
      </c>
      <c r="D156" s="6">
        <v>41808</v>
      </c>
      <c r="E156">
        <v>33</v>
      </c>
      <c r="F156">
        <v>15.42</v>
      </c>
      <c r="G156">
        <v>0.04</v>
      </c>
      <c r="H156">
        <v>10.68</v>
      </c>
      <c r="I156" t="s">
        <v>2195</v>
      </c>
      <c r="J156">
        <v>488.51</v>
      </c>
      <c r="K156">
        <v>1</v>
      </c>
      <c r="L156" t="s">
        <v>2171</v>
      </c>
      <c r="M156" t="s">
        <v>2176</v>
      </c>
      <c r="N156" t="s">
        <v>2184</v>
      </c>
      <c r="O156" t="s">
        <v>235</v>
      </c>
      <c r="P156">
        <v>6</v>
      </c>
      <c r="Q156" t="s">
        <v>37</v>
      </c>
      <c r="R156" t="s">
        <v>26</v>
      </c>
      <c r="S156" t="s">
        <v>2063</v>
      </c>
    </row>
    <row r="157" spans="1:19" x14ac:dyDescent="0.3">
      <c r="A157">
        <v>3397</v>
      </c>
      <c r="B157" t="s">
        <v>2167</v>
      </c>
      <c r="C157" s="6">
        <v>41812</v>
      </c>
      <c r="D157" s="6">
        <v>41813</v>
      </c>
      <c r="E157">
        <v>11</v>
      </c>
      <c r="F157">
        <v>2.88</v>
      </c>
      <c r="G157">
        <v>0.09</v>
      </c>
      <c r="H157">
        <v>1.49</v>
      </c>
      <c r="I157" t="s">
        <v>2195</v>
      </c>
      <c r="J157">
        <v>28.83</v>
      </c>
      <c r="K157">
        <v>1</v>
      </c>
      <c r="L157" t="s">
        <v>2171</v>
      </c>
      <c r="M157" t="s">
        <v>2176</v>
      </c>
      <c r="N157" t="s">
        <v>2184</v>
      </c>
      <c r="O157" t="s">
        <v>95</v>
      </c>
      <c r="P157">
        <v>6</v>
      </c>
      <c r="Q157" t="s">
        <v>32</v>
      </c>
      <c r="R157" t="s">
        <v>26</v>
      </c>
      <c r="S157" t="s">
        <v>1328</v>
      </c>
    </row>
    <row r="158" spans="1:19" x14ac:dyDescent="0.3">
      <c r="A158">
        <v>57827</v>
      </c>
      <c r="B158" t="s">
        <v>2169</v>
      </c>
      <c r="C158" s="6">
        <v>41822</v>
      </c>
      <c r="D158" s="6">
        <v>41823</v>
      </c>
      <c r="E158">
        <v>29</v>
      </c>
      <c r="F158">
        <v>4.9800000000000004</v>
      </c>
      <c r="G158">
        <v>0.02</v>
      </c>
      <c r="H158">
        <v>5.49</v>
      </c>
      <c r="I158" t="s">
        <v>2195</v>
      </c>
      <c r="J158">
        <v>141.53</v>
      </c>
      <c r="K158">
        <v>1</v>
      </c>
      <c r="L158" t="s">
        <v>2171</v>
      </c>
      <c r="M158" t="s">
        <v>2177</v>
      </c>
      <c r="N158" t="s">
        <v>2185</v>
      </c>
      <c r="O158" t="s">
        <v>136</v>
      </c>
      <c r="P158">
        <v>7</v>
      </c>
      <c r="Q158" t="s">
        <v>32</v>
      </c>
      <c r="R158" t="s">
        <v>26</v>
      </c>
      <c r="S158" t="s">
        <v>1833</v>
      </c>
    </row>
    <row r="159" spans="1:19" x14ac:dyDescent="0.3">
      <c r="A159">
        <v>56516</v>
      </c>
      <c r="B159" t="s">
        <v>2167</v>
      </c>
      <c r="C159" s="6">
        <v>41854</v>
      </c>
      <c r="D159" s="6">
        <v>41855</v>
      </c>
      <c r="E159">
        <v>6</v>
      </c>
      <c r="F159">
        <v>3.98</v>
      </c>
      <c r="G159">
        <v>0.08</v>
      </c>
      <c r="H159">
        <v>5.26</v>
      </c>
      <c r="I159" t="s">
        <v>2195</v>
      </c>
      <c r="J159">
        <v>21.97</v>
      </c>
      <c r="K159">
        <v>1</v>
      </c>
      <c r="L159" t="s">
        <v>2171</v>
      </c>
      <c r="M159" t="s">
        <v>2177</v>
      </c>
      <c r="N159" t="s">
        <v>2186</v>
      </c>
      <c r="O159" t="s">
        <v>1525</v>
      </c>
      <c r="P159">
        <v>8</v>
      </c>
      <c r="Q159" t="s">
        <v>32</v>
      </c>
      <c r="R159" t="s">
        <v>26</v>
      </c>
      <c r="S159" t="s">
        <v>1476</v>
      </c>
    </row>
    <row r="160" spans="1:19" x14ac:dyDescent="0.3">
      <c r="A160">
        <v>2790</v>
      </c>
      <c r="B160" t="s">
        <v>2169</v>
      </c>
      <c r="C160" s="6">
        <v>41869</v>
      </c>
      <c r="D160" s="6">
        <v>41870</v>
      </c>
      <c r="E160">
        <v>7</v>
      </c>
      <c r="F160">
        <v>5.44</v>
      </c>
      <c r="G160">
        <v>0.01</v>
      </c>
      <c r="H160">
        <v>7.46</v>
      </c>
      <c r="I160" t="s">
        <v>2195</v>
      </c>
      <c r="J160">
        <v>37.700000000000003</v>
      </c>
      <c r="K160">
        <v>1</v>
      </c>
      <c r="L160" t="s">
        <v>2171</v>
      </c>
      <c r="M160" t="s">
        <v>2177</v>
      </c>
      <c r="N160" t="s">
        <v>2186</v>
      </c>
      <c r="O160" t="s">
        <v>1089</v>
      </c>
      <c r="P160">
        <v>8</v>
      </c>
      <c r="Q160" t="s">
        <v>21</v>
      </c>
      <c r="R160" t="s">
        <v>26</v>
      </c>
      <c r="S160" t="s">
        <v>1536</v>
      </c>
    </row>
    <row r="161" spans="1:19" x14ac:dyDescent="0.3">
      <c r="A161">
        <v>54464</v>
      </c>
      <c r="B161" t="s">
        <v>2169</v>
      </c>
      <c r="C161" s="6">
        <v>41883</v>
      </c>
      <c r="D161" s="6">
        <v>41884</v>
      </c>
      <c r="E161">
        <v>50</v>
      </c>
      <c r="F161">
        <v>1.76</v>
      </c>
      <c r="G161">
        <v>0.08</v>
      </c>
      <c r="H161">
        <v>4.8600000000000003</v>
      </c>
      <c r="I161" t="s">
        <v>2195</v>
      </c>
      <c r="J161">
        <v>80.959999999999994</v>
      </c>
      <c r="K161">
        <v>1</v>
      </c>
      <c r="L161" t="s">
        <v>2171</v>
      </c>
      <c r="M161" t="s">
        <v>2177</v>
      </c>
      <c r="N161" t="s">
        <v>2187</v>
      </c>
      <c r="O161" t="s">
        <v>907</v>
      </c>
      <c r="P161">
        <v>9</v>
      </c>
      <c r="Q161" t="s">
        <v>21</v>
      </c>
      <c r="R161" t="s">
        <v>26</v>
      </c>
      <c r="S161" t="s">
        <v>1018</v>
      </c>
    </row>
    <row r="162" spans="1:19" x14ac:dyDescent="0.3">
      <c r="A162">
        <v>24003</v>
      </c>
      <c r="B162" t="s">
        <v>2168</v>
      </c>
      <c r="C162" s="6">
        <v>41943</v>
      </c>
      <c r="D162" s="6">
        <v>41944</v>
      </c>
      <c r="E162">
        <v>50</v>
      </c>
      <c r="F162">
        <v>24.98</v>
      </c>
      <c r="G162">
        <v>0.02</v>
      </c>
      <c r="H162">
        <v>8.7899999999999991</v>
      </c>
      <c r="I162" t="s">
        <v>2195</v>
      </c>
      <c r="J162">
        <v>1224.02</v>
      </c>
      <c r="K162">
        <v>1</v>
      </c>
      <c r="L162" t="s">
        <v>2171</v>
      </c>
      <c r="M162" t="s">
        <v>2178</v>
      </c>
      <c r="N162" t="s">
        <v>2188</v>
      </c>
      <c r="O162" t="s">
        <v>487</v>
      </c>
      <c r="P162">
        <v>10</v>
      </c>
      <c r="Q162" t="s">
        <v>14</v>
      </c>
      <c r="R162" t="s">
        <v>26</v>
      </c>
      <c r="S162" t="s">
        <v>2050</v>
      </c>
    </row>
    <row r="163" spans="1:19" x14ac:dyDescent="0.3">
      <c r="A163">
        <v>50336</v>
      </c>
      <c r="B163" t="s">
        <v>2167</v>
      </c>
      <c r="C163" s="6">
        <v>41947</v>
      </c>
      <c r="D163" s="6">
        <v>41948</v>
      </c>
      <c r="E163">
        <v>9</v>
      </c>
      <c r="F163">
        <v>5.77</v>
      </c>
      <c r="G163">
        <v>0</v>
      </c>
      <c r="H163">
        <v>4.97</v>
      </c>
      <c r="I163" t="s">
        <v>2195</v>
      </c>
      <c r="J163">
        <v>51.93</v>
      </c>
      <c r="K163">
        <v>1</v>
      </c>
      <c r="L163" t="s">
        <v>2171</v>
      </c>
      <c r="M163" t="s">
        <v>2178</v>
      </c>
      <c r="N163" t="s">
        <v>2189</v>
      </c>
      <c r="O163" t="s">
        <v>907</v>
      </c>
      <c r="P163">
        <v>11</v>
      </c>
      <c r="Q163" t="s">
        <v>37</v>
      </c>
      <c r="R163" t="s">
        <v>26</v>
      </c>
      <c r="S163" t="s">
        <v>1326</v>
      </c>
    </row>
    <row r="164" spans="1:19" x14ac:dyDescent="0.3">
      <c r="A164">
        <v>28583</v>
      </c>
      <c r="B164" t="s">
        <v>2168</v>
      </c>
      <c r="C164" s="6">
        <v>41955</v>
      </c>
      <c r="D164" s="6">
        <v>41956</v>
      </c>
      <c r="E164">
        <v>25</v>
      </c>
      <c r="F164">
        <v>223.98</v>
      </c>
      <c r="G164">
        <v>0.03</v>
      </c>
      <c r="H164">
        <v>15.01</v>
      </c>
      <c r="I164" t="s">
        <v>2195</v>
      </c>
      <c r="J164">
        <v>5431.52</v>
      </c>
      <c r="K164">
        <v>1</v>
      </c>
      <c r="L164" t="s">
        <v>2171</v>
      </c>
      <c r="M164" t="s">
        <v>2178</v>
      </c>
      <c r="N164" t="s">
        <v>2189</v>
      </c>
      <c r="O164" t="s">
        <v>859</v>
      </c>
      <c r="P164">
        <v>11</v>
      </c>
      <c r="Q164" t="s">
        <v>14</v>
      </c>
      <c r="R164" t="s">
        <v>26</v>
      </c>
      <c r="S164" t="s">
        <v>1412</v>
      </c>
    </row>
    <row r="165" spans="1:19" x14ac:dyDescent="0.3">
      <c r="A165">
        <v>640</v>
      </c>
      <c r="B165" t="s">
        <v>2169</v>
      </c>
      <c r="C165" s="6">
        <v>42026</v>
      </c>
      <c r="D165" s="6">
        <v>42027</v>
      </c>
      <c r="E165">
        <v>24</v>
      </c>
      <c r="F165">
        <v>18.97</v>
      </c>
      <c r="G165">
        <v>0.01</v>
      </c>
      <c r="H165">
        <v>9.5399999999999991</v>
      </c>
      <c r="I165" t="s">
        <v>2195</v>
      </c>
      <c r="J165">
        <v>450.73</v>
      </c>
      <c r="K165">
        <v>1</v>
      </c>
      <c r="L165" t="s">
        <v>2172</v>
      </c>
      <c r="M165" t="s">
        <v>2175</v>
      </c>
      <c r="N165" t="s">
        <v>2179</v>
      </c>
      <c r="O165" t="s">
        <v>1573</v>
      </c>
      <c r="P165">
        <v>1</v>
      </c>
      <c r="Q165" t="s">
        <v>21</v>
      </c>
      <c r="R165" t="s">
        <v>26</v>
      </c>
      <c r="S165" t="s">
        <v>1823</v>
      </c>
    </row>
    <row r="166" spans="1:19" x14ac:dyDescent="0.3">
      <c r="A166">
        <v>2305</v>
      </c>
      <c r="B166" t="s">
        <v>2168</v>
      </c>
      <c r="C166" s="6">
        <v>42029</v>
      </c>
      <c r="D166" s="6">
        <v>42030</v>
      </c>
      <c r="E166">
        <v>1</v>
      </c>
      <c r="F166">
        <v>6.68</v>
      </c>
      <c r="G166">
        <v>0.01</v>
      </c>
      <c r="H166">
        <v>5.66</v>
      </c>
      <c r="I166" t="s">
        <v>2195</v>
      </c>
      <c r="J166">
        <v>6.61</v>
      </c>
      <c r="K166">
        <v>1</v>
      </c>
      <c r="L166" t="s">
        <v>2172</v>
      </c>
      <c r="M166" t="s">
        <v>2175</v>
      </c>
      <c r="N166" t="s">
        <v>2179</v>
      </c>
      <c r="O166" t="s">
        <v>1089</v>
      </c>
      <c r="P166">
        <v>1</v>
      </c>
      <c r="Q166" t="s">
        <v>21</v>
      </c>
      <c r="R166" t="s">
        <v>26</v>
      </c>
      <c r="S166" t="s">
        <v>1808</v>
      </c>
    </row>
    <row r="167" spans="1:19" x14ac:dyDescent="0.3">
      <c r="A167">
        <v>8292</v>
      </c>
      <c r="B167" t="s">
        <v>2169</v>
      </c>
      <c r="C167" s="6">
        <v>42036</v>
      </c>
      <c r="D167" s="6">
        <v>42037</v>
      </c>
      <c r="E167">
        <v>18</v>
      </c>
      <c r="F167">
        <v>15.74</v>
      </c>
      <c r="G167">
        <v>0.02</v>
      </c>
      <c r="H167">
        <v>1.39</v>
      </c>
      <c r="I167" t="s">
        <v>2195</v>
      </c>
      <c r="J167">
        <v>277.64999999999998</v>
      </c>
      <c r="K167">
        <v>1</v>
      </c>
      <c r="L167" t="s">
        <v>2172</v>
      </c>
      <c r="M167" t="s">
        <v>2175</v>
      </c>
      <c r="N167" t="s">
        <v>2180</v>
      </c>
      <c r="O167" t="s">
        <v>619</v>
      </c>
      <c r="P167">
        <v>2</v>
      </c>
      <c r="Q167" t="s">
        <v>37</v>
      </c>
      <c r="R167" t="s">
        <v>26</v>
      </c>
      <c r="S167" t="s">
        <v>1568</v>
      </c>
    </row>
    <row r="168" spans="1:19" x14ac:dyDescent="0.3">
      <c r="A168">
        <v>42528</v>
      </c>
      <c r="B168" t="s">
        <v>2168</v>
      </c>
      <c r="C168" s="6">
        <v>42058</v>
      </c>
      <c r="D168" s="6">
        <v>42059</v>
      </c>
      <c r="E168">
        <v>13</v>
      </c>
      <c r="F168">
        <v>17.7</v>
      </c>
      <c r="G168">
        <v>0.02</v>
      </c>
      <c r="H168">
        <v>9.4700000000000006</v>
      </c>
      <c r="I168" t="s">
        <v>2195</v>
      </c>
      <c r="J168">
        <v>225.5</v>
      </c>
      <c r="K168">
        <v>1</v>
      </c>
      <c r="L168" t="s">
        <v>2172</v>
      </c>
      <c r="M168" t="s">
        <v>2175</v>
      </c>
      <c r="N168" t="s">
        <v>2180</v>
      </c>
      <c r="O168" t="s">
        <v>95</v>
      </c>
      <c r="P168">
        <v>2</v>
      </c>
      <c r="Q168" t="s">
        <v>32</v>
      </c>
      <c r="R168" t="s">
        <v>26</v>
      </c>
      <c r="S168" t="s">
        <v>2104</v>
      </c>
    </row>
    <row r="169" spans="1:19" x14ac:dyDescent="0.3">
      <c r="A169">
        <v>42528</v>
      </c>
      <c r="B169" t="s">
        <v>2167</v>
      </c>
      <c r="C169" s="6">
        <v>42058</v>
      </c>
      <c r="D169" s="6">
        <v>42059</v>
      </c>
      <c r="E169">
        <v>29</v>
      </c>
      <c r="F169">
        <v>6.48</v>
      </c>
      <c r="G169">
        <v>0.02</v>
      </c>
      <c r="H169">
        <v>9.17</v>
      </c>
      <c r="I169" t="s">
        <v>2195</v>
      </c>
      <c r="J169">
        <v>184.16</v>
      </c>
      <c r="K169">
        <v>1</v>
      </c>
      <c r="L169" t="s">
        <v>2172</v>
      </c>
      <c r="M169" t="s">
        <v>2175</v>
      </c>
      <c r="N169" t="s">
        <v>2180</v>
      </c>
      <c r="O169" t="s">
        <v>95</v>
      </c>
      <c r="P169">
        <v>2</v>
      </c>
      <c r="Q169" t="s">
        <v>32</v>
      </c>
      <c r="R169" t="s">
        <v>26</v>
      </c>
      <c r="S169" t="s">
        <v>1869</v>
      </c>
    </row>
    <row r="170" spans="1:19" x14ac:dyDescent="0.3">
      <c r="A170">
        <v>48263</v>
      </c>
      <c r="B170" t="s">
        <v>2169</v>
      </c>
      <c r="C170" s="6">
        <v>42072</v>
      </c>
      <c r="D170" s="6">
        <v>42073</v>
      </c>
      <c r="E170">
        <v>28</v>
      </c>
      <c r="F170">
        <v>5.98</v>
      </c>
      <c r="G170">
        <v>0.1</v>
      </c>
      <c r="H170">
        <v>7.5</v>
      </c>
      <c r="I170" t="s">
        <v>2195</v>
      </c>
      <c r="J170">
        <v>150.69999999999999</v>
      </c>
      <c r="K170">
        <v>1</v>
      </c>
      <c r="L170" t="s">
        <v>2172</v>
      </c>
      <c r="M170" t="s">
        <v>2175</v>
      </c>
      <c r="N170" t="s">
        <v>2181</v>
      </c>
      <c r="O170" t="s">
        <v>95</v>
      </c>
      <c r="P170">
        <v>3</v>
      </c>
      <c r="Q170" t="s">
        <v>32</v>
      </c>
      <c r="R170" t="s">
        <v>26</v>
      </c>
      <c r="S170" t="s">
        <v>1806</v>
      </c>
    </row>
    <row r="171" spans="1:19" x14ac:dyDescent="0.3">
      <c r="A171">
        <v>1058</v>
      </c>
      <c r="B171" t="s">
        <v>2168</v>
      </c>
      <c r="C171" s="6">
        <v>42119</v>
      </c>
      <c r="D171" s="6">
        <v>42120</v>
      </c>
      <c r="E171">
        <v>3</v>
      </c>
      <c r="F171">
        <v>195.99</v>
      </c>
      <c r="G171">
        <v>7.0000000000000007E-2</v>
      </c>
      <c r="H171">
        <v>8.99</v>
      </c>
      <c r="I171" t="s">
        <v>2195</v>
      </c>
      <c r="J171">
        <v>546.80999999999995</v>
      </c>
      <c r="K171">
        <v>1</v>
      </c>
      <c r="L171" t="s">
        <v>2172</v>
      </c>
      <c r="M171" t="s">
        <v>2176</v>
      </c>
      <c r="N171" t="s">
        <v>2182</v>
      </c>
      <c r="O171" t="s">
        <v>859</v>
      </c>
      <c r="P171">
        <v>4</v>
      </c>
      <c r="Q171" t="s">
        <v>32</v>
      </c>
      <c r="R171" t="s">
        <v>26</v>
      </c>
      <c r="S171" t="s">
        <v>846</v>
      </c>
    </row>
    <row r="172" spans="1:19" x14ac:dyDescent="0.3">
      <c r="A172">
        <v>28643</v>
      </c>
      <c r="B172" t="s">
        <v>2169</v>
      </c>
      <c r="C172" s="6">
        <v>42121</v>
      </c>
      <c r="D172" s="6">
        <v>42122</v>
      </c>
      <c r="E172">
        <v>16</v>
      </c>
      <c r="F172">
        <v>41.94</v>
      </c>
      <c r="G172">
        <v>0.09</v>
      </c>
      <c r="H172">
        <v>2.99</v>
      </c>
      <c r="I172" t="s">
        <v>2195</v>
      </c>
      <c r="J172">
        <v>610.65</v>
      </c>
      <c r="K172">
        <v>1</v>
      </c>
      <c r="L172" t="s">
        <v>2172</v>
      </c>
      <c r="M172" t="s">
        <v>2176</v>
      </c>
      <c r="N172" t="s">
        <v>2182</v>
      </c>
      <c r="O172" t="s">
        <v>1605</v>
      </c>
      <c r="P172">
        <v>4</v>
      </c>
      <c r="Q172" t="s">
        <v>37</v>
      </c>
      <c r="R172" t="s">
        <v>26</v>
      </c>
      <c r="S172" t="s">
        <v>1356</v>
      </c>
    </row>
    <row r="173" spans="1:19" x14ac:dyDescent="0.3">
      <c r="A173">
        <v>58371</v>
      </c>
      <c r="B173" t="s">
        <v>2167</v>
      </c>
      <c r="C173" s="6">
        <v>42135</v>
      </c>
      <c r="D173" s="6">
        <v>42136</v>
      </c>
      <c r="E173">
        <v>44</v>
      </c>
      <c r="F173">
        <v>6.48</v>
      </c>
      <c r="G173">
        <v>0.02</v>
      </c>
      <c r="H173">
        <v>9.68</v>
      </c>
      <c r="I173" t="s">
        <v>2195</v>
      </c>
      <c r="J173">
        <v>279.42</v>
      </c>
      <c r="K173">
        <v>1</v>
      </c>
      <c r="L173" t="s">
        <v>2172</v>
      </c>
      <c r="M173" t="s">
        <v>2176</v>
      </c>
      <c r="N173" t="s">
        <v>2183</v>
      </c>
      <c r="O173" t="s">
        <v>231</v>
      </c>
      <c r="P173">
        <v>5</v>
      </c>
      <c r="Q173" t="s">
        <v>32</v>
      </c>
      <c r="R173" t="s">
        <v>26</v>
      </c>
      <c r="S173" t="s">
        <v>1866</v>
      </c>
    </row>
    <row r="174" spans="1:19" x14ac:dyDescent="0.3">
      <c r="A174">
        <v>11779</v>
      </c>
      <c r="B174" t="s">
        <v>2167</v>
      </c>
      <c r="C174" s="6">
        <v>42184</v>
      </c>
      <c r="D174" s="6">
        <v>42185</v>
      </c>
      <c r="E174">
        <v>43</v>
      </c>
      <c r="F174">
        <v>10.97</v>
      </c>
      <c r="G174">
        <v>0.09</v>
      </c>
      <c r="H174">
        <v>6.5</v>
      </c>
      <c r="I174" t="s">
        <v>2195</v>
      </c>
      <c r="J174">
        <v>429.26</v>
      </c>
      <c r="K174">
        <v>1</v>
      </c>
      <c r="L174" t="s">
        <v>2172</v>
      </c>
      <c r="M174" t="s">
        <v>2176</v>
      </c>
      <c r="N174" t="s">
        <v>2184</v>
      </c>
      <c r="O174" t="s">
        <v>95</v>
      </c>
      <c r="P174">
        <v>6</v>
      </c>
      <c r="Q174" t="s">
        <v>37</v>
      </c>
      <c r="R174" t="s">
        <v>26</v>
      </c>
      <c r="S174" t="s">
        <v>390</v>
      </c>
    </row>
    <row r="175" spans="1:19" x14ac:dyDescent="0.3">
      <c r="A175">
        <v>5863</v>
      </c>
      <c r="B175" t="s">
        <v>2169</v>
      </c>
      <c r="C175" s="6">
        <v>42329</v>
      </c>
      <c r="D175" s="6">
        <v>42330</v>
      </c>
      <c r="E175">
        <v>40</v>
      </c>
      <c r="F175">
        <v>22.98</v>
      </c>
      <c r="G175">
        <v>0.05</v>
      </c>
      <c r="H175">
        <v>7.58</v>
      </c>
      <c r="I175" t="s">
        <v>2195</v>
      </c>
      <c r="J175">
        <v>873.24</v>
      </c>
      <c r="K175">
        <v>1</v>
      </c>
      <c r="L175" t="s">
        <v>2172</v>
      </c>
      <c r="M175" t="s">
        <v>2178</v>
      </c>
      <c r="N175" t="s">
        <v>2189</v>
      </c>
      <c r="O175" t="s">
        <v>745</v>
      </c>
      <c r="P175">
        <v>11</v>
      </c>
      <c r="Q175" t="s">
        <v>32</v>
      </c>
      <c r="R175" t="s">
        <v>26</v>
      </c>
      <c r="S175" t="s">
        <v>1022</v>
      </c>
    </row>
    <row r="176" spans="1:19" x14ac:dyDescent="0.3">
      <c r="A176">
        <v>21863</v>
      </c>
      <c r="B176" t="s">
        <v>2169</v>
      </c>
      <c r="C176" s="6">
        <v>42329</v>
      </c>
      <c r="D176" s="6">
        <v>42330</v>
      </c>
      <c r="E176">
        <v>27</v>
      </c>
      <c r="F176">
        <v>2.84</v>
      </c>
      <c r="G176">
        <v>0.03</v>
      </c>
      <c r="H176">
        <v>5.44</v>
      </c>
      <c r="I176" t="s">
        <v>2195</v>
      </c>
      <c r="J176">
        <v>74.38</v>
      </c>
      <c r="K176">
        <v>1</v>
      </c>
      <c r="L176" t="s">
        <v>2172</v>
      </c>
      <c r="M176" t="s">
        <v>2178</v>
      </c>
      <c r="N176" t="s">
        <v>2189</v>
      </c>
      <c r="O176" t="s">
        <v>419</v>
      </c>
      <c r="P176">
        <v>11</v>
      </c>
      <c r="Q176" t="s">
        <v>37</v>
      </c>
      <c r="R176" t="s">
        <v>26</v>
      </c>
      <c r="S176" t="s">
        <v>1352</v>
      </c>
    </row>
    <row r="177" spans="1:19" x14ac:dyDescent="0.3">
      <c r="A177">
        <v>21863</v>
      </c>
      <c r="B177" t="s">
        <v>2169</v>
      </c>
      <c r="C177" s="6">
        <v>42329</v>
      </c>
      <c r="D177" s="6">
        <v>42330</v>
      </c>
      <c r="E177">
        <v>13</v>
      </c>
      <c r="F177">
        <v>10.98</v>
      </c>
      <c r="G177">
        <v>0</v>
      </c>
      <c r="H177">
        <v>5.14</v>
      </c>
      <c r="I177" t="s">
        <v>2195</v>
      </c>
      <c r="J177">
        <v>142.74</v>
      </c>
      <c r="K177">
        <v>1</v>
      </c>
      <c r="L177" t="s">
        <v>2172</v>
      </c>
      <c r="M177" t="s">
        <v>2178</v>
      </c>
      <c r="N177" t="s">
        <v>2189</v>
      </c>
      <c r="O177" t="s">
        <v>419</v>
      </c>
      <c r="P177">
        <v>11</v>
      </c>
      <c r="Q177" t="s">
        <v>37</v>
      </c>
      <c r="R177" t="s">
        <v>26</v>
      </c>
      <c r="S177" t="s">
        <v>1418</v>
      </c>
    </row>
    <row r="178" spans="1:19" x14ac:dyDescent="0.3">
      <c r="A178">
        <v>40962</v>
      </c>
      <c r="B178" t="s">
        <v>2169</v>
      </c>
      <c r="C178" s="6">
        <v>42420</v>
      </c>
      <c r="D178" s="6">
        <v>42421</v>
      </c>
      <c r="E178">
        <v>28</v>
      </c>
      <c r="F178">
        <v>54.48</v>
      </c>
      <c r="G178">
        <v>0.03</v>
      </c>
      <c r="H178">
        <v>0.99</v>
      </c>
      <c r="I178" t="s">
        <v>2195</v>
      </c>
      <c r="J178">
        <v>1479.68</v>
      </c>
      <c r="K178">
        <v>1</v>
      </c>
      <c r="L178" t="s">
        <v>2173</v>
      </c>
      <c r="M178" t="s">
        <v>2175</v>
      </c>
      <c r="N178" t="s">
        <v>2180</v>
      </c>
      <c r="O178" t="s">
        <v>1111</v>
      </c>
      <c r="P178">
        <v>2</v>
      </c>
      <c r="Q178" t="s">
        <v>14</v>
      </c>
      <c r="R178" t="s">
        <v>26</v>
      </c>
      <c r="S178" t="s">
        <v>1170</v>
      </c>
    </row>
    <row r="179" spans="1:19" x14ac:dyDescent="0.3">
      <c r="A179">
        <v>40962</v>
      </c>
      <c r="B179" t="s">
        <v>2169</v>
      </c>
      <c r="C179" s="6">
        <v>42420</v>
      </c>
      <c r="D179" s="6">
        <v>42421</v>
      </c>
      <c r="E179">
        <v>30</v>
      </c>
      <c r="F179">
        <v>125.99</v>
      </c>
      <c r="G179">
        <v>0</v>
      </c>
      <c r="H179">
        <v>8.99</v>
      </c>
      <c r="I179" t="s">
        <v>2195</v>
      </c>
      <c r="J179">
        <v>3779.7</v>
      </c>
      <c r="K179">
        <v>1</v>
      </c>
      <c r="L179" t="s">
        <v>2173</v>
      </c>
      <c r="M179" t="s">
        <v>2175</v>
      </c>
      <c r="N179" t="s">
        <v>2180</v>
      </c>
      <c r="O179" t="s">
        <v>1111</v>
      </c>
      <c r="P179">
        <v>2</v>
      </c>
      <c r="Q179" t="s">
        <v>14</v>
      </c>
      <c r="R179" t="s">
        <v>26</v>
      </c>
      <c r="S179" t="s">
        <v>800</v>
      </c>
    </row>
    <row r="180" spans="1:19" x14ac:dyDescent="0.3">
      <c r="A180">
        <v>8580</v>
      </c>
      <c r="B180" t="s">
        <v>2168</v>
      </c>
      <c r="C180" s="6">
        <v>42450</v>
      </c>
      <c r="D180" s="6">
        <v>42451</v>
      </c>
      <c r="E180">
        <v>37</v>
      </c>
      <c r="F180">
        <v>7.77</v>
      </c>
      <c r="G180">
        <v>0</v>
      </c>
      <c r="H180">
        <v>9.23</v>
      </c>
      <c r="I180" t="s">
        <v>2195</v>
      </c>
      <c r="J180">
        <v>287.49</v>
      </c>
      <c r="K180">
        <v>1</v>
      </c>
      <c r="L180" t="s">
        <v>2173</v>
      </c>
      <c r="M180" t="s">
        <v>2175</v>
      </c>
      <c r="N180" t="s">
        <v>2181</v>
      </c>
      <c r="O180" t="s">
        <v>907</v>
      </c>
      <c r="P180">
        <v>3</v>
      </c>
      <c r="Q180" t="s">
        <v>21</v>
      </c>
      <c r="R180" t="s">
        <v>26</v>
      </c>
      <c r="S180" t="s">
        <v>1250</v>
      </c>
    </row>
    <row r="181" spans="1:19" x14ac:dyDescent="0.3">
      <c r="A181">
        <v>41539</v>
      </c>
      <c r="B181" t="s">
        <v>2169</v>
      </c>
      <c r="C181" s="6">
        <v>42492</v>
      </c>
      <c r="D181" s="6">
        <v>42493</v>
      </c>
      <c r="E181">
        <v>41</v>
      </c>
      <c r="F181">
        <v>65.989999999999995</v>
      </c>
      <c r="G181">
        <v>0.04</v>
      </c>
      <c r="H181">
        <v>8.99</v>
      </c>
      <c r="I181" t="s">
        <v>2195</v>
      </c>
      <c r="J181">
        <v>2597.37</v>
      </c>
      <c r="K181">
        <v>1</v>
      </c>
      <c r="L181" t="s">
        <v>2173</v>
      </c>
      <c r="M181" t="s">
        <v>2176</v>
      </c>
      <c r="N181" t="s">
        <v>2183</v>
      </c>
      <c r="O181" t="s">
        <v>389</v>
      </c>
      <c r="P181">
        <v>5</v>
      </c>
      <c r="Q181" t="s">
        <v>21</v>
      </c>
      <c r="R181" t="s">
        <v>26</v>
      </c>
      <c r="S181" t="s">
        <v>868</v>
      </c>
    </row>
    <row r="182" spans="1:19" x14ac:dyDescent="0.3">
      <c r="A182">
        <v>57444</v>
      </c>
      <c r="B182" t="s">
        <v>2168</v>
      </c>
      <c r="C182" s="6">
        <v>42503</v>
      </c>
      <c r="D182" s="6">
        <v>42504</v>
      </c>
      <c r="E182">
        <v>24</v>
      </c>
      <c r="F182">
        <v>7.68</v>
      </c>
      <c r="G182">
        <v>0.09</v>
      </c>
      <c r="H182">
        <v>6.16</v>
      </c>
      <c r="I182" t="s">
        <v>2195</v>
      </c>
      <c r="J182">
        <v>167.73</v>
      </c>
      <c r="K182">
        <v>1</v>
      </c>
      <c r="L182" t="s">
        <v>2173</v>
      </c>
      <c r="M182" t="s">
        <v>2176</v>
      </c>
      <c r="N182" t="s">
        <v>2183</v>
      </c>
      <c r="O182" t="s">
        <v>231</v>
      </c>
      <c r="P182">
        <v>5</v>
      </c>
      <c r="Q182" t="s">
        <v>14</v>
      </c>
      <c r="R182" t="s">
        <v>26</v>
      </c>
      <c r="S182" t="s">
        <v>1456</v>
      </c>
    </row>
    <row r="183" spans="1:19" x14ac:dyDescent="0.3">
      <c r="A183">
        <v>19363</v>
      </c>
      <c r="B183" t="s">
        <v>2169</v>
      </c>
      <c r="C183" s="6">
        <v>42555</v>
      </c>
      <c r="D183" s="6">
        <v>42556</v>
      </c>
      <c r="E183">
        <v>44</v>
      </c>
      <c r="F183">
        <v>6.68</v>
      </c>
      <c r="G183">
        <v>0.1</v>
      </c>
      <c r="H183">
        <v>5.66</v>
      </c>
      <c r="I183" t="s">
        <v>2195</v>
      </c>
      <c r="J183">
        <v>264.52999999999997</v>
      </c>
      <c r="K183">
        <v>1</v>
      </c>
      <c r="L183" t="s">
        <v>2173</v>
      </c>
      <c r="M183" t="s">
        <v>2177</v>
      </c>
      <c r="N183" t="s">
        <v>2185</v>
      </c>
      <c r="O183" t="s">
        <v>1355</v>
      </c>
      <c r="P183">
        <v>7</v>
      </c>
      <c r="Q183" t="s">
        <v>21</v>
      </c>
      <c r="R183" t="s">
        <v>26</v>
      </c>
      <c r="S183" t="s">
        <v>1808</v>
      </c>
    </row>
    <row r="184" spans="1:19" x14ac:dyDescent="0.3">
      <c r="A184">
        <v>32452</v>
      </c>
      <c r="B184" t="s">
        <v>2168</v>
      </c>
      <c r="C184" s="6">
        <v>42568</v>
      </c>
      <c r="D184" s="6">
        <v>42569</v>
      </c>
      <c r="E184">
        <v>3</v>
      </c>
      <c r="F184">
        <v>2.88</v>
      </c>
      <c r="G184">
        <v>0.09</v>
      </c>
      <c r="H184">
        <v>0.5</v>
      </c>
      <c r="I184" t="s">
        <v>2195</v>
      </c>
      <c r="J184">
        <v>7.86</v>
      </c>
      <c r="K184">
        <v>1</v>
      </c>
      <c r="L184" t="s">
        <v>2173</v>
      </c>
      <c r="M184" t="s">
        <v>2177</v>
      </c>
      <c r="N184" t="s">
        <v>2185</v>
      </c>
      <c r="O184" t="s">
        <v>907</v>
      </c>
      <c r="P184">
        <v>7</v>
      </c>
      <c r="Q184" t="s">
        <v>32</v>
      </c>
      <c r="R184" t="s">
        <v>26</v>
      </c>
      <c r="S184" t="s">
        <v>1680</v>
      </c>
    </row>
    <row r="185" spans="1:19" x14ac:dyDescent="0.3">
      <c r="A185">
        <v>37893</v>
      </c>
      <c r="B185" t="s">
        <v>2168</v>
      </c>
      <c r="C185" s="6">
        <v>42697</v>
      </c>
      <c r="D185" s="6">
        <v>42698</v>
      </c>
      <c r="E185">
        <v>14</v>
      </c>
      <c r="F185">
        <v>29.99</v>
      </c>
      <c r="G185">
        <v>0.04</v>
      </c>
      <c r="H185">
        <v>5.5</v>
      </c>
      <c r="I185" t="s">
        <v>2195</v>
      </c>
      <c r="J185">
        <v>403.07</v>
      </c>
      <c r="K185">
        <v>1</v>
      </c>
      <c r="L185" t="s">
        <v>2173</v>
      </c>
      <c r="M185" t="s">
        <v>2178</v>
      </c>
      <c r="N185" t="s">
        <v>2189</v>
      </c>
      <c r="O185" t="s">
        <v>235</v>
      </c>
      <c r="P185">
        <v>11</v>
      </c>
      <c r="Q185" t="s">
        <v>37</v>
      </c>
      <c r="R185" t="s">
        <v>26</v>
      </c>
      <c r="S185" t="s">
        <v>352</v>
      </c>
    </row>
    <row r="186" spans="1:19" x14ac:dyDescent="0.3">
      <c r="A186">
        <v>35811</v>
      </c>
      <c r="B186" t="s">
        <v>2167</v>
      </c>
      <c r="C186" s="6">
        <v>42737</v>
      </c>
      <c r="D186" s="6">
        <v>42738</v>
      </c>
      <c r="E186">
        <v>49</v>
      </c>
      <c r="F186">
        <v>15.57</v>
      </c>
      <c r="G186">
        <v>0.1</v>
      </c>
      <c r="H186">
        <v>1.39</v>
      </c>
      <c r="I186" t="s">
        <v>2195</v>
      </c>
      <c r="J186">
        <v>686.64</v>
      </c>
      <c r="K186">
        <v>1</v>
      </c>
      <c r="L186" t="s">
        <v>2174</v>
      </c>
      <c r="M186" t="s">
        <v>2175</v>
      </c>
      <c r="N186" t="s">
        <v>2179</v>
      </c>
      <c r="O186" t="s">
        <v>429</v>
      </c>
      <c r="P186">
        <v>1</v>
      </c>
      <c r="Q186" t="s">
        <v>14</v>
      </c>
      <c r="R186" t="s">
        <v>26</v>
      </c>
      <c r="S186" t="s">
        <v>1596</v>
      </c>
    </row>
    <row r="187" spans="1:19" x14ac:dyDescent="0.3">
      <c r="A187">
        <v>43906</v>
      </c>
      <c r="B187" t="s">
        <v>2167</v>
      </c>
      <c r="C187" s="6">
        <v>42773</v>
      </c>
      <c r="D187" s="6">
        <v>42774</v>
      </c>
      <c r="E187">
        <v>50</v>
      </c>
      <c r="F187">
        <v>73.98</v>
      </c>
      <c r="G187">
        <v>0.04</v>
      </c>
      <c r="H187">
        <v>14.52</v>
      </c>
      <c r="I187" t="s">
        <v>2195</v>
      </c>
      <c r="J187">
        <v>3551.04</v>
      </c>
      <c r="K187">
        <v>1</v>
      </c>
      <c r="L187" t="s">
        <v>2174</v>
      </c>
      <c r="M187" t="s">
        <v>2175</v>
      </c>
      <c r="N187" t="s">
        <v>2180</v>
      </c>
      <c r="O187" t="s">
        <v>1665</v>
      </c>
      <c r="P187">
        <v>2</v>
      </c>
      <c r="Q187" t="s">
        <v>21</v>
      </c>
      <c r="R187" t="s">
        <v>26</v>
      </c>
      <c r="S187" t="s">
        <v>348</v>
      </c>
    </row>
    <row r="188" spans="1:19" x14ac:dyDescent="0.3">
      <c r="A188">
        <v>54053</v>
      </c>
      <c r="B188" t="s">
        <v>2167</v>
      </c>
      <c r="C188" s="6">
        <v>42779</v>
      </c>
      <c r="D188" s="6">
        <v>42780</v>
      </c>
      <c r="E188">
        <v>34</v>
      </c>
      <c r="F188">
        <v>200.99</v>
      </c>
      <c r="G188">
        <v>0.03</v>
      </c>
      <c r="H188">
        <v>8.08</v>
      </c>
      <c r="I188" t="s">
        <v>2195</v>
      </c>
      <c r="J188">
        <v>6628.65</v>
      </c>
      <c r="K188">
        <v>1</v>
      </c>
      <c r="L188" t="s">
        <v>2174</v>
      </c>
      <c r="M188" t="s">
        <v>2175</v>
      </c>
      <c r="N188" t="s">
        <v>2180</v>
      </c>
      <c r="O188" t="s">
        <v>95</v>
      </c>
      <c r="P188">
        <v>2</v>
      </c>
      <c r="Q188" t="s">
        <v>21</v>
      </c>
      <c r="R188" t="s">
        <v>26</v>
      </c>
      <c r="S188" t="s">
        <v>638</v>
      </c>
    </row>
    <row r="189" spans="1:19" x14ac:dyDescent="0.3">
      <c r="A189">
        <v>51202</v>
      </c>
      <c r="B189" t="s">
        <v>2167</v>
      </c>
      <c r="C189" s="6">
        <v>42838</v>
      </c>
      <c r="D189" s="6">
        <v>42839</v>
      </c>
      <c r="E189">
        <v>34</v>
      </c>
      <c r="F189">
        <v>5.28</v>
      </c>
      <c r="G189">
        <v>0.1</v>
      </c>
      <c r="H189">
        <v>5.66</v>
      </c>
      <c r="I189" t="s">
        <v>2195</v>
      </c>
      <c r="J189">
        <v>161.57</v>
      </c>
      <c r="K189">
        <v>1</v>
      </c>
      <c r="L189" t="s">
        <v>2174</v>
      </c>
      <c r="M189" t="s">
        <v>2176</v>
      </c>
      <c r="N189" t="s">
        <v>2182</v>
      </c>
      <c r="O189" t="s">
        <v>859</v>
      </c>
      <c r="P189">
        <v>4</v>
      </c>
      <c r="Q189" t="s">
        <v>21</v>
      </c>
      <c r="R189" t="s">
        <v>26</v>
      </c>
      <c r="S189" t="s">
        <v>1895</v>
      </c>
    </row>
    <row r="190" spans="1:19" x14ac:dyDescent="0.3">
      <c r="A190">
        <v>33378</v>
      </c>
      <c r="B190" t="s">
        <v>2167</v>
      </c>
      <c r="C190" s="6">
        <v>42852</v>
      </c>
      <c r="D190" s="6">
        <v>42853</v>
      </c>
      <c r="E190">
        <v>25</v>
      </c>
      <c r="F190">
        <v>39.979999999999997</v>
      </c>
      <c r="G190">
        <v>0.1</v>
      </c>
      <c r="H190">
        <v>9.83</v>
      </c>
      <c r="I190" t="s">
        <v>2195</v>
      </c>
      <c r="J190">
        <v>899.55</v>
      </c>
      <c r="K190">
        <v>1</v>
      </c>
      <c r="L190" t="s">
        <v>2174</v>
      </c>
      <c r="M190" t="s">
        <v>2176</v>
      </c>
      <c r="N190" t="s">
        <v>2182</v>
      </c>
      <c r="O190" t="s">
        <v>907</v>
      </c>
      <c r="P190">
        <v>4</v>
      </c>
      <c r="Q190" t="s">
        <v>21</v>
      </c>
      <c r="R190" t="s">
        <v>26</v>
      </c>
      <c r="S190" t="s">
        <v>1578</v>
      </c>
    </row>
    <row r="191" spans="1:19" x14ac:dyDescent="0.3">
      <c r="A191">
        <v>25986</v>
      </c>
      <c r="B191" t="s">
        <v>2167</v>
      </c>
      <c r="C191" s="6">
        <v>42908</v>
      </c>
      <c r="D191" s="6">
        <v>42909</v>
      </c>
      <c r="E191">
        <v>48</v>
      </c>
      <c r="F191">
        <v>5.78</v>
      </c>
      <c r="G191">
        <v>0.08</v>
      </c>
      <c r="H191">
        <v>4.96</v>
      </c>
      <c r="I191" t="s">
        <v>2195</v>
      </c>
      <c r="J191">
        <v>255.24</v>
      </c>
      <c r="K191">
        <v>1</v>
      </c>
      <c r="L191" t="s">
        <v>2174</v>
      </c>
      <c r="M191" t="s">
        <v>2176</v>
      </c>
      <c r="N191" t="s">
        <v>2184</v>
      </c>
      <c r="O191" t="s">
        <v>231</v>
      </c>
      <c r="P191">
        <v>6</v>
      </c>
      <c r="Q191" t="s">
        <v>32</v>
      </c>
      <c r="R191" t="s">
        <v>26</v>
      </c>
      <c r="S191" t="s">
        <v>1792</v>
      </c>
    </row>
    <row r="192" spans="1:19" x14ac:dyDescent="0.3">
      <c r="A192">
        <v>55526</v>
      </c>
      <c r="B192" t="s">
        <v>2169</v>
      </c>
      <c r="C192" s="6">
        <v>42918</v>
      </c>
      <c r="D192" s="6">
        <v>42919</v>
      </c>
      <c r="E192">
        <v>23</v>
      </c>
      <c r="F192">
        <v>18.97</v>
      </c>
      <c r="G192">
        <v>0.02</v>
      </c>
      <c r="H192">
        <v>9.0299999999999994</v>
      </c>
      <c r="I192" t="s">
        <v>2195</v>
      </c>
      <c r="J192">
        <v>427.58</v>
      </c>
      <c r="K192">
        <v>1</v>
      </c>
      <c r="L192" t="s">
        <v>2174</v>
      </c>
      <c r="M192" t="s">
        <v>2177</v>
      </c>
      <c r="N192" t="s">
        <v>2185</v>
      </c>
      <c r="O192" t="s">
        <v>745</v>
      </c>
      <c r="P192">
        <v>7</v>
      </c>
      <c r="Q192" t="s">
        <v>21</v>
      </c>
      <c r="R192" t="s">
        <v>26</v>
      </c>
      <c r="S192" t="s">
        <v>1722</v>
      </c>
    </row>
    <row r="193" spans="1:19" x14ac:dyDescent="0.3">
      <c r="A193">
        <v>487</v>
      </c>
      <c r="B193" t="s">
        <v>2168</v>
      </c>
      <c r="C193" s="6">
        <v>42964</v>
      </c>
      <c r="D193" s="6">
        <v>42965</v>
      </c>
      <c r="E193">
        <v>19</v>
      </c>
      <c r="F193">
        <v>10.89</v>
      </c>
      <c r="G193">
        <v>7.0000000000000007E-2</v>
      </c>
      <c r="H193">
        <v>4.5</v>
      </c>
      <c r="I193" t="s">
        <v>2195</v>
      </c>
      <c r="J193">
        <v>192.43</v>
      </c>
      <c r="K193">
        <v>1</v>
      </c>
      <c r="L193" t="s">
        <v>2174</v>
      </c>
      <c r="M193" t="s">
        <v>2177</v>
      </c>
      <c r="N193" t="s">
        <v>2186</v>
      </c>
      <c r="O193" t="s">
        <v>1665</v>
      </c>
      <c r="P193">
        <v>8</v>
      </c>
      <c r="Q193" t="s">
        <v>14</v>
      </c>
      <c r="R193" t="s">
        <v>26</v>
      </c>
      <c r="S193" t="s">
        <v>1172</v>
      </c>
    </row>
    <row r="194" spans="1:19" x14ac:dyDescent="0.3">
      <c r="A194">
        <v>39266</v>
      </c>
      <c r="B194" t="s">
        <v>2168</v>
      </c>
      <c r="C194" s="6">
        <v>42974</v>
      </c>
      <c r="D194" s="6">
        <v>42975</v>
      </c>
      <c r="E194">
        <v>4</v>
      </c>
      <c r="F194">
        <v>15.57</v>
      </c>
      <c r="G194">
        <v>0.02</v>
      </c>
      <c r="H194">
        <v>1.39</v>
      </c>
      <c r="I194" t="s">
        <v>2195</v>
      </c>
      <c r="J194">
        <v>61.03</v>
      </c>
      <c r="K194">
        <v>1</v>
      </c>
      <c r="L194" t="s">
        <v>2174</v>
      </c>
      <c r="M194" t="s">
        <v>2177</v>
      </c>
      <c r="N194" t="s">
        <v>2186</v>
      </c>
      <c r="O194" t="s">
        <v>487</v>
      </c>
      <c r="P194">
        <v>8</v>
      </c>
      <c r="Q194" t="s">
        <v>21</v>
      </c>
      <c r="R194" t="s">
        <v>26</v>
      </c>
      <c r="S194" t="s">
        <v>1596</v>
      </c>
    </row>
    <row r="195" spans="1:19" x14ac:dyDescent="0.3">
      <c r="A195">
        <v>41766</v>
      </c>
      <c r="B195" t="s">
        <v>2169</v>
      </c>
      <c r="C195" s="6">
        <v>42989</v>
      </c>
      <c r="D195" s="6">
        <v>42990</v>
      </c>
      <c r="E195">
        <v>7</v>
      </c>
      <c r="F195">
        <v>34.54</v>
      </c>
      <c r="G195">
        <v>0</v>
      </c>
      <c r="H195">
        <v>14.72</v>
      </c>
      <c r="I195" t="s">
        <v>2195</v>
      </c>
      <c r="J195">
        <v>241.78</v>
      </c>
      <c r="K195">
        <v>1</v>
      </c>
      <c r="L195" t="s">
        <v>2174</v>
      </c>
      <c r="M195" t="s">
        <v>2177</v>
      </c>
      <c r="N195" t="s">
        <v>2187</v>
      </c>
      <c r="O195" t="s">
        <v>1525</v>
      </c>
      <c r="P195">
        <v>9</v>
      </c>
      <c r="Q195" t="s">
        <v>14</v>
      </c>
      <c r="R195" t="s">
        <v>26</v>
      </c>
      <c r="S195" t="s">
        <v>1440</v>
      </c>
    </row>
    <row r="196" spans="1:19" x14ac:dyDescent="0.3">
      <c r="A196">
        <v>44000</v>
      </c>
      <c r="B196" t="s">
        <v>2169</v>
      </c>
      <c r="C196" s="6">
        <v>43012</v>
      </c>
      <c r="D196" s="6">
        <v>43013</v>
      </c>
      <c r="E196">
        <v>19</v>
      </c>
      <c r="F196">
        <v>17.78</v>
      </c>
      <c r="G196">
        <v>0.05</v>
      </c>
      <c r="H196">
        <v>5.03</v>
      </c>
      <c r="I196" t="s">
        <v>2195</v>
      </c>
      <c r="J196">
        <v>320.93</v>
      </c>
      <c r="K196">
        <v>1</v>
      </c>
      <c r="L196" t="s">
        <v>2174</v>
      </c>
      <c r="M196" t="s">
        <v>2178</v>
      </c>
      <c r="N196" t="s">
        <v>2188</v>
      </c>
      <c r="O196" t="s">
        <v>487</v>
      </c>
      <c r="P196">
        <v>10</v>
      </c>
      <c r="Q196" t="s">
        <v>37</v>
      </c>
      <c r="R196" t="s">
        <v>26</v>
      </c>
      <c r="S196" t="s">
        <v>1024</v>
      </c>
    </row>
    <row r="197" spans="1:19" x14ac:dyDescent="0.3">
      <c r="A197">
        <v>35938</v>
      </c>
      <c r="B197" t="s">
        <v>2169</v>
      </c>
      <c r="C197" s="6">
        <v>43056</v>
      </c>
      <c r="D197" s="6">
        <v>43057</v>
      </c>
      <c r="E197">
        <v>48</v>
      </c>
      <c r="F197">
        <v>14.03</v>
      </c>
      <c r="G197">
        <v>0.09</v>
      </c>
      <c r="H197">
        <v>9.3699999999999992</v>
      </c>
      <c r="I197" t="s">
        <v>2195</v>
      </c>
      <c r="J197">
        <v>612.83000000000004</v>
      </c>
      <c r="K197">
        <v>1</v>
      </c>
      <c r="L197" t="s">
        <v>2174</v>
      </c>
      <c r="M197" t="s">
        <v>2178</v>
      </c>
      <c r="N197" t="s">
        <v>2189</v>
      </c>
      <c r="O197" t="s">
        <v>235</v>
      </c>
      <c r="P197">
        <v>11</v>
      </c>
      <c r="Q197" t="s">
        <v>37</v>
      </c>
      <c r="R197" t="s">
        <v>26</v>
      </c>
      <c r="S197" t="s">
        <v>2105</v>
      </c>
    </row>
    <row r="198" spans="1:19" x14ac:dyDescent="0.3">
      <c r="A198">
        <v>3008</v>
      </c>
      <c r="B198" t="s">
        <v>2167</v>
      </c>
      <c r="C198" s="6">
        <v>42680</v>
      </c>
      <c r="D198" s="6">
        <v>42681</v>
      </c>
      <c r="E198">
        <v>41</v>
      </c>
      <c r="F198">
        <v>162.93</v>
      </c>
      <c r="G198">
        <v>0.01</v>
      </c>
      <c r="H198">
        <v>19.989999999999998</v>
      </c>
      <c r="I198" t="s">
        <v>2195</v>
      </c>
      <c r="J198">
        <v>6613.33</v>
      </c>
      <c r="K198">
        <v>1</v>
      </c>
      <c r="L198" t="s">
        <v>2173</v>
      </c>
      <c r="M198" t="s">
        <v>2178</v>
      </c>
      <c r="N198" t="s">
        <v>2189</v>
      </c>
      <c r="O198" t="s">
        <v>389</v>
      </c>
      <c r="P198">
        <v>11</v>
      </c>
      <c r="Q198" t="s">
        <v>32</v>
      </c>
      <c r="R198" t="s">
        <v>26</v>
      </c>
      <c r="S198" t="s">
        <v>1594</v>
      </c>
    </row>
    <row r="199" spans="1:19" x14ac:dyDescent="0.3">
      <c r="A199">
        <v>44167</v>
      </c>
      <c r="B199" t="s">
        <v>2169</v>
      </c>
      <c r="C199" s="6">
        <v>42764</v>
      </c>
      <c r="D199" s="6">
        <v>42765</v>
      </c>
      <c r="E199">
        <v>23</v>
      </c>
      <c r="F199">
        <v>142.86000000000001</v>
      </c>
      <c r="G199">
        <v>0.08</v>
      </c>
      <c r="H199">
        <v>19.989999999999998</v>
      </c>
      <c r="I199" t="s">
        <v>2195</v>
      </c>
      <c r="J199">
        <v>3022.92</v>
      </c>
      <c r="K199">
        <v>1</v>
      </c>
      <c r="L199" t="s">
        <v>2174</v>
      </c>
      <c r="M199" t="s">
        <v>2175</v>
      </c>
      <c r="N199" t="s">
        <v>2179</v>
      </c>
      <c r="O199" t="s">
        <v>859</v>
      </c>
      <c r="P199">
        <v>1</v>
      </c>
      <c r="Q199" t="s">
        <v>14</v>
      </c>
      <c r="R199" t="s">
        <v>26</v>
      </c>
      <c r="S199" t="s">
        <v>2097</v>
      </c>
    </row>
    <row r="200" spans="1:19" x14ac:dyDescent="0.3">
      <c r="A200">
        <v>30341</v>
      </c>
      <c r="B200" t="s">
        <v>2168</v>
      </c>
      <c r="C200" s="6">
        <v>41670</v>
      </c>
      <c r="D200" s="6">
        <v>41670</v>
      </c>
      <c r="E200">
        <v>41</v>
      </c>
      <c r="F200">
        <v>6.3</v>
      </c>
      <c r="G200">
        <v>0.09</v>
      </c>
      <c r="H200">
        <v>0.5</v>
      </c>
      <c r="I200" t="s">
        <v>2195</v>
      </c>
      <c r="J200">
        <v>235.05</v>
      </c>
      <c r="K200">
        <v>0</v>
      </c>
      <c r="L200" t="s">
        <v>2171</v>
      </c>
      <c r="M200" t="s">
        <v>2175</v>
      </c>
      <c r="N200" t="s">
        <v>2179</v>
      </c>
      <c r="O200" t="s">
        <v>1117</v>
      </c>
      <c r="P200">
        <v>1</v>
      </c>
      <c r="Q200" t="s">
        <v>27</v>
      </c>
      <c r="R200" t="s">
        <v>26</v>
      </c>
      <c r="S200" t="s">
        <v>1684</v>
      </c>
    </row>
    <row r="201" spans="1:19" x14ac:dyDescent="0.3">
      <c r="A201">
        <v>1824</v>
      </c>
      <c r="B201" t="s">
        <v>2167</v>
      </c>
      <c r="C201" s="6">
        <v>41763</v>
      </c>
      <c r="D201" s="6">
        <v>41763</v>
      </c>
      <c r="E201">
        <v>2</v>
      </c>
      <c r="F201">
        <v>6.28</v>
      </c>
      <c r="G201">
        <v>0.09</v>
      </c>
      <c r="H201">
        <v>5.29</v>
      </c>
      <c r="I201" t="s">
        <v>2195</v>
      </c>
      <c r="J201">
        <v>11.43</v>
      </c>
      <c r="K201">
        <v>0</v>
      </c>
      <c r="L201" t="s">
        <v>2171</v>
      </c>
      <c r="M201" t="s">
        <v>2176</v>
      </c>
      <c r="N201" t="s">
        <v>2183</v>
      </c>
      <c r="O201" t="s">
        <v>245</v>
      </c>
      <c r="P201">
        <v>5</v>
      </c>
      <c r="Q201" t="s">
        <v>14</v>
      </c>
      <c r="R201" t="s">
        <v>26</v>
      </c>
      <c r="S201" t="s">
        <v>920</v>
      </c>
    </row>
    <row r="202" spans="1:19" x14ac:dyDescent="0.3">
      <c r="A202">
        <v>56612</v>
      </c>
      <c r="B202" t="s">
        <v>2167</v>
      </c>
      <c r="C202" s="6">
        <v>41842</v>
      </c>
      <c r="D202" s="6">
        <v>41842</v>
      </c>
      <c r="E202">
        <v>38</v>
      </c>
      <c r="F202">
        <v>115.99</v>
      </c>
      <c r="G202">
        <v>0</v>
      </c>
      <c r="H202">
        <v>5.92</v>
      </c>
      <c r="I202" t="s">
        <v>2195</v>
      </c>
      <c r="J202">
        <v>4407.62</v>
      </c>
      <c r="K202">
        <v>0</v>
      </c>
      <c r="L202" t="s">
        <v>2171</v>
      </c>
      <c r="M202" t="s">
        <v>2177</v>
      </c>
      <c r="N202" t="s">
        <v>2185</v>
      </c>
      <c r="O202" t="s">
        <v>907</v>
      </c>
      <c r="P202">
        <v>7</v>
      </c>
      <c r="Q202" t="s">
        <v>21</v>
      </c>
      <c r="R202" t="s">
        <v>26</v>
      </c>
      <c r="S202" t="s">
        <v>690</v>
      </c>
    </row>
    <row r="203" spans="1:19" x14ac:dyDescent="0.3">
      <c r="A203">
        <v>21635</v>
      </c>
      <c r="B203" t="s">
        <v>2167</v>
      </c>
      <c r="C203" s="6">
        <v>41975</v>
      </c>
      <c r="D203" s="6">
        <v>41975</v>
      </c>
      <c r="E203">
        <v>2</v>
      </c>
      <c r="F203">
        <v>24.92</v>
      </c>
      <c r="G203">
        <v>0</v>
      </c>
      <c r="H203">
        <v>12.98</v>
      </c>
      <c r="I203" t="s">
        <v>2195</v>
      </c>
      <c r="J203">
        <v>49.84</v>
      </c>
      <c r="K203">
        <v>0</v>
      </c>
      <c r="L203" t="s">
        <v>2171</v>
      </c>
      <c r="M203" t="s">
        <v>2178</v>
      </c>
      <c r="N203" t="s">
        <v>2190</v>
      </c>
      <c r="O203" t="s">
        <v>1015</v>
      </c>
      <c r="P203">
        <v>12</v>
      </c>
      <c r="Q203" t="s">
        <v>27</v>
      </c>
      <c r="R203" t="s">
        <v>26</v>
      </c>
      <c r="S203" t="s">
        <v>1448</v>
      </c>
    </row>
    <row r="204" spans="1:19" x14ac:dyDescent="0.3">
      <c r="A204">
        <v>2305</v>
      </c>
      <c r="B204" t="s">
        <v>2167</v>
      </c>
      <c r="C204" s="6">
        <v>42029</v>
      </c>
      <c r="D204" s="6">
        <v>42029</v>
      </c>
      <c r="E204">
        <v>11</v>
      </c>
      <c r="F204">
        <v>120.33</v>
      </c>
      <c r="G204">
        <v>0.01</v>
      </c>
      <c r="H204">
        <v>19.989999999999998</v>
      </c>
      <c r="I204" t="s">
        <v>2195</v>
      </c>
      <c r="J204">
        <v>1310.3900000000001</v>
      </c>
      <c r="K204">
        <v>0</v>
      </c>
      <c r="L204" t="s">
        <v>2172</v>
      </c>
      <c r="M204" t="s">
        <v>2175</v>
      </c>
      <c r="N204" t="s">
        <v>2179</v>
      </c>
      <c r="O204" t="s">
        <v>1089</v>
      </c>
      <c r="P204">
        <v>1</v>
      </c>
      <c r="Q204" t="s">
        <v>21</v>
      </c>
      <c r="R204" t="s">
        <v>26</v>
      </c>
      <c r="S204" t="s">
        <v>2094</v>
      </c>
    </row>
    <row r="205" spans="1:19" x14ac:dyDescent="0.3">
      <c r="A205">
        <v>870</v>
      </c>
      <c r="B205" t="s">
        <v>2168</v>
      </c>
      <c r="C205" s="6">
        <v>42174</v>
      </c>
      <c r="D205" s="6">
        <v>42174</v>
      </c>
      <c r="E205">
        <v>23</v>
      </c>
      <c r="F205">
        <v>70.97</v>
      </c>
      <c r="G205">
        <v>0.04</v>
      </c>
      <c r="H205">
        <v>3.5</v>
      </c>
      <c r="I205" t="s">
        <v>2195</v>
      </c>
      <c r="J205">
        <v>1567.02</v>
      </c>
      <c r="K205">
        <v>0</v>
      </c>
      <c r="L205" t="s">
        <v>2172</v>
      </c>
      <c r="M205" t="s">
        <v>2176</v>
      </c>
      <c r="N205" t="s">
        <v>2184</v>
      </c>
      <c r="O205" t="s">
        <v>1665</v>
      </c>
      <c r="P205">
        <v>6</v>
      </c>
      <c r="Q205" t="s">
        <v>37</v>
      </c>
      <c r="R205" t="s">
        <v>26</v>
      </c>
      <c r="S205" t="s">
        <v>1290</v>
      </c>
    </row>
    <row r="206" spans="1:19" x14ac:dyDescent="0.3">
      <c r="A206">
        <v>14534</v>
      </c>
      <c r="B206" t="s">
        <v>2169</v>
      </c>
      <c r="C206" s="6">
        <v>42203</v>
      </c>
      <c r="D206" s="6">
        <v>42203</v>
      </c>
      <c r="E206">
        <v>46</v>
      </c>
      <c r="F206">
        <v>15.98</v>
      </c>
      <c r="G206">
        <v>0.02</v>
      </c>
      <c r="H206">
        <v>4</v>
      </c>
      <c r="I206" t="s">
        <v>2195</v>
      </c>
      <c r="J206">
        <v>720.38</v>
      </c>
      <c r="K206">
        <v>0</v>
      </c>
      <c r="L206" t="s">
        <v>2172</v>
      </c>
      <c r="M206" t="s">
        <v>2177</v>
      </c>
      <c r="N206" t="s">
        <v>2185</v>
      </c>
      <c r="O206" t="s">
        <v>1665</v>
      </c>
      <c r="P206">
        <v>7</v>
      </c>
      <c r="Q206" t="s">
        <v>32</v>
      </c>
      <c r="R206" t="s">
        <v>26</v>
      </c>
      <c r="S206" t="s">
        <v>350</v>
      </c>
    </row>
    <row r="207" spans="1:19" x14ac:dyDescent="0.3">
      <c r="A207">
        <v>9639</v>
      </c>
      <c r="B207" t="s">
        <v>2167</v>
      </c>
      <c r="C207" s="6">
        <v>42252</v>
      </c>
      <c r="D207" s="6">
        <v>42252</v>
      </c>
      <c r="E207">
        <v>11</v>
      </c>
      <c r="F207">
        <v>4.13</v>
      </c>
      <c r="G207">
        <v>0.09</v>
      </c>
      <c r="H207">
        <v>0.99</v>
      </c>
      <c r="I207" t="s">
        <v>2195</v>
      </c>
      <c r="J207">
        <v>41.34</v>
      </c>
      <c r="K207">
        <v>0</v>
      </c>
      <c r="L207" t="s">
        <v>2172</v>
      </c>
      <c r="M207" t="s">
        <v>2177</v>
      </c>
      <c r="N207" t="s">
        <v>2187</v>
      </c>
      <c r="O207" t="s">
        <v>245</v>
      </c>
      <c r="P207">
        <v>9</v>
      </c>
      <c r="Q207" t="s">
        <v>37</v>
      </c>
      <c r="R207" t="s">
        <v>26</v>
      </c>
      <c r="S207" t="s">
        <v>1658</v>
      </c>
    </row>
    <row r="208" spans="1:19" x14ac:dyDescent="0.3">
      <c r="A208">
        <v>9639</v>
      </c>
      <c r="B208" t="s">
        <v>2167</v>
      </c>
      <c r="C208" s="6">
        <v>42252</v>
      </c>
      <c r="D208" s="6">
        <v>42252</v>
      </c>
      <c r="E208">
        <v>23</v>
      </c>
      <c r="F208">
        <v>125.99</v>
      </c>
      <c r="G208">
        <v>0</v>
      </c>
      <c r="H208">
        <v>5.63</v>
      </c>
      <c r="I208" t="s">
        <v>2195</v>
      </c>
      <c r="J208">
        <v>2897.77</v>
      </c>
      <c r="K208">
        <v>0</v>
      </c>
      <c r="L208" t="s">
        <v>2172</v>
      </c>
      <c r="M208" t="s">
        <v>2177</v>
      </c>
      <c r="N208" t="s">
        <v>2187</v>
      </c>
      <c r="O208" t="s">
        <v>245</v>
      </c>
      <c r="P208">
        <v>9</v>
      </c>
      <c r="Q208" t="s">
        <v>37</v>
      </c>
      <c r="R208" t="s">
        <v>26</v>
      </c>
      <c r="S208" t="s">
        <v>686</v>
      </c>
    </row>
    <row r="209" spans="1:19" x14ac:dyDescent="0.3">
      <c r="A209">
        <v>8580</v>
      </c>
      <c r="B209" t="s">
        <v>2169</v>
      </c>
      <c r="C209" s="6">
        <v>42450</v>
      </c>
      <c r="D209" s="6">
        <v>42450</v>
      </c>
      <c r="E209">
        <v>12</v>
      </c>
      <c r="F209">
        <v>11.58</v>
      </c>
      <c r="G209">
        <v>0</v>
      </c>
      <c r="H209">
        <v>6.97</v>
      </c>
      <c r="I209" t="s">
        <v>2195</v>
      </c>
      <c r="J209">
        <v>138.96</v>
      </c>
      <c r="K209">
        <v>0</v>
      </c>
      <c r="L209" t="s">
        <v>2173</v>
      </c>
      <c r="M209" t="s">
        <v>2175</v>
      </c>
      <c r="N209" t="s">
        <v>2181</v>
      </c>
      <c r="O209" t="s">
        <v>907</v>
      </c>
      <c r="P209">
        <v>3</v>
      </c>
      <c r="Q209" t="s">
        <v>21</v>
      </c>
      <c r="R209" t="s">
        <v>26</v>
      </c>
      <c r="S209" t="s">
        <v>1598</v>
      </c>
    </row>
    <row r="210" spans="1:19" x14ac:dyDescent="0.3">
      <c r="A210">
        <v>49223</v>
      </c>
      <c r="B210" t="s">
        <v>2168</v>
      </c>
      <c r="C210" s="6">
        <v>42644</v>
      </c>
      <c r="D210" s="6">
        <v>42644</v>
      </c>
      <c r="E210">
        <v>24</v>
      </c>
      <c r="F210">
        <v>9.3800000000000008</v>
      </c>
      <c r="G210">
        <v>0.05</v>
      </c>
      <c r="H210">
        <v>7.28</v>
      </c>
      <c r="I210" t="s">
        <v>2195</v>
      </c>
      <c r="J210">
        <v>213.86</v>
      </c>
      <c r="K210">
        <v>0</v>
      </c>
      <c r="L210" t="s">
        <v>2173</v>
      </c>
      <c r="M210" t="s">
        <v>2178</v>
      </c>
      <c r="N210" t="s">
        <v>2188</v>
      </c>
      <c r="O210" t="s">
        <v>429</v>
      </c>
      <c r="P210">
        <v>10</v>
      </c>
      <c r="Q210" t="s">
        <v>32</v>
      </c>
      <c r="R210" t="s">
        <v>26</v>
      </c>
      <c r="S210" t="s">
        <v>2119</v>
      </c>
    </row>
    <row r="211" spans="1:19" x14ac:dyDescent="0.3">
      <c r="A211">
        <v>19557</v>
      </c>
      <c r="B211" t="s">
        <v>2169</v>
      </c>
      <c r="C211" s="6">
        <v>42672</v>
      </c>
      <c r="D211" s="6">
        <v>42672</v>
      </c>
      <c r="E211">
        <v>9</v>
      </c>
      <c r="F211">
        <v>33.89</v>
      </c>
      <c r="G211">
        <v>0.05</v>
      </c>
      <c r="H211">
        <v>5.0999999999999996</v>
      </c>
      <c r="I211" t="s">
        <v>2195</v>
      </c>
      <c r="J211">
        <v>289.76</v>
      </c>
      <c r="K211">
        <v>0</v>
      </c>
      <c r="L211" t="s">
        <v>2173</v>
      </c>
      <c r="M211" t="s">
        <v>2178</v>
      </c>
      <c r="N211" t="s">
        <v>2188</v>
      </c>
      <c r="O211" t="s">
        <v>1665</v>
      </c>
      <c r="P211">
        <v>10</v>
      </c>
      <c r="Q211" t="s">
        <v>27</v>
      </c>
      <c r="R211" t="s">
        <v>26</v>
      </c>
      <c r="S211" t="s">
        <v>2088</v>
      </c>
    </row>
    <row r="212" spans="1:19" x14ac:dyDescent="0.3">
      <c r="A212">
        <v>30279</v>
      </c>
      <c r="B212" t="s">
        <v>2167</v>
      </c>
      <c r="C212" s="6">
        <v>42710</v>
      </c>
      <c r="D212" s="6">
        <v>42710</v>
      </c>
      <c r="E212">
        <v>25</v>
      </c>
      <c r="F212">
        <v>60.97</v>
      </c>
      <c r="G212">
        <v>0.1</v>
      </c>
      <c r="H212">
        <v>4.5</v>
      </c>
      <c r="I212" t="s">
        <v>2195</v>
      </c>
      <c r="J212">
        <v>1371.82</v>
      </c>
      <c r="K212">
        <v>0</v>
      </c>
      <c r="L212" t="s">
        <v>2173</v>
      </c>
      <c r="M212" t="s">
        <v>2178</v>
      </c>
      <c r="N212" t="s">
        <v>2190</v>
      </c>
      <c r="O212" t="s">
        <v>619</v>
      </c>
      <c r="P212">
        <v>12</v>
      </c>
      <c r="Q212" t="s">
        <v>14</v>
      </c>
      <c r="R212" t="s">
        <v>26</v>
      </c>
      <c r="S212" t="s">
        <v>1288</v>
      </c>
    </row>
    <row r="213" spans="1:19" x14ac:dyDescent="0.3">
      <c r="A213">
        <v>10948</v>
      </c>
      <c r="B213" t="s">
        <v>2167</v>
      </c>
      <c r="C213" s="6">
        <v>42960</v>
      </c>
      <c r="D213" s="6">
        <v>42960</v>
      </c>
      <c r="E213">
        <v>50</v>
      </c>
      <c r="F213">
        <v>3.89</v>
      </c>
      <c r="G213">
        <v>0.08</v>
      </c>
      <c r="H213">
        <v>7.01</v>
      </c>
      <c r="I213" t="s">
        <v>2195</v>
      </c>
      <c r="J213">
        <v>178.94</v>
      </c>
      <c r="K213">
        <v>0</v>
      </c>
      <c r="L213" t="s">
        <v>2174</v>
      </c>
      <c r="M213" t="s">
        <v>2177</v>
      </c>
      <c r="N213" t="s">
        <v>2186</v>
      </c>
      <c r="O213" t="s">
        <v>487</v>
      </c>
      <c r="P213">
        <v>8</v>
      </c>
      <c r="Q213" t="s">
        <v>32</v>
      </c>
      <c r="R213" t="s">
        <v>26</v>
      </c>
      <c r="S213" t="s">
        <v>1324</v>
      </c>
    </row>
    <row r="214" spans="1:19" x14ac:dyDescent="0.3">
      <c r="A214">
        <v>44000</v>
      </c>
      <c r="B214" t="s">
        <v>2169</v>
      </c>
      <c r="C214" s="6">
        <v>43012</v>
      </c>
      <c r="D214" s="6">
        <v>43012</v>
      </c>
      <c r="E214">
        <v>15</v>
      </c>
      <c r="F214">
        <v>30.98</v>
      </c>
      <c r="G214">
        <v>0</v>
      </c>
      <c r="H214">
        <v>19.510000000000002</v>
      </c>
      <c r="I214" t="s">
        <v>2195</v>
      </c>
      <c r="J214">
        <v>464.7</v>
      </c>
      <c r="K214">
        <v>0</v>
      </c>
      <c r="L214" t="s">
        <v>2174</v>
      </c>
      <c r="M214" t="s">
        <v>2178</v>
      </c>
      <c r="N214" t="s">
        <v>2188</v>
      </c>
      <c r="O214" t="s">
        <v>487</v>
      </c>
      <c r="P214">
        <v>10</v>
      </c>
      <c r="Q214" t="s">
        <v>37</v>
      </c>
      <c r="R214" t="s">
        <v>26</v>
      </c>
      <c r="S214" t="s">
        <v>1614</v>
      </c>
    </row>
    <row r="215" spans="1:19" x14ac:dyDescent="0.3">
      <c r="A215">
        <v>44000</v>
      </c>
      <c r="B215" t="s">
        <v>2168</v>
      </c>
      <c r="C215" s="6">
        <v>43012</v>
      </c>
      <c r="D215" s="6">
        <v>43012</v>
      </c>
      <c r="E215">
        <v>18</v>
      </c>
      <c r="F215">
        <v>4.28</v>
      </c>
      <c r="G215">
        <v>0.05</v>
      </c>
      <c r="H215">
        <v>6.72</v>
      </c>
      <c r="I215" t="s">
        <v>2195</v>
      </c>
      <c r="J215">
        <v>73.19</v>
      </c>
      <c r="K215">
        <v>0</v>
      </c>
      <c r="L215" t="s">
        <v>2174</v>
      </c>
      <c r="M215" t="s">
        <v>2178</v>
      </c>
      <c r="N215" t="s">
        <v>2188</v>
      </c>
      <c r="O215" t="s">
        <v>487</v>
      </c>
      <c r="P215">
        <v>10</v>
      </c>
      <c r="Q215" t="s">
        <v>37</v>
      </c>
      <c r="R215" t="s">
        <v>26</v>
      </c>
      <c r="S215" t="s">
        <v>1811</v>
      </c>
    </row>
    <row r="216" spans="1:19" x14ac:dyDescent="0.3">
      <c r="A216">
        <v>44000</v>
      </c>
      <c r="B216" t="s">
        <v>2169</v>
      </c>
      <c r="C216" s="6">
        <v>43012</v>
      </c>
      <c r="D216" s="6">
        <v>43012</v>
      </c>
      <c r="E216">
        <v>17</v>
      </c>
      <c r="F216">
        <v>7.1</v>
      </c>
      <c r="G216">
        <v>0.06</v>
      </c>
      <c r="H216">
        <v>6.05</v>
      </c>
      <c r="I216" t="s">
        <v>2195</v>
      </c>
      <c r="J216">
        <v>113.46</v>
      </c>
      <c r="K216">
        <v>0</v>
      </c>
      <c r="L216" t="s">
        <v>2174</v>
      </c>
      <c r="M216" t="s">
        <v>2178</v>
      </c>
      <c r="N216" t="s">
        <v>2188</v>
      </c>
      <c r="O216" t="s">
        <v>487</v>
      </c>
      <c r="P216">
        <v>10</v>
      </c>
      <c r="Q216" t="s">
        <v>37</v>
      </c>
      <c r="R216" t="s">
        <v>26</v>
      </c>
      <c r="S216" t="s">
        <v>1544</v>
      </c>
    </row>
    <row r="217" spans="1:19" x14ac:dyDescent="0.3">
      <c r="A217">
        <v>28130</v>
      </c>
      <c r="B217" t="s">
        <v>2169</v>
      </c>
      <c r="C217" s="6">
        <v>41850</v>
      </c>
      <c r="D217" s="6">
        <v>41850</v>
      </c>
      <c r="E217">
        <v>32</v>
      </c>
      <c r="F217">
        <v>46.94</v>
      </c>
      <c r="G217">
        <v>0.09</v>
      </c>
      <c r="H217">
        <v>6.77</v>
      </c>
      <c r="I217" t="s">
        <v>2195</v>
      </c>
      <c r="J217">
        <v>1366.89</v>
      </c>
      <c r="K217">
        <v>0</v>
      </c>
      <c r="L217" t="s">
        <v>2171</v>
      </c>
      <c r="M217" t="s">
        <v>2177</v>
      </c>
      <c r="N217" t="s">
        <v>2185</v>
      </c>
      <c r="O217" t="s">
        <v>745</v>
      </c>
      <c r="P217">
        <v>7</v>
      </c>
      <c r="Q217" t="s">
        <v>27</v>
      </c>
      <c r="R217" t="s">
        <v>20</v>
      </c>
      <c r="S217" t="s">
        <v>982</v>
      </c>
    </row>
    <row r="218" spans="1:19" x14ac:dyDescent="0.3">
      <c r="A218">
        <v>48993</v>
      </c>
      <c r="B218" t="s">
        <v>2168</v>
      </c>
      <c r="C218" s="6">
        <v>42886</v>
      </c>
      <c r="D218" s="6">
        <v>42886</v>
      </c>
      <c r="E218">
        <v>17</v>
      </c>
      <c r="F218">
        <v>6.48</v>
      </c>
      <c r="G218">
        <v>0.08</v>
      </c>
      <c r="H218">
        <v>6.22</v>
      </c>
      <c r="I218" t="s">
        <v>2195</v>
      </c>
      <c r="J218">
        <v>101.35</v>
      </c>
      <c r="K218">
        <v>0</v>
      </c>
      <c r="L218" t="s">
        <v>2174</v>
      </c>
      <c r="M218" t="s">
        <v>2176</v>
      </c>
      <c r="N218" t="s">
        <v>2183</v>
      </c>
      <c r="O218" t="s">
        <v>1433</v>
      </c>
      <c r="P218">
        <v>5</v>
      </c>
      <c r="Q218" t="s">
        <v>27</v>
      </c>
      <c r="R218" t="s">
        <v>20</v>
      </c>
      <c r="S218" t="s">
        <v>1787</v>
      </c>
    </row>
    <row r="219" spans="1:19" x14ac:dyDescent="0.3">
      <c r="A219">
        <v>50977</v>
      </c>
      <c r="B219" t="s">
        <v>2167</v>
      </c>
      <c r="C219" s="6">
        <v>42897</v>
      </c>
      <c r="D219" s="6">
        <v>42897</v>
      </c>
      <c r="E219">
        <v>1</v>
      </c>
      <c r="F219">
        <v>18.97</v>
      </c>
      <c r="G219">
        <v>0.05</v>
      </c>
      <c r="H219">
        <v>9.0299999999999994</v>
      </c>
      <c r="I219" t="s">
        <v>2195</v>
      </c>
      <c r="J219">
        <v>18.02</v>
      </c>
      <c r="K219">
        <v>0</v>
      </c>
      <c r="L219" t="s">
        <v>2174</v>
      </c>
      <c r="M219" t="s">
        <v>2176</v>
      </c>
      <c r="N219" t="s">
        <v>2184</v>
      </c>
      <c r="O219" t="s">
        <v>1605</v>
      </c>
      <c r="P219">
        <v>6</v>
      </c>
      <c r="Q219" t="s">
        <v>27</v>
      </c>
      <c r="R219" t="s">
        <v>20</v>
      </c>
      <c r="S219" t="s">
        <v>1722</v>
      </c>
    </row>
    <row r="220" spans="1:19" x14ac:dyDescent="0.3">
      <c r="A220">
        <v>29218</v>
      </c>
      <c r="B220" t="s">
        <v>2167</v>
      </c>
      <c r="C220" s="6">
        <v>42884</v>
      </c>
      <c r="D220" s="6">
        <v>42884</v>
      </c>
      <c r="E220">
        <v>19</v>
      </c>
      <c r="F220">
        <v>92.23</v>
      </c>
      <c r="G220">
        <v>0.04</v>
      </c>
      <c r="H220">
        <v>39.61</v>
      </c>
      <c r="I220" t="s">
        <v>2194</v>
      </c>
      <c r="J220">
        <v>1682.28</v>
      </c>
      <c r="K220">
        <v>0</v>
      </c>
      <c r="L220" t="s">
        <v>2174</v>
      </c>
      <c r="M220" t="s">
        <v>2176</v>
      </c>
      <c r="N220" t="s">
        <v>2183</v>
      </c>
      <c r="O220" t="s">
        <v>136</v>
      </c>
      <c r="P220">
        <v>5</v>
      </c>
      <c r="Q220" t="s">
        <v>27</v>
      </c>
      <c r="R220" t="s">
        <v>20</v>
      </c>
      <c r="S220" t="s">
        <v>722</v>
      </c>
    </row>
    <row r="221" spans="1:19" x14ac:dyDescent="0.3">
      <c r="A221">
        <v>30341</v>
      </c>
      <c r="B221" t="s">
        <v>2169</v>
      </c>
      <c r="C221" s="6">
        <v>41670</v>
      </c>
      <c r="D221" s="6">
        <v>41670</v>
      </c>
      <c r="E221">
        <v>42</v>
      </c>
      <c r="F221">
        <v>160.97999999999999</v>
      </c>
      <c r="G221">
        <v>0.09</v>
      </c>
      <c r="H221">
        <v>30</v>
      </c>
      <c r="I221" t="s">
        <v>2192</v>
      </c>
      <c r="J221">
        <v>6152.66</v>
      </c>
      <c r="K221">
        <v>0</v>
      </c>
      <c r="L221" t="s">
        <v>2171</v>
      </c>
      <c r="M221" t="s">
        <v>2175</v>
      </c>
      <c r="N221" t="s">
        <v>2179</v>
      </c>
      <c r="O221" t="s">
        <v>1117</v>
      </c>
      <c r="P221">
        <v>1</v>
      </c>
      <c r="Q221" t="s">
        <v>27</v>
      </c>
      <c r="R221" t="s">
        <v>13</v>
      </c>
      <c r="S221" t="s">
        <v>232</v>
      </c>
    </row>
    <row r="222" spans="1:19" x14ac:dyDescent="0.3">
      <c r="A222">
        <v>41988</v>
      </c>
      <c r="B222" t="s">
        <v>2167</v>
      </c>
      <c r="C222" s="6">
        <v>41674</v>
      </c>
      <c r="D222" s="6">
        <v>41674</v>
      </c>
      <c r="E222">
        <v>33</v>
      </c>
      <c r="F222">
        <v>145.44999999999999</v>
      </c>
      <c r="G222">
        <v>0.08</v>
      </c>
      <c r="H222">
        <v>17.850000000000001</v>
      </c>
      <c r="I222" t="s">
        <v>2192</v>
      </c>
      <c r="J222">
        <v>4415.8599999999997</v>
      </c>
      <c r="K222">
        <v>0</v>
      </c>
      <c r="L222" t="s">
        <v>2171</v>
      </c>
      <c r="M222" t="s">
        <v>2175</v>
      </c>
      <c r="N222" t="s">
        <v>2180</v>
      </c>
      <c r="O222" t="s">
        <v>1117</v>
      </c>
      <c r="P222">
        <v>2</v>
      </c>
      <c r="Q222" t="s">
        <v>27</v>
      </c>
      <c r="R222" t="s">
        <v>13</v>
      </c>
      <c r="S222" t="s">
        <v>576</v>
      </c>
    </row>
    <row r="223" spans="1:19" x14ac:dyDescent="0.3">
      <c r="A223">
        <v>24358</v>
      </c>
      <c r="B223" t="s">
        <v>2169</v>
      </c>
      <c r="C223" s="6">
        <v>41775</v>
      </c>
      <c r="D223" s="6">
        <v>41775</v>
      </c>
      <c r="E223">
        <v>27</v>
      </c>
      <c r="F223">
        <v>279.48</v>
      </c>
      <c r="G223">
        <v>7.0000000000000007E-2</v>
      </c>
      <c r="H223">
        <v>35</v>
      </c>
      <c r="I223" t="s">
        <v>2193</v>
      </c>
      <c r="J223">
        <v>7017.74</v>
      </c>
      <c r="K223">
        <v>0</v>
      </c>
      <c r="L223" t="s">
        <v>2171</v>
      </c>
      <c r="M223" t="s">
        <v>2176</v>
      </c>
      <c r="N223" t="s">
        <v>2183</v>
      </c>
      <c r="O223" t="s">
        <v>419</v>
      </c>
      <c r="P223">
        <v>5</v>
      </c>
      <c r="Q223" t="s">
        <v>14</v>
      </c>
      <c r="R223" t="s">
        <v>26</v>
      </c>
      <c r="S223" t="s">
        <v>2133</v>
      </c>
    </row>
    <row r="224" spans="1:19" x14ac:dyDescent="0.3">
      <c r="A224">
        <v>38182</v>
      </c>
      <c r="B224" t="s">
        <v>2167</v>
      </c>
      <c r="C224" s="6">
        <v>42877</v>
      </c>
      <c r="D224" s="6">
        <v>42877</v>
      </c>
      <c r="E224">
        <v>45</v>
      </c>
      <c r="F224">
        <v>64.650000000000006</v>
      </c>
      <c r="G224">
        <v>7.0000000000000007E-2</v>
      </c>
      <c r="H224">
        <v>35</v>
      </c>
      <c r="I224" t="s">
        <v>2193</v>
      </c>
      <c r="J224">
        <v>2705.6</v>
      </c>
      <c r="K224">
        <v>0</v>
      </c>
      <c r="L224" t="s">
        <v>2174</v>
      </c>
      <c r="M224" t="s">
        <v>2176</v>
      </c>
      <c r="N224" t="s">
        <v>2183</v>
      </c>
      <c r="O224" t="s">
        <v>1355</v>
      </c>
      <c r="P224">
        <v>5</v>
      </c>
      <c r="Q224" t="s">
        <v>21</v>
      </c>
      <c r="R224" t="s">
        <v>26</v>
      </c>
      <c r="S224" t="s">
        <v>2117</v>
      </c>
    </row>
    <row r="225" spans="1:19" x14ac:dyDescent="0.3">
      <c r="A225">
        <v>6850</v>
      </c>
      <c r="B225" t="s">
        <v>2169</v>
      </c>
      <c r="C225" s="6">
        <v>42046</v>
      </c>
      <c r="D225" s="6">
        <v>42046</v>
      </c>
      <c r="E225">
        <v>8</v>
      </c>
      <c r="F225">
        <v>10.01</v>
      </c>
      <c r="G225">
        <v>0.08</v>
      </c>
      <c r="H225">
        <v>1.99</v>
      </c>
      <c r="I225" t="s">
        <v>2196</v>
      </c>
      <c r="J225">
        <v>73.67</v>
      </c>
      <c r="K225">
        <v>0</v>
      </c>
      <c r="L225" t="s">
        <v>2172</v>
      </c>
      <c r="M225" t="s">
        <v>2175</v>
      </c>
      <c r="N225" t="s">
        <v>2180</v>
      </c>
      <c r="O225" t="s">
        <v>429</v>
      </c>
      <c r="P225">
        <v>2</v>
      </c>
      <c r="Q225" t="s">
        <v>21</v>
      </c>
      <c r="R225" t="s">
        <v>26</v>
      </c>
      <c r="S225" t="s">
        <v>426</v>
      </c>
    </row>
    <row r="226" spans="1:19" x14ac:dyDescent="0.3">
      <c r="A226">
        <v>44960</v>
      </c>
      <c r="B226" t="s">
        <v>2167</v>
      </c>
      <c r="C226" s="6">
        <v>42492</v>
      </c>
      <c r="D226" s="6">
        <v>42492</v>
      </c>
      <c r="E226">
        <v>22</v>
      </c>
      <c r="F226">
        <v>8.57</v>
      </c>
      <c r="G226">
        <v>0.1</v>
      </c>
      <c r="H226">
        <v>6.14</v>
      </c>
      <c r="I226" t="s">
        <v>2196</v>
      </c>
      <c r="J226">
        <v>169.69</v>
      </c>
      <c r="K226">
        <v>0</v>
      </c>
      <c r="L226" t="s">
        <v>2173</v>
      </c>
      <c r="M226" t="s">
        <v>2176</v>
      </c>
      <c r="N226" t="s">
        <v>2183</v>
      </c>
      <c r="O226" t="s">
        <v>1573</v>
      </c>
      <c r="P226">
        <v>5</v>
      </c>
      <c r="Q226" t="s">
        <v>27</v>
      </c>
      <c r="R226" t="s">
        <v>26</v>
      </c>
      <c r="S226" t="s">
        <v>2039</v>
      </c>
    </row>
    <row r="227" spans="1:19" x14ac:dyDescent="0.3">
      <c r="A227">
        <v>12481</v>
      </c>
      <c r="B227" t="s">
        <v>2167</v>
      </c>
      <c r="C227" s="6">
        <v>42560</v>
      </c>
      <c r="D227" s="6">
        <v>42560</v>
      </c>
      <c r="E227">
        <v>12</v>
      </c>
      <c r="F227">
        <v>35.99</v>
      </c>
      <c r="G227">
        <v>0.01</v>
      </c>
      <c r="H227">
        <v>0.99</v>
      </c>
      <c r="I227" t="s">
        <v>2196</v>
      </c>
      <c r="J227">
        <v>427.56</v>
      </c>
      <c r="K227">
        <v>0</v>
      </c>
      <c r="L227" t="s">
        <v>2173</v>
      </c>
      <c r="M227" t="s">
        <v>2177</v>
      </c>
      <c r="N227" t="s">
        <v>2185</v>
      </c>
      <c r="O227" t="s">
        <v>429</v>
      </c>
      <c r="P227">
        <v>7</v>
      </c>
      <c r="Q227" t="s">
        <v>14</v>
      </c>
      <c r="R227" t="s">
        <v>26</v>
      </c>
      <c r="S227" t="s">
        <v>726</v>
      </c>
    </row>
    <row r="228" spans="1:19" x14ac:dyDescent="0.3">
      <c r="A228">
        <v>32198</v>
      </c>
      <c r="B228" t="s">
        <v>2169</v>
      </c>
      <c r="C228" s="6">
        <v>42682</v>
      </c>
      <c r="D228" s="6">
        <v>42682</v>
      </c>
      <c r="E228">
        <v>31</v>
      </c>
      <c r="F228">
        <v>7.37</v>
      </c>
      <c r="G228">
        <v>0.02</v>
      </c>
      <c r="H228">
        <v>5.53</v>
      </c>
      <c r="I228" t="s">
        <v>2196</v>
      </c>
      <c r="J228">
        <v>223.9</v>
      </c>
      <c r="K228">
        <v>0</v>
      </c>
      <c r="L228" t="s">
        <v>2173</v>
      </c>
      <c r="M228" t="s">
        <v>2178</v>
      </c>
      <c r="N228" t="s">
        <v>2189</v>
      </c>
      <c r="O228" t="s">
        <v>907</v>
      </c>
      <c r="P228">
        <v>11</v>
      </c>
      <c r="Q228" t="s">
        <v>32</v>
      </c>
      <c r="R228" t="s">
        <v>26</v>
      </c>
      <c r="S228" t="s">
        <v>318</v>
      </c>
    </row>
    <row r="229" spans="1:19" x14ac:dyDescent="0.3">
      <c r="A229">
        <v>52003</v>
      </c>
      <c r="B229" t="s">
        <v>2168</v>
      </c>
      <c r="C229" s="6">
        <v>42783</v>
      </c>
      <c r="D229" s="6">
        <v>42783</v>
      </c>
      <c r="E229">
        <v>2</v>
      </c>
      <c r="F229">
        <v>55.99</v>
      </c>
      <c r="G229">
        <v>0.1</v>
      </c>
      <c r="H229">
        <v>5</v>
      </c>
      <c r="I229" t="s">
        <v>2196</v>
      </c>
      <c r="J229">
        <v>100.78</v>
      </c>
      <c r="K229">
        <v>0</v>
      </c>
      <c r="L229" t="s">
        <v>2174</v>
      </c>
      <c r="M229" t="s">
        <v>2175</v>
      </c>
      <c r="N229" t="s">
        <v>2180</v>
      </c>
      <c r="O229" t="s">
        <v>389</v>
      </c>
      <c r="P229">
        <v>2</v>
      </c>
      <c r="Q229" t="s">
        <v>27</v>
      </c>
      <c r="R229" t="s">
        <v>26</v>
      </c>
      <c r="S229" t="s">
        <v>734</v>
      </c>
    </row>
    <row r="230" spans="1:19" x14ac:dyDescent="0.3">
      <c r="A230">
        <v>37696</v>
      </c>
      <c r="B230" t="s">
        <v>2169</v>
      </c>
      <c r="C230" s="6">
        <v>41829</v>
      </c>
      <c r="D230" s="6">
        <v>41829</v>
      </c>
      <c r="E230">
        <v>41</v>
      </c>
      <c r="F230">
        <v>4</v>
      </c>
      <c r="G230">
        <v>0.02</v>
      </c>
      <c r="H230">
        <v>1.3</v>
      </c>
      <c r="I230" t="s">
        <v>2197</v>
      </c>
      <c r="J230">
        <v>160.72</v>
      </c>
      <c r="K230">
        <v>0</v>
      </c>
      <c r="L230" t="s">
        <v>2171</v>
      </c>
      <c r="M230" t="s">
        <v>2177</v>
      </c>
      <c r="N230" t="s">
        <v>2185</v>
      </c>
      <c r="O230" t="s">
        <v>1665</v>
      </c>
      <c r="P230">
        <v>7</v>
      </c>
      <c r="Q230" t="s">
        <v>37</v>
      </c>
      <c r="R230" t="s">
        <v>26</v>
      </c>
      <c r="S230" t="s">
        <v>1724</v>
      </c>
    </row>
    <row r="231" spans="1:19" x14ac:dyDescent="0.3">
      <c r="A231">
        <v>24003</v>
      </c>
      <c r="B231" t="s">
        <v>2169</v>
      </c>
      <c r="C231" s="6">
        <v>41943</v>
      </c>
      <c r="D231" s="6">
        <v>41943</v>
      </c>
      <c r="E231">
        <v>9</v>
      </c>
      <c r="F231">
        <v>1.26</v>
      </c>
      <c r="G231">
        <v>0.06</v>
      </c>
      <c r="H231">
        <v>0.7</v>
      </c>
      <c r="I231" t="s">
        <v>2197</v>
      </c>
      <c r="J231">
        <v>10.66</v>
      </c>
      <c r="K231">
        <v>0</v>
      </c>
      <c r="L231" t="s">
        <v>2171</v>
      </c>
      <c r="M231" t="s">
        <v>2178</v>
      </c>
      <c r="N231" t="s">
        <v>2188</v>
      </c>
      <c r="O231" t="s">
        <v>487</v>
      </c>
      <c r="P231">
        <v>10</v>
      </c>
      <c r="Q231" t="s">
        <v>14</v>
      </c>
      <c r="R231" t="s">
        <v>26</v>
      </c>
      <c r="S231" t="s">
        <v>2007</v>
      </c>
    </row>
    <row r="232" spans="1:19" x14ac:dyDescent="0.3">
      <c r="A232">
        <v>44516</v>
      </c>
      <c r="B232" t="s">
        <v>2169</v>
      </c>
      <c r="C232" s="6">
        <v>42549</v>
      </c>
      <c r="D232" s="6">
        <v>42549</v>
      </c>
      <c r="E232">
        <v>17</v>
      </c>
      <c r="F232">
        <v>3.28</v>
      </c>
      <c r="G232">
        <v>0.06</v>
      </c>
      <c r="H232">
        <v>3.97</v>
      </c>
      <c r="I232" t="s">
        <v>2197</v>
      </c>
      <c r="J232">
        <v>52.41</v>
      </c>
      <c r="K232">
        <v>0</v>
      </c>
      <c r="L232" t="s">
        <v>2173</v>
      </c>
      <c r="M232" t="s">
        <v>2176</v>
      </c>
      <c r="N232" t="s">
        <v>2184</v>
      </c>
      <c r="O232" t="s">
        <v>136</v>
      </c>
      <c r="P232">
        <v>6</v>
      </c>
      <c r="Q232" t="s">
        <v>14</v>
      </c>
      <c r="R232" t="s">
        <v>26</v>
      </c>
      <c r="S232" t="s">
        <v>1965</v>
      </c>
    </row>
    <row r="233" spans="1:19" x14ac:dyDescent="0.3">
      <c r="A233">
        <v>29317</v>
      </c>
      <c r="B233" t="s">
        <v>2169</v>
      </c>
      <c r="C233" s="6">
        <v>42644</v>
      </c>
      <c r="D233" s="6">
        <v>42644</v>
      </c>
      <c r="E233">
        <v>31</v>
      </c>
      <c r="F233">
        <v>4.71</v>
      </c>
      <c r="G233">
        <v>0.06</v>
      </c>
      <c r="H233">
        <v>0.7</v>
      </c>
      <c r="I233" t="s">
        <v>2197</v>
      </c>
      <c r="J233">
        <v>137.25</v>
      </c>
      <c r="K233">
        <v>0</v>
      </c>
      <c r="L233" t="s">
        <v>2173</v>
      </c>
      <c r="M233" t="s">
        <v>2178</v>
      </c>
      <c r="N233" t="s">
        <v>2188</v>
      </c>
      <c r="O233" t="s">
        <v>245</v>
      </c>
      <c r="P233">
        <v>10</v>
      </c>
      <c r="Q233" t="s">
        <v>37</v>
      </c>
      <c r="R233" t="s">
        <v>26</v>
      </c>
      <c r="S233" t="s">
        <v>2025</v>
      </c>
    </row>
    <row r="234" spans="1:19" x14ac:dyDescent="0.3">
      <c r="A234">
        <v>29218</v>
      </c>
      <c r="B234" t="s">
        <v>2168</v>
      </c>
      <c r="C234" s="6">
        <v>42884</v>
      </c>
      <c r="D234" s="6">
        <v>42884</v>
      </c>
      <c r="E234">
        <v>26</v>
      </c>
      <c r="F234">
        <v>2.88</v>
      </c>
      <c r="G234">
        <v>0.04</v>
      </c>
      <c r="H234">
        <v>0.7</v>
      </c>
      <c r="I234" t="s">
        <v>2197</v>
      </c>
      <c r="J234">
        <v>71.88</v>
      </c>
      <c r="K234">
        <v>0</v>
      </c>
      <c r="L234" t="s">
        <v>2174</v>
      </c>
      <c r="M234" t="s">
        <v>2176</v>
      </c>
      <c r="N234" t="s">
        <v>2183</v>
      </c>
      <c r="O234" t="s">
        <v>136</v>
      </c>
      <c r="P234">
        <v>5</v>
      </c>
      <c r="Q234" t="s">
        <v>27</v>
      </c>
      <c r="R234" t="s">
        <v>26</v>
      </c>
      <c r="S234" t="s">
        <v>1964</v>
      </c>
    </row>
    <row r="235" spans="1:19" x14ac:dyDescent="0.3">
      <c r="A235">
        <v>47815</v>
      </c>
      <c r="B235" t="s">
        <v>2169</v>
      </c>
      <c r="C235" s="6">
        <v>43099</v>
      </c>
      <c r="D235" s="6">
        <v>43099</v>
      </c>
      <c r="E235">
        <v>45</v>
      </c>
      <c r="F235">
        <v>13.73</v>
      </c>
      <c r="G235">
        <v>0.08</v>
      </c>
      <c r="H235">
        <v>6.85</v>
      </c>
      <c r="I235" t="s">
        <v>2197</v>
      </c>
      <c r="J235">
        <v>568.41999999999996</v>
      </c>
      <c r="K235">
        <v>0</v>
      </c>
      <c r="L235" t="s">
        <v>2174</v>
      </c>
      <c r="M235" t="s">
        <v>2178</v>
      </c>
      <c r="N235" t="s">
        <v>2190</v>
      </c>
      <c r="O235" t="s">
        <v>859</v>
      </c>
      <c r="P235">
        <v>12</v>
      </c>
      <c r="Q235" t="s">
        <v>37</v>
      </c>
      <c r="R235" t="s">
        <v>26</v>
      </c>
      <c r="S235" t="s">
        <v>612</v>
      </c>
    </row>
    <row r="236" spans="1:19" x14ac:dyDescent="0.3">
      <c r="A236">
        <v>29478</v>
      </c>
      <c r="B236" t="s">
        <v>2167</v>
      </c>
      <c r="C236" s="6">
        <v>42103</v>
      </c>
      <c r="D236" s="6">
        <v>42106</v>
      </c>
      <c r="E236">
        <v>15</v>
      </c>
      <c r="F236">
        <v>20.99</v>
      </c>
      <c r="G236">
        <v>0.01</v>
      </c>
      <c r="H236">
        <v>0.99</v>
      </c>
      <c r="I236" t="s">
        <v>2197</v>
      </c>
      <c r="J236">
        <v>311.7</v>
      </c>
      <c r="K236">
        <v>3</v>
      </c>
      <c r="L236" t="s">
        <v>2172</v>
      </c>
      <c r="M236" t="s">
        <v>2176</v>
      </c>
      <c r="N236" t="s">
        <v>2182</v>
      </c>
      <c r="O236" t="s">
        <v>1433</v>
      </c>
      <c r="P236">
        <v>4</v>
      </c>
      <c r="Q236" t="s">
        <v>21</v>
      </c>
      <c r="R236" t="s">
        <v>26</v>
      </c>
      <c r="S236" t="s">
        <v>716</v>
      </c>
    </row>
    <row r="237" spans="1:19" x14ac:dyDescent="0.3">
      <c r="A237">
        <v>36675</v>
      </c>
      <c r="B237" t="s">
        <v>2167</v>
      </c>
      <c r="C237" s="6">
        <v>42553</v>
      </c>
      <c r="D237" s="6">
        <v>42556</v>
      </c>
      <c r="E237">
        <v>39</v>
      </c>
      <c r="F237">
        <v>2.94</v>
      </c>
      <c r="G237">
        <v>0.04</v>
      </c>
      <c r="H237">
        <v>0.81</v>
      </c>
      <c r="I237" t="s">
        <v>2197</v>
      </c>
      <c r="J237">
        <v>110.07</v>
      </c>
      <c r="K237">
        <v>3</v>
      </c>
      <c r="L237" t="s">
        <v>2173</v>
      </c>
      <c r="M237" t="s">
        <v>2177</v>
      </c>
      <c r="N237" t="s">
        <v>2185</v>
      </c>
      <c r="O237" t="s">
        <v>419</v>
      </c>
      <c r="P237">
        <v>7</v>
      </c>
      <c r="Q237" t="s">
        <v>21</v>
      </c>
      <c r="R237" t="s">
        <v>26</v>
      </c>
      <c r="S237" t="s">
        <v>1974</v>
      </c>
    </row>
    <row r="238" spans="1:19" x14ac:dyDescent="0.3">
      <c r="A238">
        <v>34853</v>
      </c>
      <c r="B238" t="s">
        <v>2167</v>
      </c>
      <c r="C238" s="6">
        <v>42641</v>
      </c>
      <c r="D238" s="6">
        <v>42644</v>
      </c>
      <c r="E238">
        <v>49</v>
      </c>
      <c r="F238">
        <v>13.73</v>
      </c>
      <c r="G238">
        <v>0.16</v>
      </c>
      <c r="H238">
        <v>6.85</v>
      </c>
      <c r="I238" t="s">
        <v>2197</v>
      </c>
      <c r="J238">
        <v>565.13</v>
      </c>
      <c r="K238">
        <v>3</v>
      </c>
      <c r="L238" t="s">
        <v>2173</v>
      </c>
      <c r="M238" t="s">
        <v>2177</v>
      </c>
      <c r="N238" t="s">
        <v>2187</v>
      </c>
      <c r="O238" t="s">
        <v>1117</v>
      </c>
      <c r="P238">
        <v>9</v>
      </c>
      <c r="Q238" t="s">
        <v>14</v>
      </c>
      <c r="R238" t="s">
        <v>26</v>
      </c>
      <c r="S238" t="s">
        <v>612</v>
      </c>
    </row>
    <row r="239" spans="1:19" x14ac:dyDescent="0.3">
      <c r="A239">
        <v>42177</v>
      </c>
      <c r="B239" t="s">
        <v>2167</v>
      </c>
      <c r="C239" s="6">
        <v>42885</v>
      </c>
      <c r="D239" s="6">
        <v>42888</v>
      </c>
      <c r="E239">
        <v>38</v>
      </c>
      <c r="F239">
        <v>9.77</v>
      </c>
      <c r="G239">
        <v>0</v>
      </c>
      <c r="H239">
        <v>6.02</v>
      </c>
      <c r="I239" t="s">
        <v>2194</v>
      </c>
      <c r="J239">
        <v>371.26</v>
      </c>
      <c r="K239">
        <v>3</v>
      </c>
      <c r="L239" t="s">
        <v>2174</v>
      </c>
      <c r="M239" t="s">
        <v>2176</v>
      </c>
      <c r="N239" t="s">
        <v>2183</v>
      </c>
      <c r="O239" t="s">
        <v>1495</v>
      </c>
      <c r="P239">
        <v>5</v>
      </c>
      <c r="Q239" t="s">
        <v>37</v>
      </c>
      <c r="R239" t="s">
        <v>26</v>
      </c>
      <c r="S239" t="s">
        <v>524</v>
      </c>
    </row>
    <row r="240" spans="1:19" x14ac:dyDescent="0.3">
      <c r="A240">
        <v>37862</v>
      </c>
      <c r="B240" t="s">
        <v>2169</v>
      </c>
      <c r="C240" s="6">
        <v>41651</v>
      </c>
      <c r="D240" s="6">
        <v>41654</v>
      </c>
      <c r="E240">
        <v>27</v>
      </c>
      <c r="F240">
        <v>59.98</v>
      </c>
      <c r="G240">
        <v>0.01</v>
      </c>
      <c r="H240">
        <v>3.99</v>
      </c>
      <c r="I240" t="s">
        <v>2195</v>
      </c>
      <c r="J240">
        <v>1603.27</v>
      </c>
      <c r="K240">
        <v>3</v>
      </c>
      <c r="L240" t="s">
        <v>2171</v>
      </c>
      <c r="M240" t="s">
        <v>2175</v>
      </c>
      <c r="N240" t="s">
        <v>2179</v>
      </c>
      <c r="O240" t="s">
        <v>745</v>
      </c>
      <c r="P240">
        <v>1</v>
      </c>
      <c r="Q240" t="s">
        <v>37</v>
      </c>
      <c r="R240" t="s">
        <v>26</v>
      </c>
      <c r="S240" t="s">
        <v>1178</v>
      </c>
    </row>
    <row r="241" spans="1:19" x14ac:dyDescent="0.3">
      <c r="A241">
        <v>12869</v>
      </c>
      <c r="B241" t="s">
        <v>2167</v>
      </c>
      <c r="C241" s="6">
        <v>41664</v>
      </c>
      <c r="D241" s="6">
        <v>41667</v>
      </c>
      <c r="E241">
        <v>15</v>
      </c>
      <c r="F241">
        <v>125.99</v>
      </c>
      <c r="G241">
        <v>0.1</v>
      </c>
      <c r="H241">
        <v>8.99</v>
      </c>
      <c r="I241" t="s">
        <v>2195</v>
      </c>
      <c r="J241">
        <v>1700.86</v>
      </c>
      <c r="K241">
        <v>3</v>
      </c>
      <c r="L241" t="s">
        <v>2171</v>
      </c>
      <c r="M241" t="s">
        <v>2175</v>
      </c>
      <c r="N241" t="s">
        <v>2179</v>
      </c>
      <c r="O241" t="s">
        <v>1015</v>
      </c>
      <c r="P241">
        <v>1</v>
      </c>
      <c r="Q241" t="s">
        <v>37</v>
      </c>
      <c r="R241" t="s">
        <v>26</v>
      </c>
      <c r="S241" t="s">
        <v>644</v>
      </c>
    </row>
    <row r="242" spans="1:19" x14ac:dyDescent="0.3">
      <c r="A242">
        <v>37348</v>
      </c>
      <c r="B242" t="s">
        <v>2168</v>
      </c>
      <c r="C242" s="6">
        <v>41803</v>
      </c>
      <c r="D242" s="6">
        <v>41806</v>
      </c>
      <c r="E242">
        <v>33</v>
      </c>
      <c r="F242">
        <v>17.149999999999999</v>
      </c>
      <c r="G242">
        <v>0.08</v>
      </c>
      <c r="H242">
        <v>4.96</v>
      </c>
      <c r="I242" t="s">
        <v>2195</v>
      </c>
      <c r="J242">
        <v>520.66999999999996</v>
      </c>
      <c r="K242">
        <v>3</v>
      </c>
      <c r="L242" t="s">
        <v>2171</v>
      </c>
      <c r="M242" t="s">
        <v>2176</v>
      </c>
      <c r="N242" t="s">
        <v>2184</v>
      </c>
      <c r="O242" t="s">
        <v>1089</v>
      </c>
      <c r="P242">
        <v>6</v>
      </c>
      <c r="Q242" t="s">
        <v>21</v>
      </c>
      <c r="R242" t="s">
        <v>26</v>
      </c>
      <c r="S242" t="s">
        <v>2055</v>
      </c>
    </row>
    <row r="243" spans="1:19" x14ac:dyDescent="0.3">
      <c r="A243">
        <v>13830</v>
      </c>
      <c r="B243" t="s">
        <v>2169</v>
      </c>
      <c r="C243" s="6">
        <v>41994</v>
      </c>
      <c r="D243" s="6">
        <v>41997</v>
      </c>
      <c r="E243">
        <v>27</v>
      </c>
      <c r="F243">
        <v>90.48</v>
      </c>
      <c r="G243">
        <v>0</v>
      </c>
      <c r="H243">
        <v>19.989999999999998</v>
      </c>
      <c r="I243" t="s">
        <v>2195</v>
      </c>
      <c r="J243">
        <v>2442.96</v>
      </c>
      <c r="K243">
        <v>3</v>
      </c>
      <c r="L243" t="s">
        <v>2171</v>
      </c>
      <c r="M243" t="s">
        <v>2178</v>
      </c>
      <c r="N243" t="s">
        <v>2190</v>
      </c>
      <c r="O243" t="s">
        <v>1167</v>
      </c>
      <c r="P243">
        <v>12</v>
      </c>
      <c r="Q243" t="s">
        <v>21</v>
      </c>
      <c r="R243" t="s">
        <v>26</v>
      </c>
      <c r="S243" t="s">
        <v>1626</v>
      </c>
    </row>
    <row r="244" spans="1:19" x14ac:dyDescent="0.3">
      <c r="A244">
        <v>24583</v>
      </c>
      <c r="B244" t="s">
        <v>2169</v>
      </c>
      <c r="C244" s="6">
        <v>42590</v>
      </c>
      <c r="D244" s="6">
        <v>42593</v>
      </c>
      <c r="E244">
        <v>17</v>
      </c>
      <c r="F244">
        <v>2.16</v>
      </c>
      <c r="G244">
        <v>0.06</v>
      </c>
      <c r="H244">
        <v>6.05</v>
      </c>
      <c r="I244" t="s">
        <v>2195</v>
      </c>
      <c r="J244">
        <v>34.520000000000003</v>
      </c>
      <c r="K244">
        <v>3</v>
      </c>
      <c r="L244" t="s">
        <v>2173</v>
      </c>
      <c r="M244" t="s">
        <v>2177</v>
      </c>
      <c r="N244" t="s">
        <v>2186</v>
      </c>
      <c r="O244" t="s">
        <v>245</v>
      </c>
      <c r="P244">
        <v>8</v>
      </c>
      <c r="Q244" t="s">
        <v>14</v>
      </c>
      <c r="R244" t="s">
        <v>26</v>
      </c>
      <c r="S244" t="s">
        <v>1490</v>
      </c>
    </row>
    <row r="245" spans="1:19" x14ac:dyDescent="0.3">
      <c r="A245">
        <v>9505</v>
      </c>
      <c r="B245" t="s">
        <v>2167</v>
      </c>
      <c r="C245" s="6">
        <v>42893</v>
      </c>
      <c r="D245" s="6">
        <v>42896</v>
      </c>
      <c r="E245">
        <v>5</v>
      </c>
      <c r="F245">
        <v>32.979999999999997</v>
      </c>
      <c r="G245">
        <v>0.1</v>
      </c>
      <c r="H245">
        <v>5.5</v>
      </c>
      <c r="I245" t="s">
        <v>2195</v>
      </c>
      <c r="J245">
        <v>148.41</v>
      </c>
      <c r="K245">
        <v>3</v>
      </c>
      <c r="L245" t="s">
        <v>2174</v>
      </c>
      <c r="M245" t="s">
        <v>2176</v>
      </c>
      <c r="N245" t="s">
        <v>2184</v>
      </c>
      <c r="O245" t="s">
        <v>1089</v>
      </c>
      <c r="P245">
        <v>6</v>
      </c>
      <c r="Q245" t="s">
        <v>21</v>
      </c>
      <c r="R245" t="s">
        <v>26</v>
      </c>
      <c r="S245" t="s">
        <v>414</v>
      </c>
    </row>
    <row r="246" spans="1:19" x14ac:dyDescent="0.3">
      <c r="A246">
        <v>20579</v>
      </c>
      <c r="B246" t="s">
        <v>2168</v>
      </c>
      <c r="C246" s="6">
        <v>43009</v>
      </c>
      <c r="D246" s="6">
        <v>43012</v>
      </c>
      <c r="E246">
        <v>16</v>
      </c>
      <c r="F246">
        <v>110.99</v>
      </c>
      <c r="G246">
        <v>0.1</v>
      </c>
      <c r="H246">
        <v>8.99</v>
      </c>
      <c r="I246" t="s">
        <v>2195</v>
      </c>
      <c r="J246">
        <v>1598.26</v>
      </c>
      <c r="K246">
        <v>3</v>
      </c>
      <c r="L246" t="s">
        <v>2174</v>
      </c>
      <c r="M246" t="s">
        <v>2178</v>
      </c>
      <c r="N246" t="s">
        <v>2188</v>
      </c>
      <c r="O246" t="s">
        <v>859</v>
      </c>
      <c r="P246">
        <v>10</v>
      </c>
      <c r="Q246" t="s">
        <v>32</v>
      </c>
      <c r="R246" t="s">
        <v>26</v>
      </c>
      <c r="S246" t="s">
        <v>794</v>
      </c>
    </row>
    <row r="247" spans="1:19" x14ac:dyDescent="0.3">
      <c r="A247">
        <v>25473</v>
      </c>
      <c r="B247" t="s">
        <v>2168</v>
      </c>
      <c r="C247" s="6">
        <v>43022</v>
      </c>
      <c r="D247" s="6">
        <v>43025</v>
      </c>
      <c r="E247">
        <v>20</v>
      </c>
      <c r="F247">
        <v>40.99</v>
      </c>
      <c r="G247">
        <v>0.08</v>
      </c>
      <c r="H247">
        <v>17.48</v>
      </c>
      <c r="I247" t="s">
        <v>2195</v>
      </c>
      <c r="J247">
        <v>754.22</v>
      </c>
      <c r="K247">
        <v>3</v>
      </c>
      <c r="L247" t="s">
        <v>2174</v>
      </c>
      <c r="M247" t="s">
        <v>2178</v>
      </c>
      <c r="N247" t="s">
        <v>2188</v>
      </c>
      <c r="O247" t="s">
        <v>1111</v>
      </c>
      <c r="P247">
        <v>10</v>
      </c>
      <c r="Q247" t="s">
        <v>21</v>
      </c>
      <c r="R247" t="s">
        <v>26</v>
      </c>
      <c r="S247" t="s">
        <v>1786</v>
      </c>
    </row>
    <row r="248" spans="1:19" x14ac:dyDescent="0.3">
      <c r="A248">
        <v>25447</v>
      </c>
      <c r="B248" t="s">
        <v>2169</v>
      </c>
      <c r="C248" s="6">
        <v>42878</v>
      </c>
      <c r="D248" s="6">
        <v>42881</v>
      </c>
      <c r="E248">
        <v>18</v>
      </c>
      <c r="F248">
        <v>296.18</v>
      </c>
      <c r="G248">
        <v>0.03</v>
      </c>
      <c r="H248">
        <v>54.12</v>
      </c>
      <c r="I248" t="s">
        <v>2191</v>
      </c>
      <c r="J248">
        <v>5171.3</v>
      </c>
      <c r="K248">
        <v>3</v>
      </c>
      <c r="L248" t="s">
        <v>2174</v>
      </c>
      <c r="M248" t="s">
        <v>2176</v>
      </c>
      <c r="N248" t="s">
        <v>2183</v>
      </c>
      <c r="O248" t="s">
        <v>1355</v>
      </c>
      <c r="P248">
        <v>5</v>
      </c>
      <c r="Q248" t="s">
        <v>37</v>
      </c>
      <c r="R248" t="s">
        <v>13</v>
      </c>
      <c r="S248" t="s">
        <v>1126</v>
      </c>
    </row>
    <row r="249" spans="1:19" x14ac:dyDescent="0.3">
      <c r="A249">
        <v>41927</v>
      </c>
      <c r="B249" t="s">
        <v>2167</v>
      </c>
      <c r="C249" s="6">
        <v>42929</v>
      </c>
      <c r="D249" s="6">
        <v>42932</v>
      </c>
      <c r="E249">
        <v>46</v>
      </c>
      <c r="F249">
        <v>48.04</v>
      </c>
      <c r="G249">
        <v>0.02</v>
      </c>
      <c r="H249">
        <v>7.23</v>
      </c>
      <c r="I249" t="s">
        <v>2195</v>
      </c>
      <c r="J249">
        <v>2165.64</v>
      </c>
      <c r="K249">
        <v>3</v>
      </c>
      <c r="L249" t="s">
        <v>2174</v>
      </c>
      <c r="M249" t="s">
        <v>2177</v>
      </c>
      <c r="N249" t="s">
        <v>2185</v>
      </c>
      <c r="O249" t="s">
        <v>1117</v>
      </c>
      <c r="P249">
        <v>7</v>
      </c>
      <c r="Q249" t="s">
        <v>37</v>
      </c>
      <c r="R249" t="s">
        <v>20</v>
      </c>
      <c r="S249" t="s">
        <v>1781</v>
      </c>
    </row>
    <row r="250" spans="1:19" x14ac:dyDescent="0.3">
      <c r="A250">
        <v>19556</v>
      </c>
      <c r="B250" t="s">
        <v>2168</v>
      </c>
      <c r="C250" s="6">
        <v>42368</v>
      </c>
      <c r="D250" s="6">
        <v>42385</v>
      </c>
      <c r="E250">
        <v>45</v>
      </c>
      <c r="F250">
        <v>130.97999999999999</v>
      </c>
      <c r="G250">
        <v>7.0000000000000007E-2</v>
      </c>
      <c r="H250">
        <v>30</v>
      </c>
      <c r="I250" t="s">
        <v>2192</v>
      </c>
      <c r="J250">
        <v>5481.51</v>
      </c>
      <c r="K250">
        <v>17</v>
      </c>
      <c r="L250" t="s">
        <v>2172</v>
      </c>
      <c r="M250" t="s">
        <v>2178</v>
      </c>
      <c r="N250" t="s">
        <v>2190</v>
      </c>
      <c r="O250" t="s">
        <v>389</v>
      </c>
      <c r="P250">
        <v>12</v>
      </c>
      <c r="Q250" t="s">
        <v>37</v>
      </c>
      <c r="R250" t="s">
        <v>13</v>
      </c>
      <c r="S250" t="s">
        <v>228</v>
      </c>
    </row>
    <row r="251" spans="1:19" x14ac:dyDescent="0.3">
      <c r="A251">
        <v>19556</v>
      </c>
      <c r="B251" t="s">
        <v>2167</v>
      </c>
      <c r="C251" s="6">
        <v>42368</v>
      </c>
      <c r="D251" s="6">
        <v>42379</v>
      </c>
      <c r="E251">
        <v>22</v>
      </c>
      <c r="F251">
        <v>55.98</v>
      </c>
      <c r="G251">
        <v>0.09</v>
      </c>
      <c r="H251">
        <v>4.8600000000000003</v>
      </c>
      <c r="I251" t="s">
        <v>2195</v>
      </c>
      <c r="J251">
        <v>1120.72</v>
      </c>
      <c r="K251">
        <v>11</v>
      </c>
      <c r="L251" t="s">
        <v>2172</v>
      </c>
      <c r="M251" t="s">
        <v>2178</v>
      </c>
      <c r="N251" t="s">
        <v>2190</v>
      </c>
      <c r="O251" t="s">
        <v>389</v>
      </c>
      <c r="P251">
        <v>12</v>
      </c>
      <c r="Q251" t="s">
        <v>37</v>
      </c>
      <c r="R251" t="s">
        <v>26</v>
      </c>
      <c r="S251" t="s">
        <v>1800</v>
      </c>
    </row>
    <row r="252" spans="1:19" x14ac:dyDescent="0.3">
      <c r="A252">
        <v>19556</v>
      </c>
      <c r="B252" t="s">
        <v>2169</v>
      </c>
      <c r="C252" s="6">
        <v>42368</v>
      </c>
      <c r="D252" s="6">
        <v>42396</v>
      </c>
      <c r="E252">
        <v>35</v>
      </c>
      <c r="F252">
        <v>115.99</v>
      </c>
      <c r="G252">
        <v>0.08</v>
      </c>
      <c r="H252">
        <v>4.2300000000000004</v>
      </c>
      <c r="I252" t="s">
        <v>2195</v>
      </c>
      <c r="J252">
        <v>3734.88</v>
      </c>
      <c r="K252">
        <v>28</v>
      </c>
      <c r="L252" t="s">
        <v>2172</v>
      </c>
      <c r="M252" t="s">
        <v>2178</v>
      </c>
      <c r="N252" t="s">
        <v>2190</v>
      </c>
      <c r="O252" t="s">
        <v>389</v>
      </c>
      <c r="P252">
        <v>12</v>
      </c>
      <c r="Q252" t="s">
        <v>37</v>
      </c>
      <c r="R252" t="s">
        <v>26</v>
      </c>
      <c r="S252" t="s">
        <v>626</v>
      </c>
    </row>
    <row r="253" spans="1:19" x14ac:dyDescent="0.3">
      <c r="A253">
        <v>45408</v>
      </c>
      <c r="B253" t="s">
        <v>2167</v>
      </c>
      <c r="C253" s="6">
        <v>42364</v>
      </c>
      <c r="D253" s="6">
        <v>42386</v>
      </c>
      <c r="E253">
        <v>25</v>
      </c>
      <c r="F253">
        <v>29.89</v>
      </c>
      <c r="G253">
        <v>0.05</v>
      </c>
      <c r="H253">
        <v>1.99</v>
      </c>
      <c r="I253" t="s">
        <v>2196</v>
      </c>
      <c r="J253">
        <v>709.89</v>
      </c>
      <c r="K253">
        <v>22</v>
      </c>
      <c r="L253" t="s">
        <v>2172</v>
      </c>
      <c r="M253" t="s">
        <v>2178</v>
      </c>
      <c r="N253" t="s">
        <v>2190</v>
      </c>
      <c r="O253" t="s">
        <v>1089</v>
      </c>
      <c r="P253">
        <v>12</v>
      </c>
      <c r="Q253" t="s">
        <v>27</v>
      </c>
      <c r="R253" t="s">
        <v>26</v>
      </c>
      <c r="S253" t="s">
        <v>450</v>
      </c>
    </row>
    <row r="254" spans="1:19" x14ac:dyDescent="0.3">
      <c r="A254">
        <v>3814</v>
      </c>
      <c r="B254" t="s">
        <v>2168</v>
      </c>
      <c r="C254" s="6">
        <v>42421</v>
      </c>
      <c r="D254" s="6">
        <v>42427</v>
      </c>
      <c r="E254">
        <v>43</v>
      </c>
      <c r="F254">
        <v>28.28</v>
      </c>
      <c r="G254">
        <v>0.04</v>
      </c>
      <c r="H254">
        <v>13.99</v>
      </c>
      <c r="I254" t="s">
        <v>2194</v>
      </c>
      <c r="J254">
        <v>1167.4000000000001</v>
      </c>
      <c r="K254">
        <v>6</v>
      </c>
      <c r="L254" t="s">
        <v>2173</v>
      </c>
      <c r="M254" t="s">
        <v>2175</v>
      </c>
      <c r="N254" t="s">
        <v>2180</v>
      </c>
      <c r="O254" t="s">
        <v>1605</v>
      </c>
      <c r="P254">
        <v>2</v>
      </c>
      <c r="Q254" t="s">
        <v>27</v>
      </c>
      <c r="R254" t="s">
        <v>20</v>
      </c>
      <c r="S254" t="s">
        <v>2070</v>
      </c>
    </row>
    <row r="255" spans="1:19" x14ac:dyDescent="0.3">
      <c r="A255">
        <v>19558</v>
      </c>
      <c r="B255" t="s">
        <v>2168</v>
      </c>
      <c r="C255" s="6">
        <v>42425</v>
      </c>
      <c r="D255" s="6">
        <v>42428</v>
      </c>
      <c r="E255">
        <v>2</v>
      </c>
      <c r="F255">
        <v>3.29</v>
      </c>
      <c r="G255">
        <v>0.04</v>
      </c>
      <c r="H255">
        <v>1.35</v>
      </c>
      <c r="I255" t="s">
        <v>2197</v>
      </c>
      <c r="J255">
        <v>6.32</v>
      </c>
      <c r="K255">
        <v>3</v>
      </c>
      <c r="L255" t="s">
        <v>2173</v>
      </c>
      <c r="M255" t="s">
        <v>2175</v>
      </c>
      <c r="N255" t="s">
        <v>2180</v>
      </c>
      <c r="O255" t="s">
        <v>619</v>
      </c>
      <c r="P255">
        <v>2</v>
      </c>
      <c r="Q255" t="s">
        <v>27</v>
      </c>
      <c r="R255" t="s">
        <v>26</v>
      </c>
      <c r="S255" t="s">
        <v>1999</v>
      </c>
    </row>
    <row r="256" spans="1:19" x14ac:dyDescent="0.3">
      <c r="A256">
        <v>24870</v>
      </c>
      <c r="B256" t="s">
        <v>2167</v>
      </c>
      <c r="C256" s="6">
        <v>41753</v>
      </c>
      <c r="D256" s="6">
        <v>41762</v>
      </c>
      <c r="E256">
        <v>45</v>
      </c>
      <c r="F256">
        <v>142.86000000000001</v>
      </c>
      <c r="G256">
        <v>0</v>
      </c>
      <c r="H256">
        <v>19.989999999999998</v>
      </c>
      <c r="I256" t="s">
        <v>2195</v>
      </c>
      <c r="J256">
        <v>6428.7</v>
      </c>
      <c r="K256">
        <v>9</v>
      </c>
      <c r="L256" t="s">
        <v>2171</v>
      </c>
      <c r="M256" t="s">
        <v>2176</v>
      </c>
      <c r="N256" t="s">
        <v>2182</v>
      </c>
      <c r="O256" t="s">
        <v>859</v>
      </c>
      <c r="P256">
        <v>4</v>
      </c>
      <c r="Q256" t="s">
        <v>27</v>
      </c>
      <c r="R256" t="s">
        <v>26</v>
      </c>
      <c r="S256" t="s">
        <v>2097</v>
      </c>
    </row>
    <row r="257" spans="1:19" x14ac:dyDescent="0.3">
      <c r="A257">
        <v>50432</v>
      </c>
      <c r="B257" t="s">
        <v>2168</v>
      </c>
      <c r="C257" s="6">
        <v>41797</v>
      </c>
      <c r="D257" s="6">
        <v>41802</v>
      </c>
      <c r="E257">
        <v>7</v>
      </c>
      <c r="F257">
        <v>284.98</v>
      </c>
      <c r="G257">
        <v>0.02</v>
      </c>
      <c r="H257">
        <v>69.55</v>
      </c>
      <c r="I257" t="s">
        <v>2192</v>
      </c>
      <c r="J257">
        <v>1954.96</v>
      </c>
      <c r="K257">
        <v>5</v>
      </c>
      <c r="L257" t="s">
        <v>2171</v>
      </c>
      <c r="M257" t="s">
        <v>2176</v>
      </c>
      <c r="N257" t="s">
        <v>2184</v>
      </c>
      <c r="O257" t="s">
        <v>859</v>
      </c>
      <c r="P257">
        <v>6</v>
      </c>
      <c r="Q257" t="s">
        <v>27</v>
      </c>
      <c r="R257" t="s">
        <v>13</v>
      </c>
      <c r="S257" t="s">
        <v>137</v>
      </c>
    </row>
    <row r="258" spans="1:19" x14ac:dyDescent="0.3">
      <c r="A258">
        <v>58884</v>
      </c>
      <c r="B258" t="s">
        <v>2167</v>
      </c>
      <c r="C258" s="6">
        <v>42449</v>
      </c>
      <c r="D258" s="6">
        <v>42454</v>
      </c>
      <c r="E258">
        <v>46</v>
      </c>
      <c r="F258">
        <v>85.29</v>
      </c>
      <c r="G258">
        <v>0.1</v>
      </c>
      <c r="H258">
        <v>60</v>
      </c>
      <c r="I258" t="s">
        <v>2192</v>
      </c>
      <c r="J258">
        <v>3531.01</v>
      </c>
      <c r="K258">
        <v>5</v>
      </c>
      <c r="L258" t="s">
        <v>2173</v>
      </c>
      <c r="M258" t="s">
        <v>2175</v>
      </c>
      <c r="N258" t="s">
        <v>2181</v>
      </c>
      <c r="O258" t="s">
        <v>429</v>
      </c>
      <c r="P258">
        <v>3</v>
      </c>
      <c r="Q258" t="s">
        <v>27</v>
      </c>
      <c r="R258" t="s">
        <v>13</v>
      </c>
      <c r="S258" t="s">
        <v>1072</v>
      </c>
    </row>
    <row r="259" spans="1:19" x14ac:dyDescent="0.3">
      <c r="A259">
        <v>18919</v>
      </c>
      <c r="B259" t="s">
        <v>2167</v>
      </c>
      <c r="C259" s="6">
        <v>41818</v>
      </c>
      <c r="D259" s="6">
        <v>41823</v>
      </c>
      <c r="E259">
        <v>39</v>
      </c>
      <c r="F259">
        <v>17.52</v>
      </c>
      <c r="G259">
        <v>0</v>
      </c>
      <c r="H259">
        <v>8.17</v>
      </c>
      <c r="I259" t="s">
        <v>2194</v>
      </c>
      <c r="J259">
        <v>683.28</v>
      </c>
      <c r="K259">
        <v>5</v>
      </c>
      <c r="L259" t="s">
        <v>2171</v>
      </c>
      <c r="M259" t="s">
        <v>2176</v>
      </c>
      <c r="N259" t="s">
        <v>2184</v>
      </c>
      <c r="O259" t="s">
        <v>1393</v>
      </c>
      <c r="P259">
        <v>6</v>
      </c>
      <c r="Q259" t="s">
        <v>27</v>
      </c>
      <c r="R259" t="s">
        <v>26</v>
      </c>
      <c r="S259" t="s">
        <v>1188</v>
      </c>
    </row>
    <row r="260" spans="1:19" x14ac:dyDescent="0.3">
      <c r="A260">
        <v>58884</v>
      </c>
      <c r="B260" t="s">
        <v>2167</v>
      </c>
      <c r="C260" s="6">
        <v>42449</v>
      </c>
      <c r="D260" s="6">
        <v>42454</v>
      </c>
      <c r="E260">
        <v>29</v>
      </c>
      <c r="F260">
        <v>2.88</v>
      </c>
      <c r="G260">
        <v>0.03</v>
      </c>
      <c r="H260">
        <v>0.99</v>
      </c>
      <c r="I260" t="s">
        <v>2195</v>
      </c>
      <c r="J260">
        <v>81.010000000000005</v>
      </c>
      <c r="K260">
        <v>5</v>
      </c>
      <c r="L260" t="s">
        <v>2173</v>
      </c>
      <c r="M260" t="s">
        <v>2175</v>
      </c>
      <c r="N260" t="s">
        <v>2181</v>
      </c>
      <c r="O260" t="s">
        <v>429</v>
      </c>
      <c r="P260">
        <v>3</v>
      </c>
      <c r="Q260" t="s">
        <v>27</v>
      </c>
      <c r="R260" t="s">
        <v>26</v>
      </c>
      <c r="S260" t="s">
        <v>1638</v>
      </c>
    </row>
    <row r="261" spans="1:19" x14ac:dyDescent="0.3">
      <c r="A261">
        <v>40134</v>
      </c>
      <c r="B261" t="s">
        <v>2168</v>
      </c>
      <c r="C261" s="6">
        <v>42651</v>
      </c>
      <c r="D261" s="6">
        <v>42656</v>
      </c>
      <c r="E261">
        <v>1</v>
      </c>
      <c r="F261">
        <v>4.9800000000000004</v>
      </c>
      <c r="G261">
        <v>0</v>
      </c>
      <c r="H261">
        <v>4.72</v>
      </c>
      <c r="I261" t="s">
        <v>2195</v>
      </c>
      <c r="J261">
        <v>4.9800000000000004</v>
      </c>
      <c r="K261">
        <v>5</v>
      </c>
      <c r="L261" t="s">
        <v>2173</v>
      </c>
      <c r="M261" t="s">
        <v>2178</v>
      </c>
      <c r="N261" t="s">
        <v>2188</v>
      </c>
      <c r="O261" t="s">
        <v>1495</v>
      </c>
      <c r="P261">
        <v>10</v>
      </c>
      <c r="Q261" t="s">
        <v>27</v>
      </c>
      <c r="R261" t="s">
        <v>26</v>
      </c>
      <c r="S261" t="s">
        <v>1829</v>
      </c>
    </row>
    <row r="262" spans="1:19" x14ac:dyDescent="0.3">
      <c r="A262">
        <v>56069</v>
      </c>
      <c r="B262" t="s">
        <v>2168</v>
      </c>
      <c r="C262" s="6">
        <v>43022</v>
      </c>
      <c r="D262" s="6">
        <v>43027</v>
      </c>
      <c r="E262">
        <v>10</v>
      </c>
      <c r="F262">
        <v>5.68</v>
      </c>
      <c r="G262">
        <v>0.09</v>
      </c>
      <c r="H262">
        <v>1.39</v>
      </c>
      <c r="I262" t="s">
        <v>2195</v>
      </c>
      <c r="J262">
        <v>51.69</v>
      </c>
      <c r="K262">
        <v>5</v>
      </c>
      <c r="L262" t="s">
        <v>2174</v>
      </c>
      <c r="M262" t="s">
        <v>2178</v>
      </c>
      <c r="N262" t="s">
        <v>2188</v>
      </c>
      <c r="O262" t="s">
        <v>245</v>
      </c>
      <c r="P262">
        <v>10</v>
      </c>
      <c r="Q262" t="s">
        <v>27</v>
      </c>
      <c r="R262" t="s">
        <v>26</v>
      </c>
      <c r="S262" t="s">
        <v>1616</v>
      </c>
    </row>
    <row r="263" spans="1:19" x14ac:dyDescent="0.3">
      <c r="A263">
        <v>59779</v>
      </c>
      <c r="B263" t="s">
        <v>2168</v>
      </c>
      <c r="C263" s="6">
        <v>41776</v>
      </c>
      <c r="D263" s="6">
        <v>41783</v>
      </c>
      <c r="E263">
        <v>30</v>
      </c>
      <c r="F263">
        <v>113.98</v>
      </c>
      <c r="G263">
        <v>0.04</v>
      </c>
      <c r="H263">
        <v>30</v>
      </c>
      <c r="I263" t="s">
        <v>2192</v>
      </c>
      <c r="J263">
        <v>3282.62</v>
      </c>
      <c r="K263">
        <v>7</v>
      </c>
      <c r="L263" t="s">
        <v>2171</v>
      </c>
      <c r="M263" t="s">
        <v>2176</v>
      </c>
      <c r="N263" t="s">
        <v>2183</v>
      </c>
      <c r="O263" t="s">
        <v>1525</v>
      </c>
      <c r="P263">
        <v>5</v>
      </c>
      <c r="Q263" t="s">
        <v>27</v>
      </c>
      <c r="R263" t="s">
        <v>13</v>
      </c>
      <c r="S263" t="s">
        <v>187</v>
      </c>
    </row>
    <row r="264" spans="1:19" x14ac:dyDescent="0.3">
      <c r="A264">
        <v>8901</v>
      </c>
      <c r="B264" t="s">
        <v>2167</v>
      </c>
      <c r="C264" s="6">
        <v>42601</v>
      </c>
      <c r="D264" s="6">
        <v>42608</v>
      </c>
      <c r="E264">
        <v>15</v>
      </c>
      <c r="F264">
        <v>9.99</v>
      </c>
      <c r="G264">
        <v>0.09</v>
      </c>
      <c r="H264">
        <v>6.24</v>
      </c>
      <c r="I264" t="s">
        <v>2194</v>
      </c>
      <c r="J264">
        <v>136.36000000000001</v>
      </c>
      <c r="K264">
        <v>7</v>
      </c>
      <c r="L264" t="s">
        <v>2173</v>
      </c>
      <c r="M264" t="s">
        <v>2177</v>
      </c>
      <c r="N264" t="s">
        <v>2186</v>
      </c>
      <c r="O264" t="s">
        <v>231</v>
      </c>
      <c r="P264">
        <v>8</v>
      </c>
      <c r="Q264" t="s">
        <v>27</v>
      </c>
      <c r="R264" t="s">
        <v>20</v>
      </c>
      <c r="S264" t="s">
        <v>496</v>
      </c>
    </row>
    <row r="265" spans="1:19" x14ac:dyDescent="0.3">
      <c r="A265">
        <v>52003</v>
      </c>
      <c r="B265" t="s">
        <v>2167</v>
      </c>
      <c r="C265" s="6">
        <v>42783</v>
      </c>
      <c r="D265" s="6">
        <v>42790</v>
      </c>
      <c r="E265">
        <v>11</v>
      </c>
      <c r="F265">
        <v>212.6</v>
      </c>
      <c r="G265">
        <v>0.04</v>
      </c>
      <c r="H265">
        <v>110.2</v>
      </c>
      <c r="I265" t="s">
        <v>2191</v>
      </c>
      <c r="J265">
        <v>2245.06</v>
      </c>
      <c r="K265">
        <v>7</v>
      </c>
      <c r="L265" t="s">
        <v>2174</v>
      </c>
      <c r="M265" t="s">
        <v>2175</v>
      </c>
      <c r="N265" t="s">
        <v>2180</v>
      </c>
      <c r="O265" t="s">
        <v>389</v>
      </c>
      <c r="P265">
        <v>2</v>
      </c>
      <c r="Q265" t="s">
        <v>27</v>
      </c>
      <c r="R265" t="s">
        <v>13</v>
      </c>
      <c r="S265" t="s">
        <v>1102</v>
      </c>
    </row>
    <row r="266" spans="1:19" x14ac:dyDescent="0.3">
      <c r="A266">
        <v>30341</v>
      </c>
      <c r="B266" t="s">
        <v>2168</v>
      </c>
      <c r="C266" s="6">
        <v>41670</v>
      </c>
      <c r="D266" s="6">
        <v>41677</v>
      </c>
      <c r="E266">
        <v>30</v>
      </c>
      <c r="F266">
        <v>4.9800000000000004</v>
      </c>
      <c r="G266">
        <v>0</v>
      </c>
      <c r="H266">
        <v>0.8</v>
      </c>
      <c r="I266" t="s">
        <v>2197</v>
      </c>
      <c r="J266">
        <v>149.4</v>
      </c>
      <c r="K266">
        <v>7</v>
      </c>
      <c r="L266" t="s">
        <v>2171</v>
      </c>
      <c r="M266" t="s">
        <v>2175</v>
      </c>
      <c r="N266" t="s">
        <v>2179</v>
      </c>
      <c r="O266" t="s">
        <v>1117</v>
      </c>
      <c r="P266">
        <v>1</v>
      </c>
      <c r="Q266" t="s">
        <v>27</v>
      </c>
      <c r="R266" t="s">
        <v>26</v>
      </c>
      <c r="S266" t="s">
        <v>1741</v>
      </c>
    </row>
    <row r="267" spans="1:19" x14ac:dyDescent="0.3">
      <c r="A267">
        <v>6592</v>
      </c>
      <c r="B267" t="s">
        <v>2167</v>
      </c>
      <c r="C267" s="6">
        <v>41974</v>
      </c>
      <c r="D267" s="6">
        <v>41981</v>
      </c>
      <c r="E267">
        <v>29</v>
      </c>
      <c r="F267">
        <v>6.84</v>
      </c>
      <c r="G267">
        <v>0.09</v>
      </c>
      <c r="H267">
        <v>8.3699999999999992</v>
      </c>
      <c r="I267" t="s">
        <v>2196</v>
      </c>
      <c r="J267">
        <v>180.51</v>
      </c>
      <c r="K267">
        <v>7</v>
      </c>
      <c r="L267" t="s">
        <v>2171</v>
      </c>
      <c r="M267" t="s">
        <v>2178</v>
      </c>
      <c r="N267" t="s">
        <v>2190</v>
      </c>
      <c r="O267" t="s">
        <v>1573</v>
      </c>
      <c r="P267">
        <v>12</v>
      </c>
      <c r="Q267" t="s">
        <v>27</v>
      </c>
      <c r="R267" t="s">
        <v>26</v>
      </c>
      <c r="S267" t="s">
        <v>2030</v>
      </c>
    </row>
    <row r="268" spans="1:19" x14ac:dyDescent="0.3">
      <c r="A268">
        <v>42214</v>
      </c>
      <c r="B268" t="s">
        <v>2168</v>
      </c>
      <c r="C268" s="6">
        <v>42513</v>
      </c>
      <c r="D268" s="6">
        <v>42520</v>
      </c>
      <c r="E268">
        <v>46</v>
      </c>
      <c r="F268">
        <v>12.22</v>
      </c>
      <c r="G268">
        <v>0.03</v>
      </c>
      <c r="H268">
        <v>2.85</v>
      </c>
      <c r="I268" t="s">
        <v>2196</v>
      </c>
      <c r="J268">
        <v>545.26</v>
      </c>
      <c r="K268">
        <v>7</v>
      </c>
      <c r="L268" t="s">
        <v>2173</v>
      </c>
      <c r="M268" t="s">
        <v>2176</v>
      </c>
      <c r="N268" t="s">
        <v>2183</v>
      </c>
      <c r="O268" t="s">
        <v>1355</v>
      </c>
      <c r="P268">
        <v>5</v>
      </c>
      <c r="Q268" t="s">
        <v>27</v>
      </c>
      <c r="R268" t="s">
        <v>26</v>
      </c>
      <c r="S268" t="s">
        <v>282</v>
      </c>
    </row>
    <row r="269" spans="1:19" x14ac:dyDescent="0.3">
      <c r="A269">
        <v>45671</v>
      </c>
      <c r="B269" t="s">
        <v>2167</v>
      </c>
      <c r="C269" s="6">
        <v>42532</v>
      </c>
      <c r="D269" s="6">
        <v>42539</v>
      </c>
      <c r="E269">
        <v>13</v>
      </c>
      <c r="F269">
        <v>9.77</v>
      </c>
      <c r="G269">
        <v>0.05</v>
      </c>
      <c r="H269">
        <v>6.02</v>
      </c>
      <c r="I269" t="s">
        <v>2194</v>
      </c>
      <c r="J269">
        <v>120.66</v>
      </c>
      <c r="K269">
        <v>7</v>
      </c>
      <c r="L269" t="s">
        <v>2173</v>
      </c>
      <c r="M269" t="s">
        <v>2176</v>
      </c>
      <c r="N269" t="s">
        <v>2184</v>
      </c>
      <c r="O269" t="s">
        <v>389</v>
      </c>
      <c r="P269">
        <v>6</v>
      </c>
      <c r="Q269" t="s">
        <v>27</v>
      </c>
      <c r="R269" t="s">
        <v>26</v>
      </c>
      <c r="S269" t="s">
        <v>524</v>
      </c>
    </row>
    <row r="270" spans="1:19" x14ac:dyDescent="0.3">
      <c r="A270">
        <v>57440</v>
      </c>
      <c r="B270" t="s">
        <v>2167</v>
      </c>
      <c r="C270" s="6">
        <v>42208</v>
      </c>
      <c r="D270" s="6">
        <v>42215</v>
      </c>
      <c r="E270">
        <v>12</v>
      </c>
      <c r="F270">
        <v>115.99</v>
      </c>
      <c r="G270">
        <v>0.04</v>
      </c>
      <c r="H270">
        <v>2.5</v>
      </c>
      <c r="I270" t="s">
        <v>2195</v>
      </c>
      <c r="J270">
        <v>1336.2</v>
      </c>
      <c r="K270">
        <v>7</v>
      </c>
      <c r="L270" t="s">
        <v>2172</v>
      </c>
      <c r="M270" t="s">
        <v>2177</v>
      </c>
      <c r="N270" t="s">
        <v>2185</v>
      </c>
      <c r="O270" t="s">
        <v>1393</v>
      </c>
      <c r="P270">
        <v>7</v>
      </c>
      <c r="Q270" t="s">
        <v>27</v>
      </c>
      <c r="R270" t="s">
        <v>20</v>
      </c>
      <c r="S270" t="s">
        <v>758</v>
      </c>
    </row>
    <row r="271" spans="1:19" x14ac:dyDescent="0.3">
      <c r="A271">
        <v>20868</v>
      </c>
      <c r="B271" t="s">
        <v>2167</v>
      </c>
      <c r="C271" s="6">
        <v>42286</v>
      </c>
      <c r="D271" s="6">
        <v>42293</v>
      </c>
      <c r="E271">
        <v>9</v>
      </c>
      <c r="F271">
        <v>178.47</v>
      </c>
      <c r="G271">
        <v>0.03</v>
      </c>
      <c r="H271">
        <v>19.989999999999998</v>
      </c>
      <c r="I271" t="s">
        <v>2195</v>
      </c>
      <c r="J271">
        <v>1558.04</v>
      </c>
      <c r="K271">
        <v>7</v>
      </c>
      <c r="L271" t="s">
        <v>2172</v>
      </c>
      <c r="M271" t="s">
        <v>2178</v>
      </c>
      <c r="N271" t="s">
        <v>2188</v>
      </c>
      <c r="O271" t="s">
        <v>1393</v>
      </c>
      <c r="P271">
        <v>10</v>
      </c>
      <c r="Q271" t="s">
        <v>27</v>
      </c>
      <c r="R271" t="s">
        <v>26</v>
      </c>
      <c r="S271" t="s">
        <v>2093</v>
      </c>
    </row>
    <row r="272" spans="1:19" x14ac:dyDescent="0.3">
      <c r="A272">
        <v>38917</v>
      </c>
      <c r="B272" t="s">
        <v>2168</v>
      </c>
      <c r="C272" s="6">
        <v>42329</v>
      </c>
      <c r="D272" s="6">
        <v>42336</v>
      </c>
      <c r="E272">
        <v>11</v>
      </c>
      <c r="F272">
        <v>65.989999999999995</v>
      </c>
      <c r="G272">
        <v>0.02</v>
      </c>
      <c r="H272">
        <v>8.8000000000000007</v>
      </c>
      <c r="I272" t="s">
        <v>2195</v>
      </c>
      <c r="J272">
        <v>711.37</v>
      </c>
      <c r="K272">
        <v>7</v>
      </c>
      <c r="L272" t="s">
        <v>2172</v>
      </c>
      <c r="M272" t="s">
        <v>2178</v>
      </c>
      <c r="N272" t="s">
        <v>2189</v>
      </c>
      <c r="O272" t="s">
        <v>907</v>
      </c>
      <c r="P272">
        <v>11</v>
      </c>
      <c r="Q272" t="s">
        <v>27</v>
      </c>
      <c r="R272" t="s">
        <v>26</v>
      </c>
      <c r="S272" t="s">
        <v>660</v>
      </c>
    </row>
    <row r="273" spans="1:19" x14ac:dyDescent="0.3">
      <c r="A273">
        <v>43808</v>
      </c>
      <c r="B273" t="s">
        <v>2167</v>
      </c>
      <c r="C273" s="6">
        <v>42375</v>
      </c>
      <c r="D273" s="6">
        <v>42382</v>
      </c>
      <c r="E273">
        <v>16</v>
      </c>
      <c r="F273">
        <v>6.24</v>
      </c>
      <c r="G273">
        <v>0.04</v>
      </c>
      <c r="H273">
        <v>5.22</v>
      </c>
      <c r="I273" t="s">
        <v>2195</v>
      </c>
      <c r="J273">
        <v>95.85</v>
      </c>
      <c r="K273">
        <v>7</v>
      </c>
      <c r="L273" t="s">
        <v>2173</v>
      </c>
      <c r="M273" t="s">
        <v>2175</v>
      </c>
      <c r="N273" t="s">
        <v>2179</v>
      </c>
      <c r="O273" t="s">
        <v>419</v>
      </c>
      <c r="P273">
        <v>1</v>
      </c>
      <c r="Q273" t="s">
        <v>27</v>
      </c>
      <c r="R273" t="s">
        <v>26</v>
      </c>
      <c r="S273" t="s">
        <v>896</v>
      </c>
    </row>
    <row r="274" spans="1:19" x14ac:dyDescent="0.3">
      <c r="A274">
        <v>50309</v>
      </c>
      <c r="B274" t="s">
        <v>2169</v>
      </c>
      <c r="C274" s="6">
        <v>42443</v>
      </c>
      <c r="D274" s="6">
        <v>42450</v>
      </c>
      <c r="E274">
        <v>36</v>
      </c>
      <c r="F274">
        <v>6.98</v>
      </c>
      <c r="G274">
        <v>0.08</v>
      </c>
      <c r="H274">
        <v>9.69</v>
      </c>
      <c r="I274" t="s">
        <v>2195</v>
      </c>
      <c r="J274">
        <v>231.18</v>
      </c>
      <c r="K274">
        <v>7</v>
      </c>
      <c r="L274" t="s">
        <v>2173</v>
      </c>
      <c r="M274" t="s">
        <v>2175</v>
      </c>
      <c r="N274" t="s">
        <v>2181</v>
      </c>
      <c r="O274" t="s">
        <v>1167</v>
      </c>
      <c r="P274">
        <v>3</v>
      </c>
      <c r="Q274" t="s">
        <v>27</v>
      </c>
      <c r="R274" t="s">
        <v>26</v>
      </c>
      <c r="S274" t="s">
        <v>2071</v>
      </c>
    </row>
    <row r="275" spans="1:19" x14ac:dyDescent="0.3">
      <c r="A275">
        <v>42214</v>
      </c>
      <c r="B275" t="s">
        <v>2167</v>
      </c>
      <c r="C275" s="6">
        <v>42513</v>
      </c>
      <c r="D275" s="6">
        <v>42520</v>
      </c>
      <c r="E275">
        <v>28</v>
      </c>
      <c r="F275">
        <v>6.48</v>
      </c>
      <c r="G275">
        <v>0.02</v>
      </c>
      <c r="H275">
        <v>5.84</v>
      </c>
      <c r="I275" t="s">
        <v>2195</v>
      </c>
      <c r="J275">
        <v>177.81</v>
      </c>
      <c r="K275">
        <v>7</v>
      </c>
      <c r="L275" t="s">
        <v>2173</v>
      </c>
      <c r="M275" t="s">
        <v>2176</v>
      </c>
      <c r="N275" t="s">
        <v>2183</v>
      </c>
      <c r="O275" t="s">
        <v>1355</v>
      </c>
      <c r="P275">
        <v>5</v>
      </c>
      <c r="Q275" t="s">
        <v>27</v>
      </c>
      <c r="R275" t="s">
        <v>26</v>
      </c>
      <c r="S275" t="s">
        <v>1890</v>
      </c>
    </row>
    <row r="276" spans="1:19" x14ac:dyDescent="0.3">
      <c r="A276">
        <v>40134</v>
      </c>
      <c r="B276" t="s">
        <v>2168</v>
      </c>
      <c r="C276" s="6">
        <v>42651</v>
      </c>
      <c r="D276" s="6">
        <v>42658</v>
      </c>
      <c r="E276">
        <v>10</v>
      </c>
      <c r="F276">
        <v>10.89</v>
      </c>
      <c r="G276">
        <v>0.1</v>
      </c>
      <c r="H276">
        <v>4.5</v>
      </c>
      <c r="I276" t="s">
        <v>2195</v>
      </c>
      <c r="J276">
        <v>98.01</v>
      </c>
      <c r="K276">
        <v>7</v>
      </c>
      <c r="L276" t="s">
        <v>2173</v>
      </c>
      <c r="M276" t="s">
        <v>2178</v>
      </c>
      <c r="N276" t="s">
        <v>2188</v>
      </c>
      <c r="O276" t="s">
        <v>1495</v>
      </c>
      <c r="P276">
        <v>10</v>
      </c>
      <c r="Q276" t="s">
        <v>27</v>
      </c>
      <c r="R276" t="s">
        <v>26</v>
      </c>
      <c r="S276" t="s">
        <v>1172</v>
      </c>
    </row>
    <row r="277" spans="1:19" x14ac:dyDescent="0.3">
      <c r="A277">
        <v>41988</v>
      </c>
      <c r="B277" t="s">
        <v>2168</v>
      </c>
      <c r="C277" s="6">
        <v>41674</v>
      </c>
      <c r="D277" s="6">
        <v>41678</v>
      </c>
      <c r="E277">
        <v>18</v>
      </c>
      <c r="F277">
        <v>33.94</v>
      </c>
      <c r="G277">
        <v>7.0000000000000007E-2</v>
      </c>
      <c r="H277">
        <v>19.190000000000001</v>
      </c>
      <c r="I277" t="s">
        <v>2192</v>
      </c>
      <c r="J277">
        <v>568.16</v>
      </c>
      <c r="K277">
        <v>4</v>
      </c>
      <c r="L277" t="s">
        <v>2171</v>
      </c>
      <c r="M277" t="s">
        <v>2175</v>
      </c>
      <c r="N277" t="s">
        <v>2180</v>
      </c>
      <c r="O277" t="s">
        <v>1117</v>
      </c>
      <c r="P277">
        <v>2</v>
      </c>
      <c r="Q277" t="s">
        <v>27</v>
      </c>
      <c r="R277" t="s">
        <v>13</v>
      </c>
      <c r="S277" t="s">
        <v>213</v>
      </c>
    </row>
    <row r="278" spans="1:19" x14ac:dyDescent="0.3">
      <c r="A278">
        <v>11077</v>
      </c>
      <c r="B278" t="s">
        <v>2167</v>
      </c>
      <c r="C278" s="6">
        <v>41718</v>
      </c>
      <c r="D278" s="6">
        <v>41722</v>
      </c>
      <c r="E278">
        <v>30</v>
      </c>
      <c r="F278">
        <v>160.97999999999999</v>
      </c>
      <c r="G278">
        <v>0.06</v>
      </c>
      <c r="H278">
        <v>35.020000000000003</v>
      </c>
      <c r="I278" t="s">
        <v>2191</v>
      </c>
      <c r="J278">
        <v>4539.6400000000003</v>
      </c>
      <c r="K278">
        <v>4</v>
      </c>
      <c r="L278" t="s">
        <v>2171</v>
      </c>
      <c r="M278" t="s">
        <v>2175</v>
      </c>
      <c r="N278" t="s">
        <v>2181</v>
      </c>
      <c r="O278" t="s">
        <v>389</v>
      </c>
      <c r="P278">
        <v>3</v>
      </c>
      <c r="Q278" t="s">
        <v>27</v>
      </c>
      <c r="R278" t="s">
        <v>13</v>
      </c>
      <c r="S278" t="s">
        <v>100</v>
      </c>
    </row>
    <row r="279" spans="1:19" x14ac:dyDescent="0.3">
      <c r="A279">
        <v>28130</v>
      </c>
      <c r="B279" t="s">
        <v>2168</v>
      </c>
      <c r="C279" s="6">
        <v>41850</v>
      </c>
      <c r="D279" s="6">
        <v>41854</v>
      </c>
      <c r="E279">
        <v>23</v>
      </c>
      <c r="F279">
        <v>15.99</v>
      </c>
      <c r="G279">
        <v>0.02</v>
      </c>
      <c r="H279">
        <v>13.18</v>
      </c>
      <c r="I279" t="s">
        <v>2195</v>
      </c>
      <c r="J279">
        <v>360.41</v>
      </c>
      <c r="K279">
        <v>4</v>
      </c>
      <c r="L279" t="s">
        <v>2171</v>
      </c>
      <c r="M279" t="s">
        <v>2177</v>
      </c>
      <c r="N279" t="s">
        <v>2185</v>
      </c>
      <c r="O279" t="s">
        <v>745</v>
      </c>
      <c r="P279">
        <v>7</v>
      </c>
      <c r="Q279" t="s">
        <v>27</v>
      </c>
      <c r="R279" t="s">
        <v>20</v>
      </c>
      <c r="S279" t="s">
        <v>1430</v>
      </c>
    </row>
    <row r="280" spans="1:19" x14ac:dyDescent="0.3">
      <c r="A280">
        <v>9028</v>
      </c>
      <c r="B280" t="s">
        <v>2169</v>
      </c>
      <c r="C280" s="6">
        <v>42359</v>
      </c>
      <c r="D280" s="6">
        <v>42363</v>
      </c>
      <c r="E280">
        <v>48</v>
      </c>
      <c r="F280">
        <v>306.14</v>
      </c>
      <c r="G280">
        <v>0.04</v>
      </c>
      <c r="H280">
        <v>26.53</v>
      </c>
      <c r="I280" t="s">
        <v>2192</v>
      </c>
      <c r="J280">
        <v>14106.93</v>
      </c>
      <c r="K280">
        <v>4</v>
      </c>
      <c r="L280" t="s">
        <v>2172</v>
      </c>
      <c r="M280" t="s">
        <v>2178</v>
      </c>
      <c r="N280" t="s">
        <v>2190</v>
      </c>
      <c r="O280" t="s">
        <v>1167</v>
      </c>
      <c r="P280">
        <v>12</v>
      </c>
      <c r="Q280" t="s">
        <v>27</v>
      </c>
      <c r="R280" t="s">
        <v>13</v>
      </c>
      <c r="S280" t="s">
        <v>558</v>
      </c>
    </row>
    <row r="281" spans="1:19" x14ac:dyDescent="0.3">
      <c r="A281">
        <v>44960</v>
      </c>
      <c r="B281" t="s">
        <v>2167</v>
      </c>
      <c r="C281" s="6">
        <v>42492</v>
      </c>
      <c r="D281" s="6">
        <v>42496</v>
      </c>
      <c r="E281">
        <v>17</v>
      </c>
      <c r="F281">
        <v>1.7</v>
      </c>
      <c r="G281">
        <v>0.04</v>
      </c>
      <c r="H281">
        <v>1.99</v>
      </c>
      <c r="I281" t="s">
        <v>2196</v>
      </c>
      <c r="J281">
        <v>27.74</v>
      </c>
      <c r="K281">
        <v>4</v>
      </c>
      <c r="L281" t="s">
        <v>2173</v>
      </c>
      <c r="M281" t="s">
        <v>2176</v>
      </c>
      <c r="N281" t="s">
        <v>2183</v>
      </c>
      <c r="O281" t="s">
        <v>1573</v>
      </c>
      <c r="P281">
        <v>5</v>
      </c>
      <c r="Q281" t="s">
        <v>27</v>
      </c>
      <c r="R281" t="s">
        <v>26</v>
      </c>
      <c r="S281" t="s">
        <v>2142</v>
      </c>
    </row>
    <row r="282" spans="1:19" x14ac:dyDescent="0.3">
      <c r="A282">
        <v>40134</v>
      </c>
      <c r="B282" t="s">
        <v>2168</v>
      </c>
      <c r="C282" s="6">
        <v>42651</v>
      </c>
      <c r="D282" s="6">
        <v>42655</v>
      </c>
      <c r="E282">
        <v>43</v>
      </c>
      <c r="F282">
        <v>31.78</v>
      </c>
      <c r="G282">
        <v>0.01</v>
      </c>
      <c r="H282">
        <v>1.99</v>
      </c>
      <c r="I282" t="s">
        <v>2196</v>
      </c>
      <c r="J282">
        <v>1352.87</v>
      </c>
      <c r="K282">
        <v>4</v>
      </c>
      <c r="L282" t="s">
        <v>2173</v>
      </c>
      <c r="M282" t="s">
        <v>2178</v>
      </c>
      <c r="N282" t="s">
        <v>2188</v>
      </c>
      <c r="O282" t="s">
        <v>1495</v>
      </c>
      <c r="P282">
        <v>10</v>
      </c>
      <c r="Q282" t="s">
        <v>27</v>
      </c>
      <c r="R282" t="s">
        <v>26</v>
      </c>
      <c r="S282" t="s">
        <v>378</v>
      </c>
    </row>
    <row r="283" spans="1:19" x14ac:dyDescent="0.3">
      <c r="A283">
        <v>19557</v>
      </c>
      <c r="B283" t="s">
        <v>2167</v>
      </c>
      <c r="C283" s="6">
        <v>42672</v>
      </c>
      <c r="D283" s="6">
        <v>42676</v>
      </c>
      <c r="E283">
        <v>26</v>
      </c>
      <c r="F283">
        <v>2.62</v>
      </c>
      <c r="G283">
        <v>0.08</v>
      </c>
      <c r="H283">
        <v>0.8</v>
      </c>
      <c r="I283" t="s">
        <v>2197</v>
      </c>
      <c r="J283">
        <v>62.67</v>
      </c>
      <c r="K283">
        <v>4</v>
      </c>
      <c r="L283" t="s">
        <v>2173</v>
      </c>
      <c r="M283" t="s">
        <v>2178</v>
      </c>
      <c r="N283" t="s">
        <v>2188</v>
      </c>
      <c r="O283" t="s">
        <v>1665</v>
      </c>
      <c r="P283">
        <v>10</v>
      </c>
      <c r="Q283" t="s">
        <v>27</v>
      </c>
      <c r="R283" t="s">
        <v>26</v>
      </c>
      <c r="S283" t="s">
        <v>2020</v>
      </c>
    </row>
    <row r="284" spans="1:19" x14ac:dyDescent="0.3">
      <c r="A284">
        <v>22304</v>
      </c>
      <c r="B284" t="s">
        <v>2168</v>
      </c>
      <c r="C284" s="6">
        <v>42698</v>
      </c>
      <c r="D284" s="6">
        <v>42702</v>
      </c>
      <c r="E284">
        <v>24</v>
      </c>
      <c r="F284">
        <v>1.76</v>
      </c>
      <c r="G284">
        <v>0.1</v>
      </c>
      <c r="H284">
        <v>0.7</v>
      </c>
      <c r="I284" t="s">
        <v>2197</v>
      </c>
      <c r="J284">
        <v>38.020000000000003</v>
      </c>
      <c r="K284">
        <v>4</v>
      </c>
      <c r="L284" t="s">
        <v>2173</v>
      </c>
      <c r="M284" t="s">
        <v>2178</v>
      </c>
      <c r="N284" t="s">
        <v>2189</v>
      </c>
      <c r="O284" t="s">
        <v>907</v>
      </c>
      <c r="P284">
        <v>11</v>
      </c>
      <c r="Q284" t="s">
        <v>27</v>
      </c>
      <c r="R284" t="s">
        <v>26</v>
      </c>
      <c r="S284" t="s">
        <v>1945</v>
      </c>
    </row>
    <row r="285" spans="1:19" x14ac:dyDescent="0.3">
      <c r="A285">
        <v>41988</v>
      </c>
      <c r="B285" t="s">
        <v>2168</v>
      </c>
      <c r="C285" s="6">
        <v>41674</v>
      </c>
      <c r="D285" s="6">
        <v>41678</v>
      </c>
      <c r="E285">
        <v>14</v>
      </c>
      <c r="F285">
        <v>13.43</v>
      </c>
      <c r="G285">
        <v>0.1</v>
      </c>
      <c r="H285">
        <v>5.5</v>
      </c>
      <c r="I285" t="s">
        <v>2195</v>
      </c>
      <c r="J285">
        <v>169.22</v>
      </c>
      <c r="K285">
        <v>4</v>
      </c>
      <c r="L285" t="s">
        <v>2171</v>
      </c>
      <c r="M285" t="s">
        <v>2175</v>
      </c>
      <c r="N285" t="s">
        <v>2180</v>
      </c>
      <c r="O285" t="s">
        <v>1117</v>
      </c>
      <c r="P285">
        <v>2</v>
      </c>
      <c r="Q285" t="s">
        <v>27</v>
      </c>
      <c r="R285" t="s">
        <v>26</v>
      </c>
      <c r="S285" t="s">
        <v>2081</v>
      </c>
    </row>
    <row r="286" spans="1:19" x14ac:dyDescent="0.3">
      <c r="A286">
        <v>39521</v>
      </c>
      <c r="B286" t="s">
        <v>2167</v>
      </c>
      <c r="C286" s="6">
        <v>41860</v>
      </c>
      <c r="D286" s="6">
        <v>41864</v>
      </c>
      <c r="E286">
        <v>28</v>
      </c>
      <c r="F286">
        <v>4.13</v>
      </c>
      <c r="G286">
        <v>0.1</v>
      </c>
      <c r="H286">
        <v>0.99</v>
      </c>
      <c r="I286" t="s">
        <v>2195</v>
      </c>
      <c r="J286">
        <v>104.08</v>
      </c>
      <c r="K286">
        <v>4</v>
      </c>
      <c r="L286" t="s">
        <v>2171</v>
      </c>
      <c r="M286" t="s">
        <v>2177</v>
      </c>
      <c r="N286" t="s">
        <v>2186</v>
      </c>
      <c r="O286" t="s">
        <v>859</v>
      </c>
      <c r="P286">
        <v>8</v>
      </c>
      <c r="Q286" t="s">
        <v>27</v>
      </c>
      <c r="R286" t="s">
        <v>26</v>
      </c>
      <c r="S286" t="s">
        <v>1658</v>
      </c>
    </row>
    <row r="287" spans="1:19" x14ac:dyDescent="0.3">
      <c r="A287">
        <v>33700</v>
      </c>
      <c r="B287" t="s">
        <v>2168</v>
      </c>
      <c r="C287" s="6">
        <v>42466</v>
      </c>
      <c r="D287" s="6">
        <v>42470</v>
      </c>
      <c r="E287">
        <v>36</v>
      </c>
      <c r="F287">
        <v>6.48</v>
      </c>
      <c r="G287">
        <v>0</v>
      </c>
      <c r="H287">
        <v>8.19</v>
      </c>
      <c r="I287" t="s">
        <v>2195</v>
      </c>
      <c r="J287">
        <v>233.28</v>
      </c>
      <c r="K287">
        <v>4</v>
      </c>
      <c r="L287" t="s">
        <v>2173</v>
      </c>
      <c r="M287" t="s">
        <v>2176</v>
      </c>
      <c r="N287" t="s">
        <v>2182</v>
      </c>
      <c r="O287" t="s">
        <v>429</v>
      </c>
      <c r="P287">
        <v>4</v>
      </c>
      <c r="Q287" t="s">
        <v>27</v>
      </c>
      <c r="R287" t="s">
        <v>26</v>
      </c>
      <c r="S287" t="s">
        <v>1885</v>
      </c>
    </row>
    <row r="288" spans="1:19" x14ac:dyDescent="0.3">
      <c r="A288">
        <v>9632</v>
      </c>
      <c r="B288" t="s">
        <v>2169</v>
      </c>
      <c r="C288" s="6">
        <v>42750</v>
      </c>
      <c r="D288" s="6">
        <v>42754</v>
      </c>
      <c r="E288">
        <v>33</v>
      </c>
      <c r="F288">
        <v>120.98</v>
      </c>
      <c r="G288">
        <v>0.09</v>
      </c>
      <c r="H288">
        <v>9.07</v>
      </c>
      <c r="I288" t="s">
        <v>2195</v>
      </c>
      <c r="J288">
        <v>3633.03</v>
      </c>
      <c r="K288">
        <v>4</v>
      </c>
      <c r="L288" t="s">
        <v>2174</v>
      </c>
      <c r="M288" t="s">
        <v>2175</v>
      </c>
      <c r="N288" t="s">
        <v>2179</v>
      </c>
      <c r="O288" t="s">
        <v>136</v>
      </c>
      <c r="P288">
        <v>1</v>
      </c>
      <c r="Q288" t="s">
        <v>27</v>
      </c>
      <c r="R288" t="s">
        <v>26</v>
      </c>
      <c r="S288" t="s">
        <v>1454</v>
      </c>
    </row>
    <row r="289" spans="1:19" x14ac:dyDescent="0.3">
      <c r="A289">
        <v>54630</v>
      </c>
      <c r="B289" t="s">
        <v>2167</v>
      </c>
      <c r="C289" s="6">
        <v>42957</v>
      </c>
      <c r="D289" s="6">
        <v>42961</v>
      </c>
      <c r="E289">
        <v>11</v>
      </c>
      <c r="F289">
        <v>6.48</v>
      </c>
      <c r="G289">
        <v>0.06</v>
      </c>
      <c r="H289">
        <v>6.22</v>
      </c>
      <c r="I289" t="s">
        <v>2195</v>
      </c>
      <c r="J289">
        <v>67</v>
      </c>
      <c r="K289">
        <v>4</v>
      </c>
      <c r="L289" t="s">
        <v>2174</v>
      </c>
      <c r="M289" t="s">
        <v>2177</v>
      </c>
      <c r="N289" t="s">
        <v>2186</v>
      </c>
      <c r="O289" t="s">
        <v>1393</v>
      </c>
      <c r="P289">
        <v>8</v>
      </c>
      <c r="Q289" t="s">
        <v>27</v>
      </c>
      <c r="R289" t="s">
        <v>26</v>
      </c>
      <c r="S289" t="s">
        <v>1787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C70C5-6F1A-406F-95BC-548AE7D184EF}">
  <dimension ref="A1:Y45"/>
  <sheetViews>
    <sheetView showGridLines="0" tabSelected="1" zoomScale="51" workbookViewId="0">
      <selection activeCell="AC19" sqref="AC19"/>
    </sheetView>
  </sheetViews>
  <sheetFormatPr defaultRowHeight="14.4" x14ac:dyDescent="0.3"/>
  <cols>
    <col min="7" max="7" width="2.21875" customWidth="1"/>
    <col min="8" max="8" width="1.21875" hidden="1" customWidth="1"/>
    <col min="9" max="9" width="11.109375" customWidth="1"/>
    <col min="10" max="10" width="12.88671875" customWidth="1"/>
    <col min="11" max="11" width="1.6640625" customWidth="1"/>
    <col min="13" max="13" width="13.77734375" customWidth="1"/>
  </cols>
  <sheetData>
    <row r="1" spans="1:25" ht="52.2" customHeight="1" x14ac:dyDescent="0.3">
      <c r="A1" s="21" t="s">
        <v>2224</v>
      </c>
      <c r="B1" s="22"/>
      <c r="C1" s="22"/>
      <c r="D1" s="22"/>
      <c r="E1" s="19"/>
      <c r="F1" s="19"/>
      <c r="G1" s="19"/>
      <c r="H1" s="19"/>
      <c r="I1" s="19"/>
      <c r="J1" s="19"/>
      <c r="K1" s="19"/>
      <c r="L1" s="19"/>
      <c r="M1" s="19"/>
      <c r="N1" s="19"/>
      <c r="O1" s="19"/>
      <c r="P1" s="19"/>
      <c r="Q1" s="19"/>
      <c r="R1" s="19"/>
      <c r="S1" s="19"/>
      <c r="T1" s="19"/>
      <c r="U1" s="19"/>
      <c r="V1" s="19"/>
      <c r="W1" s="19"/>
      <c r="X1" s="19"/>
      <c r="Y1" s="20"/>
    </row>
    <row r="2" spans="1:25" x14ac:dyDescent="0.3">
      <c r="A2" s="15"/>
      <c r="B2" s="23"/>
      <c r="C2" s="23"/>
      <c r="D2" s="23"/>
      <c r="E2" s="23"/>
      <c r="F2" s="23"/>
      <c r="G2" s="23"/>
      <c r="H2" s="23"/>
      <c r="I2" s="23"/>
      <c r="J2" s="23"/>
      <c r="K2" s="23"/>
      <c r="L2" s="23"/>
      <c r="M2" s="23"/>
      <c r="N2" s="23"/>
      <c r="O2" s="23"/>
      <c r="P2" s="23"/>
      <c r="Q2" s="23"/>
      <c r="R2" s="23"/>
      <c r="S2" s="23"/>
      <c r="T2" s="23"/>
      <c r="U2" s="23"/>
      <c r="V2" s="23"/>
      <c r="W2" s="23"/>
      <c r="X2" s="23"/>
      <c r="Y2" s="16"/>
    </row>
    <row r="3" spans="1:25" x14ac:dyDescent="0.3">
      <c r="A3" s="15"/>
      <c r="B3" s="23"/>
      <c r="C3" s="23"/>
      <c r="D3" s="23"/>
      <c r="E3" s="23"/>
      <c r="F3" s="23"/>
      <c r="G3" s="23"/>
      <c r="H3" s="23"/>
      <c r="I3" s="23"/>
      <c r="J3" s="23"/>
      <c r="K3" s="23"/>
      <c r="L3" s="23"/>
      <c r="M3" s="23"/>
      <c r="N3" s="23"/>
      <c r="O3" s="23"/>
      <c r="P3" s="23"/>
      <c r="Q3" s="23"/>
      <c r="R3" s="23"/>
      <c r="S3" s="23"/>
      <c r="T3" s="23"/>
      <c r="U3" s="23"/>
      <c r="V3" s="23"/>
      <c r="W3" s="23"/>
      <c r="X3" s="23"/>
      <c r="Y3" s="16"/>
    </row>
    <row r="4" spans="1:25" x14ac:dyDescent="0.3">
      <c r="A4" s="15"/>
      <c r="B4" s="23"/>
      <c r="C4" s="23"/>
      <c r="D4" s="23"/>
      <c r="E4" s="23"/>
      <c r="F4" s="23"/>
      <c r="G4" s="23"/>
      <c r="H4" s="23"/>
      <c r="I4" s="23"/>
      <c r="J4" s="23"/>
      <c r="K4" s="23"/>
      <c r="L4" s="23"/>
      <c r="M4" s="23"/>
      <c r="N4" s="23"/>
      <c r="O4" s="23"/>
      <c r="P4" s="23"/>
      <c r="Q4" s="23"/>
      <c r="R4" s="23"/>
      <c r="S4" s="23"/>
      <c r="T4" s="23"/>
      <c r="U4" s="23"/>
      <c r="V4" s="23"/>
      <c r="W4" s="23"/>
      <c r="X4" s="23"/>
      <c r="Y4" s="16"/>
    </row>
    <row r="5" spans="1:25" x14ac:dyDescent="0.3">
      <c r="A5" s="15"/>
      <c r="B5" s="23"/>
      <c r="C5" s="23"/>
      <c r="D5" s="23"/>
      <c r="E5" s="23"/>
      <c r="F5" s="23"/>
      <c r="G5" s="23"/>
      <c r="H5" s="23"/>
      <c r="I5" s="23"/>
      <c r="J5" s="23"/>
      <c r="K5" s="23"/>
      <c r="L5" s="23"/>
      <c r="M5" s="23"/>
      <c r="N5" s="23"/>
      <c r="O5" s="23"/>
      <c r="P5" s="23"/>
      <c r="Q5" s="23"/>
      <c r="R5" s="23"/>
      <c r="S5" s="23"/>
      <c r="T5" s="23"/>
      <c r="U5" s="23"/>
      <c r="V5" s="23"/>
      <c r="W5" s="23"/>
      <c r="X5" s="23"/>
      <c r="Y5" s="16"/>
    </row>
    <row r="6" spans="1:25" x14ac:dyDescent="0.3">
      <c r="A6" s="15"/>
      <c r="B6" s="23"/>
      <c r="C6" s="23"/>
      <c r="D6" s="23"/>
      <c r="E6" s="23"/>
      <c r="F6" s="23"/>
      <c r="G6" s="23"/>
      <c r="H6" s="23"/>
      <c r="I6" s="10" t="s">
        <v>2221</v>
      </c>
      <c r="J6" s="11"/>
      <c r="K6" s="24"/>
      <c r="L6" s="10" t="s">
        <v>2220</v>
      </c>
      <c r="M6" s="11"/>
      <c r="N6" s="23"/>
      <c r="O6" s="23"/>
      <c r="P6" s="23"/>
      <c r="Q6" s="23"/>
      <c r="R6" s="23"/>
      <c r="S6" s="23"/>
      <c r="T6" s="23"/>
      <c r="U6" s="23"/>
      <c r="V6" s="23"/>
      <c r="W6" s="23"/>
      <c r="X6" s="23"/>
      <c r="Y6" s="16"/>
    </row>
    <row r="7" spans="1:25" x14ac:dyDescent="0.3">
      <c r="A7" s="15"/>
      <c r="B7" s="23"/>
      <c r="C7" s="23"/>
      <c r="D7" s="23"/>
      <c r="E7" s="23"/>
      <c r="F7" s="23"/>
      <c r="G7" s="23"/>
      <c r="H7" s="23"/>
      <c r="I7" s="12" t="s">
        <v>2222</v>
      </c>
      <c r="J7" s="12" t="s">
        <v>2223</v>
      </c>
      <c r="K7" s="23"/>
      <c r="L7" s="12" t="s">
        <v>2</v>
      </c>
      <c r="M7" s="12" t="s">
        <v>2223</v>
      </c>
      <c r="N7" s="23"/>
      <c r="O7" s="23"/>
      <c r="P7" s="23"/>
      <c r="Q7" s="23"/>
      <c r="R7" s="23"/>
      <c r="S7" s="23"/>
      <c r="T7" s="23"/>
      <c r="U7" s="23"/>
      <c r="V7" s="23"/>
      <c r="W7" s="23"/>
      <c r="X7" s="23"/>
      <c r="Y7" s="16"/>
    </row>
    <row r="8" spans="1:25" x14ac:dyDescent="0.3">
      <c r="A8" s="15"/>
      <c r="B8" s="23"/>
      <c r="C8" s="23"/>
      <c r="D8" s="23"/>
      <c r="E8" s="23"/>
      <c r="F8" s="23"/>
      <c r="G8" s="23"/>
      <c r="H8" s="23"/>
      <c r="I8" s="13" t="str">
        <f>PivotTables!AB6</f>
        <v>Accessories</v>
      </c>
      <c r="J8" s="14"/>
      <c r="K8" s="23"/>
      <c r="L8" s="13" t="str">
        <f>PivotTables!AT6</f>
        <v>C262</v>
      </c>
      <c r="M8" s="14"/>
      <c r="N8" s="23"/>
      <c r="O8" s="23"/>
      <c r="P8" s="23"/>
      <c r="Q8" s="23"/>
      <c r="R8" s="23"/>
      <c r="S8" s="23"/>
      <c r="T8" s="23"/>
      <c r="U8" s="23"/>
      <c r="V8" s="23"/>
      <c r="W8" s="23"/>
      <c r="X8" s="23"/>
      <c r="Y8" s="16"/>
    </row>
    <row r="9" spans="1:25" x14ac:dyDescent="0.3">
      <c r="A9" s="15"/>
      <c r="B9" s="23"/>
      <c r="C9" s="23"/>
      <c r="D9" s="23"/>
      <c r="E9" s="23"/>
      <c r="F9" s="23"/>
      <c r="G9" s="23"/>
      <c r="H9" s="23"/>
      <c r="I9" s="15" t="str">
        <f>PivotTables!AB7</f>
        <v>Bikes</v>
      </c>
      <c r="J9" s="16"/>
      <c r="K9" s="23"/>
      <c r="L9" s="15" t="str">
        <f>PivotTables!AT7</f>
        <v>C219</v>
      </c>
      <c r="M9" s="16"/>
      <c r="N9" s="23"/>
      <c r="O9" s="23"/>
      <c r="P9" s="23"/>
      <c r="Q9" s="23"/>
      <c r="R9" s="23"/>
      <c r="S9" s="23"/>
      <c r="T9" s="23"/>
      <c r="U9" s="23"/>
      <c r="V9" s="23"/>
      <c r="W9" s="23"/>
      <c r="X9" s="23"/>
      <c r="Y9" s="16"/>
    </row>
    <row r="10" spans="1:25" x14ac:dyDescent="0.3">
      <c r="A10" s="15"/>
      <c r="B10" s="23"/>
      <c r="C10" s="23"/>
      <c r="D10" s="23"/>
      <c r="E10" s="23"/>
      <c r="F10" s="23"/>
      <c r="G10" s="23"/>
      <c r="H10" s="23"/>
      <c r="I10" s="15" t="str">
        <f>PivotTables!AB8</f>
        <v>Clothing</v>
      </c>
      <c r="J10" s="16"/>
      <c r="K10" s="23"/>
      <c r="L10" s="15" t="str">
        <f>PivotTables!AT8</f>
        <v>C733</v>
      </c>
      <c r="M10" s="16"/>
      <c r="N10" s="23"/>
      <c r="O10" s="23"/>
      <c r="P10" s="23"/>
      <c r="Q10" s="23"/>
      <c r="R10" s="23"/>
      <c r="S10" s="23"/>
      <c r="T10" s="23"/>
      <c r="U10" s="23"/>
      <c r="V10" s="23"/>
      <c r="W10" s="23"/>
      <c r="X10" s="23"/>
      <c r="Y10" s="16"/>
    </row>
    <row r="11" spans="1:25" x14ac:dyDescent="0.3">
      <c r="A11" s="15"/>
      <c r="B11" s="23"/>
      <c r="C11" s="23"/>
      <c r="D11" s="23"/>
      <c r="E11" s="23"/>
      <c r="F11" s="23"/>
      <c r="G11" s="23"/>
      <c r="H11" s="23"/>
      <c r="I11" s="17" t="str">
        <f>PivotTables!AB9</f>
        <v>Components</v>
      </c>
      <c r="J11" s="18"/>
      <c r="K11" s="23"/>
      <c r="L11" s="17" t="str">
        <f>PivotTables!AT9</f>
        <v>C660</v>
      </c>
      <c r="M11" s="18"/>
      <c r="N11" s="23"/>
      <c r="O11" s="23"/>
      <c r="P11" s="23"/>
      <c r="Q11" s="23"/>
      <c r="R11" s="23"/>
      <c r="S11" s="23"/>
      <c r="T11" s="23"/>
      <c r="U11" s="23"/>
      <c r="V11" s="23"/>
      <c r="W11" s="23"/>
      <c r="X11" s="23"/>
      <c r="Y11" s="16"/>
    </row>
    <row r="12" spans="1:25" x14ac:dyDescent="0.3">
      <c r="A12" s="15"/>
      <c r="B12" s="23"/>
      <c r="C12" s="23"/>
      <c r="D12" s="23"/>
      <c r="E12" s="23"/>
      <c r="F12" s="23"/>
      <c r="G12" s="23"/>
      <c r="H12" s="23"/>
      <c r="I12" s="23"/>
      <c r="J12" s="23"/>
      <c r="K12" s="23"/>
      <c r="L12" s="23"/>
      <c r="M12" s="23"/>
      <c r="N12" s="23"/>
      <c r="O12" s="23"/>
      <c r="P12" s="23"/>
      <c r="Q12" s="23"/>
      <c r="R12" s="23"/>
      <c r="S12" s="23"/>
      <c r="T12" s="23"/>
      <c r="U12" s="23"/>
      <c r="V12" s="23"/>
      <c r="W12" s="23"/>
      <c r="X12" s="23"/>
      <c r="Y12" s="16"/>
    </row>
    <row r="13" spans="1:25" x14ac:dyDescent="0.3">
      <c r="A13" s="15"/>
      <c r="B13" s="23"/>
      <c r="C13" s="23"/>
      <c r="D13" s="23"/>
      <c r="E13" s="23"/>
      <c r="F13" s="23"/>
      <c r="G13" s="23"/>
      <c r="H13" s="23"/>
      <c r="I13" s="23"/>
      <c r="J13" s="23"/>
      <c r="K13" s="23"/>
      <c r="L13" s="23"/>
      <c r="M13" s="23"/>
      <c r="N13" s="23"/>
      <c r="O13" s="23"/>
      <c r="P13" s="23"/>
      <c r="Q13" s="23"/>
      <c r="R13" s="23"/>
      <c r="S13" s="23"/>
      <c r="T13" s="23"/>
      <c r="U13" s="23"/>
      <c r="V13" s="23"/>
      <c r="W13" s="23"/>
      <c r="X13" s="23"/>
      <c r="Y13" s="16"/>
    </row>
    <row r="14" spans="1:25" x14ac:dyDescent="0.3">
      <c r="A14" s="15"/>
      <c r="B14" s="23"/>
      <c r="C14" s="23"/>
      <c r="D14" s="23"/>
      <c r="E14" s="23"/>
      <c r="F14" s="23"/>
      <c r="G14" s="23"/>
      <c r="H14" s="23"/>
      <c r="I14" s="23"/>
      <c r="J14" s="23"/>
      <c r="K14" s="23"/>
      <c r="L14" s="23"/>
      <c r="M14" s="23"/>
      <c r="N14" s="23"/>
      <c r="O14" s="23"/>
      <c r="P14" s="23"/>
      <c r="Q14" s="23"/>
      <c r="R14" s="23"/>
      <c r="S14" s="23"/>
      <c r="T14" s="23"/>
      <c r="U14" s="23"/>
      <c r="V14" s="23"/>
      <c r="W14" s="23"/>
      <c r="X14" s="23"/>
      <c r="Y14" s="16"/>
    </row>
    <row r="15" spans="1:25" x14ac:dyDescent="0.3">
      <c r="A15" s="15"/>
      <c r="B15" s="23"/>
      <c r="C15" s="23"/>
      <c r="D15" s="23"/>
      <c r="E15" s="23"/>
      <c r="F15" s="23"/>
      <c r="G15" s="23"/>
      <c r="H15" s="23"/>
      <c r="I15" s="23"/>
      <c r="J15" s="23"/>
      <c r="K15" s="23"/>
      <c r="L15" s="23"/>
      <c r="M15" s="23"/>
      <c r="N15" s="23"/>
      <c r="O15" s="23"/>
      <c r="P15" s="23"/>
      <c r="Q15" s="23"/>
      <c r="R15" s="23"/>
      <c r="S15" s="23"/>
      <c r="T15" s="23"/>
      <c r="U15" s="23"/>
      <c r="V15" s="23"/>
      <c r="W15" s="23"/>
      <c r="X15" s="23"/>
      <c r="Y15" s="16"/>
    </row>
    <row r="16" spans="1:25" x14ac:dyDescent="0.3">
      <c r="A16" s="15"/>
      <c r="B16" s="23"/>
      <c r="C16" s="23"/>
      <c r="D16" s="23"/>
      <c r="E16" s="23"/>
      <c r="F16" s="23"/>
      <c r="G16" s="23"/>
      <c r="H16" s="23"/>
      <c r="I16" s="23"/>
      <c r="J16" s="23"/>
      <c r="K16" s="23"/>
      <c r="L16" s="23"/>
      <c r="M16" s="23"/>
      <c r="N16" s="23"/>
      <c r="O16" s="23"/>
      <c r="P16" s="23"/>
      <c r="Q16" s="23"/>
      <c r="R16" s="23"/>
      <c r="S16" s="23"/>
      <c r="T16" s="23"/>
      <c r="U16" s="23"/>
      <c r="V16" s="23"/>
      <c r="W16" s="23"/>
      <c r="X16" s="23"/>
      <c r="Y16" s="16"/>
    </row>
    <row r="17" spans="1:25" x14ac:dyDescent="0.3">
      <c r="A17" s="15"/>
      <c r="B17" s="23"/>
      <c r="C17" s="23"/>
      <c r="D17" s="23"/>
      <c r="E17" s="23"/>
      <c r="F17" s="23"/>
      <c r="G17" s="23"/>
      <c r="H17" s="23"/>
      <c r="I17" s="23"/>
      <c r="J17" s="23"/>
      <c r="K17" s="23"/>
      <c r="L17" s="23"/>
      <c r="M17" s="23"/>
      <c r="N17" s="23"/>
      <c r="O17" s="23"/>
      <c r="P17" s="23"/>
      <c r="Q17" s="23"/>
      <c r="R17" s="23"/>
      <c r="S17" s="23"/>
      <c r="T17" s="23"/>
      <c r="U17" s="23"/>
      <c r="V17" s="23"/>
      <c r="W17" s="23"/>
      <c r="X17" s="23"/>
      <c r="Y17" s="16"/>
    </row>
    <row r="18" spans="1:25" x14ac:dyDescent="0.3">
      <c r="A18" s="15"/>
      <c r="B18" s="23"/>
      <c r="C18" s="23"/>
      <c r="D18" s="23"/>
      <c r="E18" s="23"/>
      <c r="F18" s="23"/>
      <c r="G18" s="23"/>
      <c r="H18" s="23"/>
      <c r="I18" s="23"/>
      <c r="J18" s="23"/>
      <c r="K18" s="23"/>
      <c r="L18" s="23"/>
      <c r="M18" s="23"/>
      <c r="N18" s="23"/>
      <c r="O18" s="23"/>
      <c r="P18" s="23"/>
      <c r="Q18" s="23"/>
      <c r="R18" s="23"/>
      <c r="S18" s="23"/>
      <c r="T18" s="23"/>
      <c r="U18" s="23"/>
      <c r="V18" s="23"/>
      <c r="W18" s="23"/>
      <c r="X18" s="23"/>
      <c r="Y18" s="16"/>
    </row>
    <row r="19" spans="1:25" x14ac:dyDescent="0.3">
      <c r="A19" s="15"/>
      <c r="B19" s="23"/>
      <c r="C19" s="23"/>
      <c r="D19" s="23"/>
      <c r="E19" s="23"/>
      <c r="F19" s="23"/>
      <c r="G19" s="23"/>
      <c r="H19" s="23"/>
      <c r="I19" s="23"/>
      <c r="J19" s="23"/>
      <c r="K19" s="23"/>
      <c r="L19" s="23"/>
      <c r="M19" s="23"/>
      <c r="N19" s="23"/>
      <c r="O19" s="23"/>
      <c r="P19" s="23"/>
      <c r="Q19" s="23"/>
      <c r="R19" s="23"/>
      <c r="S19" s="23"/>
      <c r="T19" s="23"/>
      <c r="U19" s="23"/>
      <c r="V19" s="23"/>
      <c r="W19" s="23"/>
      <c r="X19" s="23"/>
      <c r="Y19" s="16"/>
    </row>
    <row r="20" spans="1:25" x14ac:dyDescent="0.3">
      <c r="A20" s="15"/>
      <c r="B20" s="23"/>
      <c r="C20" s="23"/>
      <c r="D20" s="23"/>
      <c r="E20" s="23"/>
      <c r="F20" s="23"/>
      <c r="G20" s="23"/>
      <c r="H20" s="23"/>
      <c r="I20" s="23"/>
      <c r="J20" s="23"/>
      <c r="K20" s="23"/>
      <c r="L20" s="23"/>
      <c r="M20" s="23"/>
      <c r="N20" s="23"/>
      <c r="O20" s="23"/>
      <c r="P20" s="23"/>
      <c r="Q20" s="23"/>
      <c r="R20" s="23"/>
      <c r="S20" s="23"/>
      <c r="T20" s="23"/>
      <c r="U20" s="23"/>
      <c r="V20" s="23"/>
      <c r="W20" s="23"/>
      <c r="X20" s="23"/>
      <c r="Y20" s="16"/>
    </row>
    <row r="21" spans="1:25" x14ac:dyDescent="0.3">
      <c r="A21" s="15"/>
      <c r="B21" s="23"/>
      <c r="C21" s="23"/>
      <c r="D21" s="23"/>
      <c r="E21" s="23"/>
      <c r="F21" s="23"/>
      <c r="G21" s="23"/>
      <c r="H21" s="23"/>
      <c r="I21" s="23"/>
      <c r="J21" s="23"/>
      <c r="K21" s="23"/>
      <c r="L21" s="23"/>
      <c r="M21" s="23"/>
      <c r="N21" s="23"/>
      <c r="O21" s="23"/>
      <c r="P21" s="23"/>
      <c r="Q21" s="23"/>
      <c r="R21" s="23"/>
      <c r="S21" s="23"/>
      <c r="T21" s="23"/>
      <c r="U21" s="23"/>
      <c r="V21" s="23"/>
      <c r="W21" s="23"/>
      <c r="X21" s="23"/>
      <c r="Y21" s="16"/>
    </row>
    <row r="22" spans="1:25" x14ac:dyDescent="0.3">
      <c r="A22" s="15"/>
      <c r="B22" s="23"/>
      <c r="C22" s="23"/>
      <c r="D22" s="23"/>
      <c r="E22" s="23"/>
      <c r="F22" s="23"/>
      <c r="G22" s="23"/>
      <c r="H22" s="23"/>
      <c r="I22" s="23"/>
      <c r="J22" s="23"/>
      <c r="K22" s="23"/>
      <c r="L22" s="23"/>
      <c r="M22" s="23"/>
      <c r="N22" s="23"/>
      <c r="O22" s="23"/>
      <c r="P22" s="23"/>
      <c r="Q22" s="23"/>
      <c r="R22" s="23"/>
      <c r="S22" s="23"/>
      <c r="T22" s="23"/>
      <c r="U22" s="23"/>
      <c r="V22" s="23"/>
      <c r="W22" s="23"/>
      <c r="X22" s="23"/>
      <c r="Y22" s="16"/>
    </row>
    <row r="23" spans="1:25" x14ac:dyDescent="0.3">
      <c r="A23" s="15"/>
      <c r="B23" s="23"/>
      <c r="C23" s="23"/>
      <c r="D23" s="23"/>
      <c r="E23" s="23"/>
      <c r="F23" s="23"/>
      <c r="G23" s="23"/>
      <c r="H23" s="23"/>
      <c r="I23" s="23"/>
      <c r="J23" s="23"/>
      <c r="K23" s="23"/>
      <c r="L23" s="23"/>
      <c r="M23" s="23"/>
      <c r="N23" s="23"/>
      <c r="O23" s="23"/>
      <c r="P23" s="23"/>
      <c r="Q23" s="23"/>
      <c r="R23" s="23"/>
      <c r="S23" s="23"/>
      <c r="T23" s="23"/>
      <c r="U23" s="23"/>
      <c r="V23" s="23"/>
      <c r="W23" s="23"/>
      <c r="X23" s="23"/>
      <c r="Y23" s="16"/>
    </row>
    <row r="24" spans="1:25" x14ac:dyDescent="0.3">
      <c r="A24" s="15"/>
      <c r="B24" s="23"/>
      <c r="C24" s="23"/>
      <c r="D24" s="23"/>
      <c r="E24" s="23"/>
      <c r="F24" s="23"/>
      <c r="G24" s="23"/>
      <c r="H24" s="23"/>
      <c r="I24" s="23"/>
      <c r="J24" s="23"/>
      <c r="K24" s="23"/>
      <c r="L24" s="23"/>
      <c r="M24" s="23"/>
      <c r="N24" s="23"/>
      <c r="O24" s="23"/>
      <c r="P24" s="23"/>
      <c r="Q24" s="23"/>
      <c r="R24" s="23"/>
      <c r="S24" s="23"/>
      <c r="T24" s="23"/>
      <c r="U24" s="23"/>
      <c r="V24" s="23"/>
      <c r="W24" s="23"/>
      <c r="X24" s="23"/>
      <c r="Y24" s="16"/>
    </row>
    <row r="25" spans="1:25" x14ac:dyDescent="0.3">
      <c r="A25" s="15"/>
      <c r="B25" s="23"/>
      <c r="C25" s="23"/>
      <c r="D25" s="23"/>
      <c r="E25" s="23"/>
      <c r="F25" s="23"/>
      <c r="G25" s="23"/>
      <c r="H25" s="23"/>
      <c r="I25" s="23"/>
      <c r="J25" s="23"/>
      <c r="K25" s="23"/>
      <c r="L25" s="23"/>
      <c r="M25" s="23"/>
      <c r="N25" s="23"/>
      <c r="O25" s="23"/>
      <c r="P25" s="23"/>
      <c r="Q25" s="23"/>
      <c r="R25" s="23"/>
      <c r="S25" s="23"/>
      <c r="T25" s="23"/>
      <c r="U25" s="23"/>
      <c r="V25" s="23"/>
      <c r="W25" s="23"/>
      <c r="X25" s="23"/>
      <c r="Y25" s="16"/>
    </row>
    <row r="26" spans="1:25" x14ac:dyDescent="0.3">
      <c r="A26" s="15"/>
      <c r="B26" s="23"/>
      <c r="C26" s="23"/>
      <c r="D26" s="23"/>
      <c r="E26" s="23"/>
      <c r="F26" s="23"/>
      <c r="G26" s="23"/>
      <c r="H26" s="23"/>
      <c r="I26" s="23"/>
      <c r="J26" s="23"/>
      <c r="K26" s="23"/>
      <c r="L26" s="23"/>
      <c r="M26" s="23"/>
      <c r="N26" s="23"/>
      <c r="O26" s="23"/>
      <c r="P26" s="23"/>
      <c r="Q26" s="23"/>
      <c r="R26" s="23"/>
      <c r="S26" s="23"/>
      <c r="T26" s="23"/>
      <c r="U26" s="23"/>
      <c r="V26" s="23"/>
      <c r="W26" s="23"/>
      <c r="X26" s="23"/>
      <c r="Y26" s="16"/>
    </row>
    <row r="27" spans="1:25" x14ac:dyDescent="0.3">
      <c r="A27" s="15"/>
      <c r="B27" s="23"/>
      <c r="C27" s="23"/>
      <c r="D27" s="23"/>
      <c r="E27" s="23"/>
      <c r="F27" s="23"/>
      <c r="G27" s="23"/>
      <c r="H27" s="23"/>
      <c r="I27" s="23"/>
      <c r="J27" s="23"/>
      <c r="K27" s="23"/>
      <c r="L27" s="23"/>
      <c r="M27" s="23"/>
      <c r="N27" s="23"/>
      <c r="O27" s="23"/>
      <c r="P27" s="23"/>
      <c r="Q27" s="23"/>
      <c r="R27" s="23"/>
      <c r="S27" s="23"/>
      <c r="T27" s="23"/>
      <c r="U27" s="23"/>
      <c r="V27" s="23"/>
      <c r="W27" s="23"/>
      <c r="X27" s="23"/>
      <c r="Y27" s="16"/>
    </row>
    <row r="28" spans="1:25" x14ac:dyDescent="0.3">
      <c r="A28" s="15"/>
      <c r="B28" s="23"/>
      <c r="C28" s="23"/>
      <c r="D28" s="23"/>
      <c r="E28" s="23"/>
      <c r="F28" s="23"/>
      <c r="G28" s="23"/>
      <c r="H28" s="23"/>
      <c r="I28" s="23"/>
      <c r="J28" s="23"/>
      <c r="K28" s="23"/>
      <c r="L28" s="23"/>
      <c r="M28" s="23"/>
      <c r="N28" s="23"/>
      <c r="O28" s="23"/>
      <c r="P28" s="23"/>
      <c r="Q28" s="23"/>
      <c r="R28" s="23"/>
      <c r="S28" s="23"/>
      <c r="T28" s="23"/>
      <c r="U28" s="23"/>
      <c r="V28" s="23"/>
      <c r="W28" s="23"/>
      <c r="X28" s="23"/>
      <c r="Y28" s="16"/>
    </row>
    <row r="29" spans="1:25" x14ac:dyDescent="0.3">
      <c r="A29" s="15"/>
      <c r="B29" s="23"/>
      <c r="C29" s="23"/>
      <c r="D29" s="23"/>
      <c r="E29" s="23"/>
      <c r="F29" s="23"/>
      <c r="G29" s="23"/>
      <c r="H29" s="23"/>
      <c r="I29" s="23"/>
      <c r="J29" s="23"/>
      <c r="K29" s="23"/>
      <c r="L29" s="23"/>
      <c r="M29" s="23"/>
      <c r="N29" s="23"/>
      <c r="O29" s="23"/>
      <c r="P29" s="23"/>
      <c r="Q29" s="23"/>
      <c r="R29" s="23"/>
      <c r="S29" s="23"/>
      <c r="T29" s="23"/>
      <c r="U29" s="23"/>
      <c r="V29" s="23"/>
      <c r="W29" s="23"/>
      <c r="X29" s="23"/>
      <c r="Y29" s="16"/>
    </row>
    <row r="30" spans="1:25" x14ac:dyDescent="0.3">
      <c r="A30" s="15"/>
      <c r="B30" s="23"/>
      <c r="C30" s="23"/>
      <c r="D30" s="23"/>
      <c r="E30" s="23"/>
      <c r="F30" s="23"/>
      <c r="G30" s="23"/>
      <c r="H30" s="23"/>
      <c r="I30" s="23"/>
      <c r="J30" s="23"/>
      <c r="K30" s="23"/>
      <c r="L30" s="23"/>
      <c r="M30" s="23"/>
      <c r="N30" s="23"/>
      <c r="O30" s="23"/>
      <c r="P30" s="23"/>
      <c r="Q30" s="23"/>
      <c r="R30" s="23"/>
      <c r="S30" s="23"/>
      <c r="T30" s="23"/>
      <c r="U30" s="23"/>
      <c r="V30" s="23"/>
      <c r="W30" s="23"/>
      <c r="X30" s="23"/>
      <c r="Y30" s="16"/>
    </row>
    <row r="31" spans="1:25" x14ac:dyDescent="0.3">
      <c r="A31" s="15"/>
      <c r="B31" s="23"/>
      <c r="C31" s="23"/>
      <c r="D31" s="23"/>
      <c r="E31" s="23"/>
      <c r="F31" s="23"/>
      <c r="G31" s="23"/>
      <c r="H31" s="23"/>
      <c r="I31" s="23"/>
      <c r="J31" s="23"/>
      <c r="K31" s="23"/>
      <c r="L31" s="23"/>
      <c r="M31" s="23"/>
      <c r="N31" s="23"/>
      <c r="O31" s="23"/>
      <c r="P31" s="23"/>
      <c r="Q31" s="23"/>
      <c r="R31" s="23"/>
      <c r="S31" s="23"/>
      <c r="T31" s="23"/>
      <c r="U31" s="23"/>
      <c r="V31" s="23"/>
      <c r="W31" s="23"/>
      <c r="X31" s="23"/>
      <c r="Y31" s="16"/>
    </row>
    <row r="32" spans="1:25" x14ac:dyDescent="0.3">
      <c r="A32" s="15"/>
      <c r="B32" s="23"/>
      <c r="C32" s="23"/>
      <c r="D32" s="23"/>
      <c r="E32" s="23"/>
      <c r="F32" s="23"/>
      <c r="G32" s="23"/>
      <c r="H32" s="23"/>
      <c r="I32" s="23"/>
      <c r="J32" s="23"/>
      <c r="K32" s="23"/>
      <c r="L32" s="23"/>
      <c r="M32" s="23"/>
      <c r="N32" s="23"/>
      <c r="O32" s="23"/>
      <c r="P32" s="23"/>
      <c r="Q32" s="23"/>
      <c r="R32" s="23"/>
      <c r="S32" s="23"/>
      <c r="T32" s="23"/>
      <c r="U32" s="23"/>
      <c r="V32" s="23"/>
      <c r="W32" s="23"/>
      <c r="X32" s="23"/>
      <c r="Y32" s="16"/>
    </row>
    <row r="33" spans="1:25" x14ac:dyDescent="0.3">
      <c r="A33" s="15"/>
      <c r="B33" s="23"/>
      <c r="C33" s="23"/>
      <c r="D33" s="23"/>
      <c r="E33" s="23"/>
      <c r="F33" s="23"/>
      <c r="G33" s="23"/>
      <c r="H33" s="23"/>
      <c r="I33" s="23"/>
      <c r="J33" s="23"/>
      <c r="K33" s="23"/>
      <c r="L33" s="23"/>
      <c r="M33" s="23"/>
      <c r="N33" s="23"/>
      <c r="O33" s="23"/>
      <c r="P33" s="23"/>
      <c r="Q33" s="23"/>
      <c r="R33" s="23"/>
      <c r="S33" s="23"/>
      <c r="T33" s="23"/>
      <c r="U33" s="23"/>
      <c r="V33" s="23"/>
      <c r="W33" s="23"/>
      <c r="X33" s="23"/>
      <c r="Y33" s="16"/>
    </row>
    <row r="34" spans="1:25" x14ac:dyDescent="0.3">
      <c r="A34" s="15"/>
      <c r="B34" s="23"/>
      <c r="C34" s="23"/>
      <c r="D34" s="23"/>
      <c r="E34" s="23"/>
      <c r="F34" s="23"/>
      <c r="G34" s="23"/>
      <c r="H34" s="23"/>
      <c r="I34" s="23"/>
      <c r="J34" s="23"/>
      <c r="K34" s="23"/>
      <c r="L34" s="23"/>
      <c r="M34" s="23"/>
      <c r="N34" s="23"/>
      <c r="O34" s="23"/>
      <c r="P34" s="23"/>
      <c r="Q34" s="23"/>
      <c r="R34" s="23"/>
      <c r="S34" s="23"/>
      <c r="T34" s="23"/>
      <c r="U34" s="23"/>
      <c r="V34" s="23"/>
      <c r="W34" s="23"/>
      <c r="X34" s="23"/>
      <c r="Y34" s="16"/>
    </row>
    <row r="35" spans="1:25" x14ac:dyDescent="0.3">
      <c r="A35" s="15"/>
      <c r="B35" s="23"/>
      <c r="C35" s="23"/>
      <c r="D35" s="23"/>
      <c r="E35" s="23"/>
      <c r="F35" s="23"/>
      <c r="G35" s="23"/>
      <c r="H35" s="23"/>
      <c r="I35" s="23"/>
      <c r="J35" s="23"/>
      <c r="K35" s="23"/>
      <c r="L35" s="23"/>
      <c r="M35" s="23"/>
      <c r="N35" s="23"/>
      <c r="O35" s="23"/>
      <c r="P35" s="23"/>
      <c r="Q35" s="23"/>
      <c r="R35" s="23"/>
      <c r="S35" s="23"/>
      <c r="T35" s="23"/>
      <c r="U35" s="23"/>
      <c r="V35" s="23"/>
      <c r="W35" s="23"/>
      <c r="X35" s="23"/>
      <c r="Y35" s="16"/>
    </row>
    <row r="36" spans="1:25" x14ac:dyDescent="0.3">
      <c r="A36" s="15"/>
      <c r="B36" s="23"/>
      <c r="C36" s="23"/>
      <c r="D36" s="23"/>
      <c r="E36" s="23"/>
      <c r="F36" s="23"/>
      <c r="G36" s="23"/>
      <c r="H36" s="23"/>
      <c r="I36" s="23"/>
      <c r="J36" s="23"/>
      <c r="K36" s="23"/>
      <c r="L36" s="23"/>
      <c r="M36" s="23"/>
      <c r="N36" s="23"/>
      <c r="O36" s="23"/>
      <c r="P36" s="23"/>
      <c r="Q36" s="23"/>
      <c r="R36" s="23"/>
      <c r="S36" s="23"/>
      <c r="T36" s="23"/>
      <c r="U36" s="23"/>
      <c r="V36" s="23"/>
      <c r="W36" s="23"/>
      <c r="X36" s="23"/>
      <c r="Y36" s="16"/>
    </row>
    <row r="37" spans="1:25" x14ac:dyDescent="0.3">
      <c r="A37" s="15"/>
      <c r="B37" s="23"/>
      <c r="C37" s="23"/>
      <c r="D37" s="23"/>
      <c r="E37" s="23"/>
      <c r="F37" s="23"/>
      <c r="G37" s="23"/>
      <c r="H37" s="23"/>
      <c r="I37" s="23"/>
      <c r="J37" s="23"/>
      <c r="K37" s="23"/>
      <c r="L37" s="23"/>
      <c r="M37" s="23"/>
      <c r="N37" s="23"/>
      <c r="O37" s="23"/>
      <c r="P37" s="23"/>
      <c r="Q37" s="23"/>
      <c r="R37" s="23"/>
      <c r="S37" s="23"/>
      <c r="T37" s="23"/>
      <c r="U37" s="23"/>
      <c r="V37" s="23"/>
      <c r="W37" s="23"/>
      <c r="X37" s="23"/>
      <c r="Y37" s="16"/>
    </row>
    <row r="38" spans="1:25" x14ac:dyDescent="0.3">
      <c r="A38" s="15"/>
      <c r="B38" s="23"/>
      <c r="C38" s="23"/>
      <c r="D38" s="23"/>
      <c r="E38" s="23"/>
      <c r="F38" s="23"/>
      <c r="G38" s="23"/>
      <c r="H38" s="23"/>
      <c r="I38" s="23"/>
      <c r="J38" s="23"/>
      <c r="K38" s="23"/>
      <c r="L38" s="23"/>
      <c r="M38" s="23"/>
      <c r="N38" s="23"/>
      <c r="O38" s="23"/>
      <c r="P38" s="23"/>
      <c r="Q38" s="23"/>
      <c r="R38" s="23"/>
      <c r="S38" s="23"/>
      <c r="T38" s="23"/>
      <c r="U38" s="23"/>
      <c r="V38" s="23"/>
      <c r="W38" s="23"/>
      <c r="X38" s="23"/>
      <c r="Y38" s="16"/>
    </row>
    <row r="39" spans="1:25" x14ac:dyDescent="0.3">
      <c r="A39" s="15"/>
      <c r="B39" s="23"/>
      <c r="C39" s="23"/>
      <c r="D39" s="23"/>
      <c r="E39" s="23"/>
      <c r="F39" s="23"/>
      <c r="G39" s="23"/>
      <c r="H39" s="23"/>
      <c r="I39" s="23"/>
      <c r="J39" s="23"/>
      <c r="K39" s="23"/>
      <c r="L39" s="23"/>
      <c r="M39" s="23"/>
      <c r="N39" s="23"/>
      <c r="O39" s="23"/>
      <c r="P39" s="23"/>
      <c r="Q39" s="23"/>
      <c r="R39" s="23"/>
      <c r="S39" s="23"/>
      <c r="T39" s="23"/>
      <c r="U39" s="23"/>
      <c r="V39" s="23"/>
      <c r="W39" s="23"/>
      <c r="X39" s="23"/>
      <c r="Y39" s="16"/>
    </row>
    <row r="40" spans="1:25" x14ac:dyDescent="0.3">
      <c r="A40" s="15"/>
      <c r="B40" s="23"/>
      <c r="C40" s="23"/>
      <c r="D40" s="23"/>
      <c r="E40" s="23"/>
      <c r="F40" s="23"/>
      <c r="G40" s="23"/>
      <c r="H40" s="23"/>
      <c r="I40" s="23"/>
      <c r="J40" s="23"/>
      <c r="K40" s="23"/>
      <c r="L40" s="23"/>
      <c r="M40" s="23"/>
      <c r="N40" s="23"/>
      <c r="O40" s="23"/>
      <c r="P40" s="23"/>
      <c r="Q40" s="23"/>
      <c r="R40" s="23"/>
      <c r="S40" s="23"/>
      <c r="T40" s="23"/>
      <c r="U40" s="23"/>
      <c r="V40" s="23"/>
      <c r="W40" s="23"/>
      <c r="X40" s="23"/>
      <c r="Y40" s="16"/>
    </row>
    <row r="41" spans="1:25" x14ac:dyDescent="0.3">
      <c r="A41" s="15"/>
      <c r="B41" s="23"/>
      <c r="C41" s="23"/>
      <c r="D41" s="23"/>
      <c r="E41" s="23"/>
      <c r="F41" s="23"/>
      <c r="G41" s="23"/>
      <c r="H41" s="23"/>
      <c r="I41" s="23"/>
      <c r="J41" s="23"/>
      <c r="K41" s="23"/>
      <c r="L41" s="23"/>
      <c r="M41" s="23"/>
      <c r="N41" s="23"/>
      <c r="O41" s="23"/>
      <c r="P41" s="23"/>
      <c r="Q41" s="23"/>
      <c r="R41" s="23"/>
      <c r="S41" s="23"/>
      <c r="T41" s="23"/>
      <c r="U41" s="23"/>
      <c r="V41" s="23"/>
      <c r="W41" s="23"/>
      <c r="X41" s="23"/>
      <c r="Y41" s="16"/>
    </row>
    <row r="42" spans="1:25" x14ac:dyDescent="0.3">
      <c r="A42" s="15"/>
      <c r="B42" s="23"/>
      <c r="C42" s="23"/>
      <c r="D42" s="23"/>
      <c r="E42" s="23"/>
      <c r="F42" s="23"/>
      <c r="G42" s="23"/>
      <c r="H42" s="23"/>
      <c r="I42" s="23"/>
      <c r="J42" s="23"/>
      <c r="K42" s="23"/>
      <c r="L42" s="23"/>
      <c r="M42" s="23"/>
      <c r="N42" s="23"/>
      <c r="O42" s="23"/>
      <c r="P42" s="23"/>
      <c r="Q42" s="23"/>
      <c r="R42" s="23"/>
      <c r="S42" s="23"/>
      <c r="T42" s="23"/>
      <c r="U42" s="23"/>
      <c r="V42" s="23"/>
      <c r="W42" s="23"/>
      <c r="X42" s="23"/>
      <c r="Y42" s="16"/>
    </row>
    <row r="43" spans="1:25" x14ac:dyDescent="0.3">
      <c r="A43" s="15"/>
      <c r="B43" s="23"/>
      <c r="C43" s="23"/>
      <c r="D43" s="23"/>
      <c r="E43" s="23"/>
      <c r="F43" s="23"/>
      <c r="G43" s="23"/>
      <c r="H43" s="23"/>
      <c r="I43" s="23"/>
      <c r="J43" s="23"/>
      <c r="K43" s="23"/>
      <c r="L43" s="23"/>
      <c r="M43" s="23"/>
      <c r="N43" s="23"/>
      <c r="O43" s="23"/>
      <c r="P43" s="23"/>
      <c r="Q43" s="23"/>
      <c r="R43" s="23"/>
      <c r="S43" s="23"/>
      <c r="T43" s="23"/>
      <c r="U43" s="23"/>
      <c r="V43" s="23"/>
      <c r="W43" s="23"/>
      <c r="X43" s="23"/>
      <c r="Y43" s="16"/>
    </row>
    <row r="44" spans="1:25" x14ac:dyDescent="0.3">
      <c r="A44" s="15"/>
      <c r="B44" s="23"/>
      <c r="C44" s="23"/>
      <c r="D44" s="23"/>
      <c r="E44" s="23"/>
      <c r="F44" s="23"/>
      <c r="G44" s="23"/>
      <c r="H44" s="23"/>
      <c r="I44" s="23"/>
      <c r="J44" s="23"/>
      <c r="K44" s="23"/>
      <c r="L44" s="23"/>
      <c r="M44" s="23"/>
      <c r="N44" s="23"/>
      <c r="O44" s="23"/>
      <c r="P44" s="23"/>
      <c r="Q44" s="23"/>
      <c r="R44" s="23"/>
      <c r="S44" s="23"/>
      <c r="T44" s="23"/>
      <c r="U44" s="23"/>
      <c r="V44" s="23"/>
      <c r="W44" s="23"/>
      <c r="X44" s="23"/>
      <c r="Y44" s="16"/>
    </row>
    <row r="45" spans="1:25" x14ac:dyDescent="0.3">
      <c r="A45" s="17"/>
      <c r="B45" s="25"/>
      <c r="C45" s="25"/>
      <c r="D45" s="25"/>
      <c r="E45" s="25"/>
      <c r="F45" s="25"/>
      <c r="G45" s="25"/>
      <c r="H45" s="25"/>
      <c r="I45" s="25"/>
      <c r="J45" s="25"/>
      <c r="K45" s="25"/>
      <c r="L45" s="25"/>
      <c r="M45" s="25"/>
      <c r="N45" s="25"/>
      <c r="O45" s="25"/>
      <c r="P45" s="25"/>
      <c r="Q45" s="25"/>
      <c r="R45" s="25"/>
      <c r="S45" s="25"/>
      <c r="T45" s="25"/>
      <c r="U45" s="25"/>
      <c r="V45" s="25"/>
      <c r="W45" s="25"/>
      <c r="X45" s="25"/>
      <c r="Y45" s="18"/>
    </row>
  </sheetData>
  <mergeCells count="3">
    <mergeCell ref="L6:M6"/>
    <mergeCell ref="I6:J6"/>
    <mergeCell ref="A1:D1"/>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EDD4518C-A964-455C-A829-ECCED208FB3A}">
          <x14:colorSeries rgb="FF323232"/>
          <x14:colorNegative rgb="FFD00000"/>
          <x14:colorAxis rgb="FF000000"/>
          <x14:colorMarkers rgb="FFD00000"/>
          <x14:colorFirst rgb="FFD00000"/>
          <x14:colorLast rgb="FFD00000"/>
          <x14:colorHigh rgb="FFD00000"/>
          <x14:colorLow rgb="FFD00000"/>
          <x14:sparklines>
            <x14:sparkline>
              <xm:f>t4c_sparkline</xm:f>
              <xm:sqref>M11</xm:sqref>
            </x14:sparkline>
          </x14:sparklines>
        </x14:sparklineGroup>
        <x14:sparklineGroup type="column" displayEmptyCellsAs="gap" high="1" xr2:uid="{0D16ADAE-63FD-4E1D-811C-8A07D7D9D1D2}">
          <x14:colorSeries rgb="FF323232"/>
          <x14:colorNegative rgb="FFD00000"/>
          <x14:colorAxis rgb="FF000000"/>
          <x14:colorMarkers rgb="FFD00000"/>
          <x14:colorFirst rgb="FFD00000"/>
          <x14:colorLast rgb="FFD00000"/>
          <x14:colorHigh rgb="FFD00000"/>
          <x14:colorLow rgb="FFD00000"/>
          <x14:sparklines>
            <x14:sparkline>
              <xm:f>t4c_sparkline</xm:f>
              <xm:sqref>M10</xm:sqref>
            </x14:sparkline>
          </x14:sparklines>
        </x14:sparklineGroup>
        <x14:sparklineGroup type="column" displayEmptyCellsAs="gap" high="1" xr2:uid="{DD05B508-96BB-49E8-8EB2-92742AA12D41}">
          <x14:colorSeries rgb="FF323232"/>
          <x14:colorNegative rgb="FFD00000"/>
          <x14:colorAxis rgb="FF000000"/>
          <x14:colorMarkers rgb="FFD00000"/>
          <x14:colorFirst rgb="FFD00000"/>
          <x14:colorLast rgb="FFD00000"/>
          <x14:colorHigh rgb="FFD00000"/>
          <x14:colorLow rgb="FFD00000"/>
          <x14:sparklines>
            <x14:sparkline>
              <xm:f>t4c_sparkline</xm:f>
              <xm:sqref>M9</xm:sqref>
            </x14:sparkline>
          </x14:sparklines>
        </x14:sparklineGroup>
        <x14:sparklineGroup type="column" displayEmptyCellsAs="gap" high="1" xr2:uid="{D1EC536F-CF92-4B01-A563-403D35B72CAF}">
          <x14:colorSeries rgb="FF323232"/>
          <x14:colorNegative rgb="FFD00000"/>
          <x14:colorAxis rgb="FF000000"/>
          <x14:colorMarkers rgb="FFD00000"/>
          <x14:colorFirst rgb="FFD00000"/>
          <x14:colorLast rgb="FFD00000"/>
          <x14:colorHigh rgb="FFD00000"/>
          <x14:colorLow rgb="FFD00000"/>
          <x14:sparklines>
            <x14:sparkline>
              <xm:f>t4c_sparkline</xm:f>
              <xm:sqref>M8</xm:sqref>
            </x14:sparkline>
          </x14:sparklines>
        </x14:sparklineGroup>
        <x14:sparklineGroup type="column" displayEmptyCellsAs="gap" high="1" xr2:uid="{074292AE-B23A-4159-987C-BF16F331CE38}">
          <x14:colorSeries rgb="FF323232"/>
          <x14:colorNegative rgb="FFD00000"/>
          <x14:colorAxis rgb="FF000000"/>
          <x14:colorMarkers rgb="FFD00000"/>
          <x14:colorFirst rgb="FFD00000"/>
          <x14:colorLast rgb="FFD00000"/>
          <x14:colorHigh rgb="FFD00000"/>
          <x14:colorLow rgb="FFD00000"/>
          <x14:sparklines>
            <x14:sparkline>
              <xm:f>tp_sparkline</xm:f>
              <xm:sqref>J11</xm:sqref>
            </x14:sparkline>
          </x14:sparklines>
        </x14:sparklineGroup>
        <x14:sparklineGroup type="column" displayEmptyCellsAs="gap" high="1" xr2:uid="{B62BE2EE-013A-4F44-99B5-85F66B69C15B}">
          <x14:colorSeries rgb="FF323232"/>
          <x14:colorNegative rgb="FFD00000"/>
          <x14:colorAxis rgb="FF000000"/>
          <x14:colorMarkers rgb="FFD00000"/>
          <x14:colorFirst rgb="FFD00000"/>
          <x14:colorLast rgb="FFD00000"/>
          <x14:colorHigh rgb="FFD00000"/>
          <x14:colorLow rgb="FFD00000"/>
          <x14:sparklines>
            <x14:sparkline>
              <xm:f>tp_sparkline</xm:f>
              <xm:sqref>J10</xm:sqref>
            </x14:sparkline>
          </x14:sparklines>
        </x14:sparklineGroup>
        <x14:sparklineGroup type="column" displayEmptyCellsAs="gap" high="1" xr2:uid="{F7857E22-282A-4C54-A9BF-D38D7C61B75D}">
          <x14:colorSeries rgb="FF323232"/>
          <x14:colorNegative rgb="FFD00000"/>
          <x14:colorAxis rgb="FF000000"/>
          <x14:colorMarkers rgb="FFD00000"/>
          <x14:colorFirst rgb="FFD00000"/>
          <x14:colorLast rgb="FFD00000"/>
          <x14:colorHigh rgb="FFD00000"/>
          <x14:colorLow rgb="FFD00000"/>
          <x14:sparklines>
            <x14:sparkline>
              <xm:f>tp_sparkline</xm:f>
              <xm:sqref>J9</xm:sqref>
            </x14:sparkline>
          </x14:sparklines>
        </x14:sparklineGroup>
        <x14:sparklineGroup type="column" displayEmptyCellsAs="gap" high="1" xr2:uid="{0AE29169-AE80-4AE7-ADE3-078BBA475337}">
          <x14:colorSeries rgb="FF323232"/>
          <x14:colorNegative rgb="FFD00000"/>
          <x14:colorAxis rgb="FF000000"/>
          <x14:colorMarkers rgb="FFD00000"/>
          <x14:colorFirst rgb="FFD00000"/>
          <x14:colorLast rgb="FFD00000"/>
          <x14:colorHigh rgb="FFD00000"/>
          <x14:colorLow rgb="FFD00000"/>
          <x14:sparklines>
            <x14:sparkline>
              <xm:f>tp_sparkline</xm:f>
              <xm:sqref>J8</xm:sqref>
            </x14:sparkline>
          </x14:sparklines>
        </x14:sparklineGroup>
      </x14:sparklineGroup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71"/>
  <sheetViews>
    <sheetView workbookViewId="0">
      <selection activeCell="AT21" sqref="AT21"/>
    </sheetView>
  </sheetViews>
  <sheetFormatPr defaultRowHeight="14.4" x14ac:dyDescent="0.3"/>
  <cols>
    <col min="1" max="1" width="15.33203125" bestFit="1" customWidth="1"/>
    <col min="2" max="2" width="19.21875" bestFit="1" customWidth="1"/>
    <col min="5" max="5" width="19.21875" bestFit="1" customWidth="1"/>
    <col min="6" max="6" width="15.5546875" bestFit="1" customWidth="1"/>
    <col min="7" max="8" width="12.6640625" bestFit="1" customWidth="1"/>
    <col min="9" max="10" width="13.77734375" bestFit="1" customWidth="1"/>
    <col min="11" max="11" width="11.109375" bestFit="1" customWidth="1"/>
    <col min="12" max="12" width="15.21875" bestFit="1" customWidth="1"/>
    <col min="13" max="13" width="28.21875" bestFit="1" customWidth="1"/>
    <col min="14" max="15" width="11.109375" bestFit="1" customWidth="1"/>
    <col min="16" max="16" width="15.21875" bestFit="1" customWidth="1"/>
    <col min="17" max="17" width="20.88671875" bestFit="1" customWidth="1"/>
    <col min="18" max="19" width="11.109375" bestFit="1" customWidth="1"/>
    <col min="20" max="20" width="14" bestFit="1" customWidth="1"/>
    <col min="21" max="21" width="19.21875" bestFit="1" customWidth="1"/>
    <col min="22" max="23" width="11.109375" bestFit="1" customWidth="1"/>
    <col min="24" max="24" width="14" bestFit="1" customWidth="1"/>
    <col min="25" max="25" width="20.88671875" bestFit="1" customWidth="1"/>
    <col min="26" max="27" width="11.109375" bestFit="1" customWidth="1"/>
    <col min="28" max="28" width="19.21875" bestFit="1" customWidth="1"/>
    <col min="29" max="29" width="15.5546875" bestFit="1" customWidth="1"/>
    <col min="30" max="44" width="11" bestFit="1" customWidth="1"/>
    <col min="45" max="45" width="13.77734375" bestFit="1" customWidth="1"/>
    <col min="46" max="46" width="19.21875" bestFit="1" customWidth="1"/>
    <col min="47" max="47" width="15.5546875" bestFit="1" customWidth="1"/>
    <col min="48" max="51" width="10" bestFit="1" customWidth="1"/>
    <col min="52" max="52" width="9" bestFit="1" customWidth="1"/>
    <col min="53" max="53" width="10" bestFit="1" customWidth="1"/>
    <col min="54" max="54" width="9" bestFit="1" customWidth="1"/>
    <col min="55" max="55" width="10" bestFit="1" customWidth="1"/>
    <col min="56" max="56" width="9" bestFit="1" customWidth="1"/>
    <col min="57" max="60" width="10" bestFit="1" customWidth="1"/>
    <col min="61" max="61" width="9" bestFit="1" customWidth="1"/>
    <col min="62" max="62" width="7.5546875" bestFit="1" customWidth="1"/>
    <col min="63" max="76" width="11.109375" bestFit="1" customWidth="1"/>
    <col min="77" max="77" width="13.77734375" bestFit="1" customWidth="1"/>
    <col min="78" max="80" width="9.77734375" bestFit="1" customWidth="1"/>
    <col min="81" max="81" width="10.109375" bestFit="1" customWidth="1"/>
    <col min="82" max="82" width="9.77734375" bestFit="1" customWidth="1"/>
    <col min="83" max="83" width="10.109375" bestFit="1" customWidth="1"/>
    <col min="84" max="84" width="9.77734375" bestFit="1" customWidth="1"/>
    <col min="85" max="86" width="10.109375" bestFit="1" customWidth="1"/>
    <col min="87" max="87" width="9.77734375" bestFit="1" customWidth="1"/>
    <col min="88" max="89" width="9.109375" bestFit="1" customWidth="1"/>
    <col min="90" max="90" width="8.77734375" bestFit="1" customWidth="1"/>
    <col min="91" max="91" width="9.109375" bestFit="1" customWidth="1"/>
    <col min="92" max="92" width="10.109375" bestFit="1" customWidth="1"/>
    <col min="93" max="95" width="9.109375" bestFit="1" customWidth="1"/>
    <col min="96" max="97" width="10.109375" bestFit="1" customWidth="1"/>
    <col min="98" max="98" width="9.77734375" bestFit="1" customWidth="1"/>
    <col min="99" max="99" width="10.109375" bestFit="1" customWidth="1"/>
    <col min="100" max="100" width="9.77734375" bestFit="1" customWidth="1"/>
    <col min="101" max="101" width="10.109375" bestFit="1" customWidth="1"/>
    <col min="102" max="104" width="9.77734375" bestFit="1" customWidth="1"/>
    <col min="105" max="105" width="10.109375" bestFit="1" customWidth="1"/>
    <col min="106" max="106" width="9.77734375" bestFit="1" customWidth="1"/>
    <col min="107" max="107" width="10.109375" bestFit="1" customWidth="1"/>
    <col min="108" max="108" width="11.109375" bestFit="1" customWidth="1"/>
    <col min="109" max="109" width="10.109375" bestFit="1" customWidth="1"/>
    <col min="110" max="110" width="9.77734375" bestFit="1" customWidth="1"/>
    <col min="111" max="112" width="10.109375" bestFit="1" customWidth="1"/>
    <col min="113" max="113" width="9.77734375" bestFit="1" customWidth="1"/>
    <col min="114" max="115" width="10.109375" bestFit="1" customWidth="1"/>
    <col min="116" max="118" width="9.77734375" bestFit="1" customWidth="1"/>
    <col min="119" max="119" width="9.109375" bestFit="1" customWidth="1"/>
    <col min="120" max="120" width="10.109375" bestFit="1" customWidth="1"/>
    <col min="121" max="123" width="9.109375" bestFit="1" customWidth="1"/>
    <col min="124" max="124" width="10.109375" bestFit="1" customWidth="1"/>
    <col min="125" max="126" width="9.109375" bestFit="1" customWidth="1"/>
    <col min="127" max="128" width="10.109375" bestFit="1" customWidth="1"/>
    <col min="129" max="133" width="9.77734375" bestFit="1" customWidth="1"/>
    <col min="134" max="139" width="10.109375" bestFit="1" customWidth="1"/>
    <col min="140" max="140" width="9.77734375" bestFit="1" customWidth="1"/>
    <col min="141" max="141" width="10.109375" bestFit="1" customWidth="1"/>
    <col min="142" max="143" width="9.77734375" bestFit="1" customWidth="1"/>
    <col min="144" max="145" width="10.109375" bestFit="1" customWidth="1"/>
    <col min="146" max="146" width="9.77734375" bestFit="1" customWidth="1"/>
    <col min="147" max="147" width="10.109375" bestFit="1" customWidth="1"/>
    <col min="148" max="148" width="9.77734375" bestFit="1" customWidth="1"/>
    <col min="149" max="151" width="9.109375" bestFit="1" customWidth="1"/>
    <col min="152" max="153" width="10.109375" bestFit="1" customWidth="1"/>
    <col min="154" max="155" width="9.109375" bestFit="1" customWidth="1"/>
    <col min="156" max="156" width="8.77734375" bestFit="1" customWidth="1"/>
    <col min="157" max="157" width="9.109375" bestFit="1" customWidth="1"/>
    <col min="158" max="158" width="9.77734375" bestFit="1" customWidth="1"/>
    <col min="159" max="159" width="10.109375" bestFit="1" customWidth="1"/>
    <col min="160" max="162" width="9.77734375" bestFit="1" customWidth="1"/>
    <col min="163" max="163" width="10.109375" bestFit="1" customWidth="1"/>
    <col min="164" max="165" width="9.77734375" bestFit="1" customWidth="1"/>
    <col min="166" max="166" width="10.109375" bestFit="1" customWidth="1"/>
    <col min="167" max="169" width="9.77734375" bestFit="1" customWidth="1"/>
    <col min="170" max="170" width="10.109375" bestFit="1" customWidth="1"/>
    <col min="171" max="171" width="9.77734375" bestFit="1" customWidth="1"/>
    <col min="172" max="172" width="10.109375" bestFit="1" customWidth="1"/>
    <col min="173" max="173" width="9.77734375" bestFit="1" customWidth="1"/>
    <col min="174" max="174" width="10.109375" bestFit="1" customWidth="1"/>
    <col min="175" max="178" width="9.77734375" bestFit="1" customWidth="1"/>
    <col min="179" max="180" width="9.109375" bestFit="1" customWidth="1"/>
    <col min="181" max="181" width="10.109375" bestFit="1" customWidth="1"/>
    <col min="182" max="183" width="9.109375" bestFit="1" customWidth="1"/>
    <col min="184" max="184" width="8.77734375" bestFit="1" customWidth="1"/>
    <col min="185" max="185" width="10.109375" bestFit="1" customWidth="1"/>
    <col min="186" max="186" width="9.109375" bestFit="1" customWidth="1"/>
    <col min="187" max="187" width="8.77734375" bestFit="1" customWidth="1"/>
    <col min="188" max="188" width="9.77734375" bestFit="1" customWidth="1"/>
    <col min="189" max="190" width="10.109375" bestFit="1" customWidth="1"/>
    <col min="191" max="191" width="9.77734375" bestFit="1" customWidth="1"/>
    <col min="192" max="192" width="10.109375" bestFit="1" customWidth="1"/>
    <col min="193" max="199" width="9.77734375" bestFit="1" customWidth="1"/>
    <col min="200" max="200" width="10.109375" bestFit="1" customWidth="1"/>
    <col min="201" max="202" width="9.77734375" bestFit="1" customWidth="1"/>
    <col min="203" max="203" width="10.109375" bestFit="1" customWidth="1"/>
    <col min="204" max="206" width="9.77734375" bestFit="1" customWidth="1"/>
    <col min="207" max="209" width="10.109375" bestFit="1" customWidth="1"/>
    <col min="210" max="210" width="9.109375" bestFit="1" customWidth="1"/>
    <col min="211" max="211" width="10.109375" bestFit="1" customWidth="1"/>
    <col min="212" max="212" width="9.109375" bestFit="1" customWidth="1"/>
    <col min="213" max="214" width="10.109375" bestFit="1" customWidth="1"/>
    <col min="215" max="215" width="8.77734375" bestFit="1" customWidth="1"/>
    <col min="216" max="217" width="10.109375" bestFit="1" customWidth="1"/>
    <col min="218" max="218" width="9.77734375" bestFit="1" customWidth="1"/>
    <col min="219" max="219" width="10.109375" bestFit="1" customWidth="1"/>
    <col min="220" max="224" width="9.77734375" bestFit="1" customWidth="1"/>
    <col min="225" max="226" width="10.109375" bestFit="1" customWidth="1"/>
    <col min="227" max="229" width="9.77734375" bestFit="1" customWidth="1"/>
    <col min="230" max="230" width="10.109375" bestFit="1" customWidth="1"/>
    <col min="231" max="231" width="9.77734375" bestFit="1" customWidth="1"/>
    <col min="232" max="232" width="10.109375" bestFit="1" customWidth="1"/>
    <col min="233" max="234" width="9.77734375" bestFit="1" customWidth="1"/>
    <col min="235" max="236" width="10.109375" bestFit="1" customWidth="1"/>
    <col min="237" max="238" width="9.109375" bestFit="1" customWidth="1"/>
    <col min="239" max="241" width="10.109375" bestFit="1" customWidth="1"/>
    <col min="242" max="244" width="9.109375" bestFit="1" customWidth="1"/>
    <col min="245" max="246" width="10.109375" bestFit="1" customWidth="1"/>
    <col min="247" max="248" width="9.77734375" bestFit="1" customWidth="1"/>
    <col min="249" max="250" width="10.109375" bestFit="1" customWidth="1"/>
    <col min="251" max="252" width="9.77734375" bestFit="1" customWidth="1"/>
    <col min="253" max="253" width="10.109375" bestFit="1" customWidth="1"/>
    <col min="254" max="254" width="9.77734375" bestFit="1" customWidth="1"/>
    <col min="255" max="258" width="10.109375" bestFit="1" customWidth="1"/>
    <col min="259" max="262" width="9.77734375" bestFit="1" customWidth="1"/>
    <col min="263" max="263" width="10.109375" bestFit="1" customWidth="1"/>
    <col min="264" max="266" width="9.77734375" bestFit="1" customWidth="1"/>
    <col min="267" max="268" width="10.109375" bestFit="1" customWidth="1"/>
    <col min="269" max="269" width="8.77734375" bestFit="1" customWidth="1"/>
    <col min="270" max="272" width="10.109375" bestFit="1" customWidth="1"/>
    <col min="273" max="273" width="8.77734375" bestFit="1" customWidth="1"/>
    <col min="274" max="274" width="9.109375" bestFit="1" customWidth="1"/>
    <col min="275" max="275" width="8.77734375" bestFit="1" customWidth="1"/>
    <col min="276" max="277" width="9.77734375" bestFit="1" customWidth="1"/>
    <col min="278" max="279" width="10.109375" bestFit="1" customWidth="1"/>
    <col min="280" max="281" width="9.77734375" bestFit="1" customWidth="1"/>
    <col min="282" max="283" width="10.109375" bestFit="1" customWidth="1"/>
    <col min="284" max="290" width="9.77734375" bestFit="1" customWidth="1"/>
    <col min="291" max="291" width="10.109375" bestFit="1" customWidth="1"/>
    <col min="292" max="295" width="9.77734375" bestFit="1" customWidth="1"/>
    <col min="296" max="300" width="10.109375" bestFit="1" customWidth="1"/>
    <col min="301" max="301" width="9.77734375" bestFit="1" customWidth="1"/>
    <col min="302" max="302" width="10.109375" bestFit="1" customWidth="1"/>
    <col min="303" max="303" width="9.77734375" bestFit="1" customWidth="1"/>
    <col min="304" max="304" width="10.109375" bestFit="1" customWidth="1"/>
    <col min="305" max="324" width="10.77734375" bestFit="1" customWidth="1"/>
    <col min="325" max="325" width="9.77734375" bestFit="1" customWidth="1"/>
    <col min="326" max="327" width="10.109375" bestFit="1" customWidth="1"/>
    <col min="328" max="328" width="9.77734375" bestFit="1" customWidth="1"/>
    <col min="329" max="329" width="10.109375" bestFit="1" customWidth="1"/>
    <col min="330" max="331" width="9.77734375" bestFit="1" customWidth="1"/>
    <col min="332" max="332" width="10.109375" bestFit="1" customWidth="1"/>
    <col min="333" max="333" width="9.77734375" bestFit="1" customWidth="1"/>
    <col min="334" max="354" width="10.77734375" bestFit="1" customWidth="1"/>
    <col min="355" max="358" width="9.77734375" bestFit="1" customWidth="1"/>
    <col min="359" max="361" width="10.109375" bestFit="1" customWidth="1"/>
    <col min="362" max="363" width="9.77734375" bestFit="1" customWidth="1"/>
    <col min="364" max="385" width="10.77734375" bestFit="1" customWidth="1"/>
    <col min="386" max="386" width="9.109375" bestFit="1" customWidth="1"/>
    <col min="387" max="388" width="10.109375" bestFit="1" customWidth="1"/>
    <col min="389" max="390" width="9.109375" bestFit="1" customWidth="1"/>
    <col min="391" max="391" width="8.77734375" bestFit="1" customWidth="1"/>
    <col min="392" max="393" width="9.109375" bestFit="1" customWidth="1"/>
    <col min="394" max="396" width="10.109375" bestFit="1" customWidth="1"/>
    <col min="397" max="398" width="9.77734375" bestFit="1" customWidth="1"/>
    <col min="399" max="399" width="10.109375" bestFit="1" customWidth="1"/>
    <col min="400" max="402" width="9.77734375" bestFit="1" customWidth="1"/>
    <col min="403" max="403" width="10.109375" bestFit="1" customWidth="1"/>
    <col min="404" max="409" width="9.77734375" bestFit="1" customWidth="1"/>
    <col min="410" max="410" width="10.109375" bestFit="1" customWidth="1"/>
    <col min="411" max="415" width="9.77734375" bestFit="1" customWidth="1"/>
    <col min="416" max="416" width="10.109375" bestFit="1" customWidth="1"/>
    <col min="417" max="423" width="9.109375" bestFit="1" customWidth="1"/>
    <col min="424" max="426" width="10.109375" bestFit="1" customWidth="1"/>
    <col min="427" max="427" width="9.77734375" bestFit="1" customWidth="1"/>
    <col min="428" max="428" width="10.109375" bestFit="1" customWidth="1"/>
    <col min="429" max="432" width="9.77734375" bestFit="1" customWidth="1"/>
    <col min="433" max="433" width="10.109375" bestFit="1" customWidth="1"/>
    <col min="434" max="435" width="9.77734375" bestFit="1" customWidth="1"/>
    <col min="436" max="436" width="10.109375" bestFit="1" customWidth="1"/>
    <col min="437" max="441" width="9.77734375" bestFit="1" customWidth="1"/>
    <col min="442" max="443" width="10.109375" bestFit="1" customWidth="1"/>
    <col min="444" max="444" width="9.77734375" bestFit="1" customWidth="1"/>
    <col min="445" max="446" width="9.109375" bestFit="1" customWidth="1"/>
    <col min="447" max="447" width="10.109375" bestFit="1" customWidth="1"/>
    <col min="448" max="449" width="9.109375" bestFit="1" customWidth="1"/>
    <col min="450" max="450" width="8.77734375" bestFit="1" customWidth="1"/>
    <col min="451" max="452" width="10.109375" bestFit="1" customWidth="1"/>
    <col min="453" max="453" width="9.109375" bestFit="1" customWidth="1"/>
    <col min="454" max="455" width="9.77734375" bestFit="1" customWidth="1"/>
    <col min="456" max="456" width="10.109375" bestFit="1" customWidth="1"/>
    <col min="457" max="463" width="9.77734375" bestFit="1" customWidth="1"/>
    <col min="464" max="464" width="10.109375" bestFit="1" customWidth="1"/>
    <col min="465" max="467" width="9.77734375" bestFit="1" customWidth="1"/>
    <col min="468" max="469" width="10.109375" bestFit="1" customWidth="1"/>
    <col min="470" max="471" width="9.77734375" bestFit="1" customWidth="1"/>
    <col min="472" max="474" width="10.109375" bestFit="1" customWidth="1"/>
    <col min="475" max="475" width="9.77734375" bestFit="1" customWidth="1"/>
    <col min="476" max="476" width="10.109375" bestFit="1" customWidth="1"/>
    <col min="477" max="477" width="9.109375" bestFit="1" customWidth="1"/>
    <col min="478" max="478" width="10.109375" bestFit="1" customWidth="1"/>
    <col min="479" max="482" width="9.109375" bestFit="1" customWidth="1"/>
    <col min="483" max="483" width="8.77734375" bestFit="1" customWidth="1"/>
    <col min="484" max="484" width="9.109375" bestFit="1" customWidth="1"/>
    <col min="485" max="485" width="10.109375" bestFit="1" customWidth="1"/>
    <col min="486" max="486" width="9.77734375" bestFit="1" customWidth="1"/>
    <col min="487" max="489" width="10.109375" bestFit="1" customWidth="1"/>
    <col min="490" max="492" width="9.77734375" bestFit="1" customWidth="1"/>
    <col min="493" max="493" width="10.109375" bestFit="1" customWidth="1"/>
    <col min="494" max="497" width="9.77734375" bestFit="1" customWidth="1"/>
    <col min="498" max="498" width="10.109375" bestFit="1" customWidth="1"/>
    <col min="499" max="499" width="9.77734375" bestFit="1" customWidth="1"/>
    <col min="500" max="502" width="10.109375" bestFit="1" customWidth="1"/>
    <col min="503" max="505" width="9.109375" bestFit="1" customWidth="1"/>
    <col min="506" max="506" width="8.77734375" bestFit="1" customWidth="1"/>
    <col min="507" max="509" width="10.109375" bestFit="1" customWidth="1"/>
    <col min="510" max="511" width="8.77734375" bestFit="1" customWidth="1"/>
    <col min="512" max="512" width="9.77734375" bestFit="1" customWidth="1"/>
    <col min="513" max="513" width="10.109375" bestFit="1" customWidth="1"/>
    <col min="514" max="514" width="9.77734375" bestFit="1" customWidth="1"/>
    <col min="515" max="517" width="10.109375" bestFit="1" customWidth="1"/>
    <col min="518" max="518" width="9.77734375" bestFit="1" customWidth="1"/>
    <col min="519" max="519" width="10.109375" bestFit="1" customWidth="1"/>
    <col min="520" max="520" width="9.77734375" bestFit="1" customWidth="1"/>
    <col min="521" max="521" width="10.109375" bestFit="1" customWidth="1"/>
    <col min="522" max="525" width="9.77734375" bestFit="1" customWidth="1"/>
    <col min="526" max="527" width="10.109375" bestFit="1" customWidth="1"/>
    <col min="528" max="528" width="9.77734375" bestFit="1" customWidth="1"/>
    <col min="529" max="529" width="10.109375" bestFit="1" customWidth="1"/>
    <col min="530" max="530" width="9.77734375" bestFit="1" customWidth="1"/>
    <col min="531" max="531" width="10.109375" bestFit="1" customWidth="1"/>
    <col min="532" max="533" width="9.77734375" bestFit="1" customWidth="1"/>
    <col min="534" max="536" width="10.109375" bestFit="1" customWidth="1"/>
    <col min="537" max="540" width="9.109375" bestFit="1" customWidth="1"/>
    <col min="541" max="541" width="10.109375" bestFit="1" customWidth="1"/>
    <col min="542" max="542" width="9.109375" bestFit="1" customWidth="1"/>
    <col min="543" max="547" width="9.77734375" bestFit="1" customWidth="1"/>
    <col min="548" max="551" width="10.109375" bestFit="1" customWidth="1"/>
    <col min="552" max="554" width="9.77734375" bestFit="1" customWidth="1"/>
    <col min="555" max="555" width="10.109375" bestFit="1" customWidth="1"/>
    <col min="556" max="556" width="9.77734375" bestFit="1" customWidth="1"/>
    <col min="557" max="557" width="10.109375" bestFit="1" customWidth="1"/>
    <col min="558" max="558" width="9.77734375" bestFit="1" customWidth="1"/>
    <col min="559" max="560" width="10.109375" bestFit="1" customWidth="1"/>
    <col min="561" max="562" width="9.77734375" bestFit="1" customWidth="1"/>
    <col min="563" max="563" width="10.109375" bestFit="1" customWidth="1"/>
    <col min="564" max="564" width="9.109375" bestFit="1" customWidth="1"/>
    <col min="565" max="565" width="8.77734375" bestFit="1" customWidth="1"/>
    <col min="566" max="567" width="9.109375" bestFit="1" customWidth="1"/>
    <col min="568" max="570" width="9.77734375" bestFit="1" customWidth="1"/>
    <col min="571" max="572" width="10.109375" bestFit="1" customWidth="1"/>
    <col min="573" max="574" width="9.77734375" bestFit="1" customWidth="1"/>
    <col min="575" max="577" width="10.109375" bestFit="1" customWidth="1"/>
    <col min="578" max="578" width="9.77734375" bestFit="1" customWidth="1"/>
    <col min="579" max="581" width="10.109375" bestFit="1" customWidth="1"/>
    <col min="582" max="582" width="9.77734375" bestFit="1" customWidth="1"/>
    <col min="583" max="583" width="10.109375" bestFit="1" customWidth="1"/>
    <col min="584" max="584" width="9.77734375" bestFit="1" customWidth="1"/>
    <col min="585" max="585" width="10.109375" bestFit="1" customWidth="1"/>
    <col min="586" max="587" width="9.77734375" bestFit="1" customWidth="1"/>
    <col min="588" max="588" width="8.77734375" bestFit="1" customWidth="1"/>
    <col min="589" max="589" width="9.109375" bestFit="1" customWidth="1"/>
    <col min="590" max="591" width="10.109375" bestFit="1" customWidth="1"/>
    <col min="592" max="592" width="9.109375" bestFit="1" customWidth="1"/>
    <col min="593" max="593" width="10.109375" bestFit="1" customWidth="1"/>
    <col min="594" max="596" width="9.109375" bestFit="1" customWidth="1"/>
    <col min="597" max="601" width="9.77734375" bestFit="1" customWidth="1"/>
    <col min="602" max="603" width="10.109375" bestFit="1" customWidth="1"/>
    <col min="604" max="609" width="9.77734375" bestFit="1" customWidth="1"/>
    <col min="610" max="610" width="10.109375" bestFit="1" customWidth="1"/>
    <col min="611" max="612" width="9.77734375" bestFit="1" customWidth="1"/>
    <col min="613" max="614" width="10.109375" bestFit="1" customWidth="1"/>
    <col min="615" max="616" width="9.77734375" bestFit="1" customWidth="1"/>
    <col min="617" max="617" width="10.109375" bestFit="1" customWidth="1"/>
    <col min="618" max="618" width="9.77734375" bestFit="1" customWidth="1"/>
    <col min="619" max="619" width="9.109375" bestFit="1" customWidth="1"/>
    <col min="620" max="620" width="8.77734375" bestFit="1" customWidth="1"/>
    <col min="621" max="623" width="9.109375" bestFit="1" customWidth="1"/>
    <col min="624" max="624" width="10.109375" bestFit="1" customWidth="1"/>
    <col min="625" max="625" width="9.109375" bestFit="1" customWidth="1"/>
    <col min="626" max="626" width="8.77734375" bestFit="1" customWidth="1"/>
    <col min="627" max="627" width="9.109375" bestFit="1" customWidth="1"/>
    <col min="628" max="628" width="10.109375" bestFit="1" customWidth="1"/>
    <col min="629" max="629" width="9.77734375" bestFit="1" customWidth="1"/>
    <col min="630" max="630" width="10.109375" bestFit="1" customWidth="1"/>
    <col min="631" max="631" width="9.77734375" bestFit="1" customWidth="1"/>
    <col min="632" max="634" width="10.109375" bestFit="1" customWidth="1"/>
    <col min="635" max="635" width="9.77734375" bestFit="1" customWidth="1"/>
    <col min="636" max="637" width="10.109375" bestFit="1" customWidth="1"/>
    <col min="638" max="639" width="9.77734375" bestFit="1" customWidth="1"/>
    <col min="640" max="643" width="10.109375" bestFit="1" customWidth="1"/>
    <col min="644" max="644" width="9.77734375" bestFit="1" customWidth="1"/>
    <col min="645" max="646" width="10.109375" bestFit="1" customWidth="1"/>
    <col min="647" max="648" width="9.77734375" bestFit="1" customWidth="1"/>
    <col min="649" max="649" width="10.109375" bestFit="1" customWidth="1"/>
    <col min="650" max="652" width="9.77734375" bestFit="1" customWidth="1"/>
    <col min="653" max="653" width="10.109375" bestFit="1" customWidth="1"/>
    <col min="654" max="655" width="9.77734375" bestFit="1" customWidth="1"/>
    <col min="656" max="656" width="10.109375" bestFit="1" customWidth="1"/>
    <col min="657" max="678" width="10.77734375" bestFit="1" customWidth="1"/>
    <col min="679" max="680" width="9.77734375" bestFit="1" customWidth="1"/>
    <col min="681" max="681" width="10.109375" bestFit="1" customWidth="1"/>
    <col min="682" max="682" width="9.77734375" bestFit="1" customWidth="1"/>
    <col min="683" max="683" width="10.109375" bestFit="1" customWidth="1"/>
    <col min="684" max="684" width="9.77734375" bestFit="1" customWidth="1"/>
    <col min="685" max="686" width="10.109375" bestFit="1" customWidth="1"/>
    <col min="687" max="705" width="10.77734375" bestFit="1" customWidth="1"/>
    <col min="706" max="707" width="10.109375" bestFit="1" customWidth="1"/>
    <col min="708" max="709" width="9.77734375" bestFit="1" customWidth="1"/>
    <col min="710" max="710" width="10.109375" bestFit="1" customWidth="1"/>
    <col min="711" max="712" width="9.77734375" bestFit="1" customWidth="1"/>
    <col min="713" max="714" width="10.109375" bestFit="1" customWidth="1"/>
    <col min="715" max="736" width="10.77734375" bestFit="1" customWidth="1"/>
    <col min="737" max="737" width="9.109375" bestFit="1" customWidth="1"/>
    <col min="738" max="738" width="10.109375" bestFit="1" customWidth="1"/>
    <col min="739" max="739" width="9.109375" bestFit="1" customWidth="1"/>
    <col min="740" max="740" width="10.109375" bestFit="1" customWidth="1"/>
    <col min="741" max="741" width="8.77734375" bestFit="1" customWidth="1"/>
    <col min="742" max="742" width="10.109375" bestFit="1" customWidth="1"/>
    <col min="743" max="744" width="9.109375" bestFit="1" customWidth="1"/>
    <col min="745" max="747" width="10.109375" bestFit="1" customWidth="1"/>
    <col min="748" max="760" width="9.77734375" bestFit="1" customWidth="1"/>
    <col min="761" max="763" width="10.109375" bestFit="1" customWidth="1"/>
    <col min="764" max="766" width="9.77734375" bestFit="1" customWidth="1"/>
    <col min="767" max="770" width="9.109375" bestFit="1" customWidth="1"/>
    <col min="771" max="773" width="10.109375" bestFit="1" customWidth="1"/>
    <col min="774" max="774" width="8.77734375" bestFit="1" customWidth="1"/>
    <col min="775" max="775" width="9.109375" bestFit="1" customWidth="1"/>
    <col min="776" max="776" width="9.77734375" bestFit="1" customWidth="1"/>
    <col min="777" max="777" width="10.109375" bestFit="1" customWidth="1"/>
    <col min="778" max="778" width="9.77734375" bestFit="1" customWidth="1"/>
    <col min="779" max="781" width="10.109375" bestFit="1" customWidth="1"/>
    <col min="782" max="783" width="9.77734375" bestFit="1" customWidth="1"/>
    <col min="784" max="784" width="10.109375" bestFit="1" customWidth="1"/>
    <col min="785" max="785" width="9.77734375" bestFit="1" customWidth="1"/>
    <col min="786" max="786" width="10.109375" bestFit="1" customWidth="1"/>
    <col min="787" max="789" width="9.77734375" bestFit="1" customWidth="1"/>
    <col min="790" max="790" width="10.109375" bestFit="1" customWidth="1"/>
    <col min="791" max="795" width="9.77734375" bestFit="1" customWidth="1"/>
    <col min="796" max="796" width="10.109375" bestFit="1" customWidth="1"/>
    <col min="797" max="797" width="9.109375" bestFit="1" customWidth="1"/>
    <col min="798" max="800" width="10.109375" bestFit="1" customWidth="1"/>
    <col min="801" max="801" width="9.109375" bestFit="1" customWidth="1"/>
    <col min="802" max="802" width="8.77734375" bestFit="1" customWidth="1"/>
    <col min="803" max="803" width="10.109375" bestFit="1" customWidth="1"/>
    <col min="804" max="804" width="9.77734375" bestFit="1" customWidth="1"/>
    <col min="805" max="805" width="10.109375" bestFit="1" customWidth="1"/>
    <col min="806" max="807" width="9.77734375" bestFit="1" customWidth="1"/>
    <col min="808" max="808" width="10.109375" bestFit="1" customWidth="1"/>
    <col min="809" max="809" width="9.77734375" bestFit="1" customWidth="1"/>
    <col min="810" max="811" width="10.109375" bestFit="1" customWidth="1"/>
    <col min="812" max="812" width="9.77734375" bestFit="1" customWidth="1"/>
    <col min="813" max="813" width="10.109375" bestFit="1" customWidth="1"/>
    <col min="814" max="818" width="9.77734375" bestFit="1" customWidth="1"/>
    <col min="819" max="819" width="10.109375" bestFit="1" customWidth="1"/>
    <col min="820" max="825" width="9.77734375" bestFit="1" customWidth="1"/>
    <col min="826" max="828" width="9.109375" bestFit="1" customWidth="1"/>
    <col min="829" max="829" width="10.109375" bestFit="1" customWidth="1"/>
    <col min="830" max="831" width="9.109375" bestFit="1" customWidth="1"/>
    <col min="832" max="832" width="10.109375" bestFit="1" customWidth="1"/>
    <col min="833" max="834" width="9.109375" bestFit="1" customWidth="1"/>
    <col min="835" max="835" width="10.109375" bestFit="1" customWidth="1"/>
    <col min="836" max="836" width="9.77734375" bestFit="1" customWidth="1"/>
    <col min="837" max="837" width="10.109375" bestFit="1" customWidth="1"/>
    <col min="838" max="838" width="9.77734375" bestFit="1" customWidth="1"/>
    <col min="839" max="839" width="10.109375" bestFit="1" customWidth="1"/>
    <col min="840" max="840" width="9.77734375" bestFit="1" customWidth="1"/>
    <col min="841" max="841" width="10.109375" bestFit="1" customWidth="1"/>
    <col min="842" max="843" width="9.77734375" bestFit="1" customWidth="1"/>
    <col min="844" max="846" width="10.109375" bestFit="1" customWidth="1"/>
    <col min="847" max="851" width="9.77734375" bestFit="1" customWidth="1"/>
    <col min="852" max="855" width="10.109375" bestFit="1" customWidth="1"/>
    <col min="856" max="856" width="9.109375" bestFit="1" customWidth="1"/>
    <col min="857" max="857" width="10.109375" bestFit="1" customWidth="1"/>
    <col min="858" max="860" width="9.109375" bestFit="1" customWidth="1"/>
    <col min="861" max="861" width="10.109375" bestFit="1" customWidth="1"/>
    <col min="862" max="862" width="9.109375" bestFit="1" customWidth="1"/>
    <col min="863" max="863" width="8.77734375" bestFit="1" customWidth="1"/>
    <col min="864" max="864" width="9.77734375" bestFit="1" customWidth="1"/>
    <col min="865" max="865" width="10.109375" bestFit="1" customWidth="1"/>
    <col min="866" max="866" width="9.77734375" bestFit="1" customWidth="1"/>
    <col min="867" max="867" width="10.109375" bestFit="1" customWidth="1"/>
    <col min="868" max="872" width="9.77734375" bestFit="1" customWidth="1"/>
    <col min="873" max="875" width="10.109375" bestFit="1" customWidth="1"/>
    <col min="876" max="877" width="9.77734375" bestFit="1" customWidth="1"/>
    <col min="878" max="878" width="10.109375" bestFit="1" customWidth="1"/>
    <col min="879" max="883" width="9.77734375" bestFit="1" customWidth="1"/>
    <col min="884" max="884" width="10.109375" bestFit="1" customWidth="1"/>
    <col min="885" max="886" width="9.109375" bestFit="1" customWidth="1"/>
    <col min="887" max="887" width="8.77734375" bestFit="1" customWidth="1"/>
    <col min="888" max="892" width="9.109375" bestFit="1" customWidth="1"/>
    <col min="893" max="893" width="10.109375" bestFit="1" customWidth="1"/>
    <col min="894" max="895" width="9.77734375" bestFit="1" customWidth="1"/>
    <col min="896" max="896" width="10.109375" bestFit="1" customWidth="1"/>
    <col min="897" max="904" width="9.77734375" bestFit="1" customWidth="1"/>
    <col min="905" max="905" width="10.109375" bestFit="1" customWidth="1"/>
    <col min="906" max="906" width="9.77734375" bestFit="1" customWidth="1"/>
    <col min="907" max="907" width="10.109375" bestFit="1" customWidth="1"/>
    <col min="908" max="913" width="9.77734375" bestFit="1" customWidth="1"/>
    <col min="914" max="916" width="10.109375" bestFit="1" customWidth="1"/>
    <col min="917" max="917" width="9.109375" bestFit="1" customWidth="1"/>
    <col min="918" max="920" width="10.109375" bestFit="1" customWidth="1"/>
    <col min="921" max="921" width="8.77734375" bestFit="1" customWidth="1"/>
    <col min="922" max="922" width="10.109375" bestFit="1" customWidth="1"/>
    <col min="923" max="926" width="9.77734375" bestFit="1" customWidth="1"/>
    <col min="927" max="927" width="10.109375" bestFit="1" customWidth="1"/>
    <col min="928" max="929" width="9.77734375" bestFit="1" customWidth="1"/>
    <col min="930" max="930" width="10.109375" bestFit="1" customWidth="1"/>
    <col min="931" max="932" width="9.77734375" bestFit="1" customWidth="1"/>
    <col min="933" max="933" width="10.109375" bestFit="1" customWidth="1"/>
    <col min="934" max="936" width="9.77734375" bestFit="1" customWidth="1"/>
    <col min="937" max="937" width="10.109375" bestFit="1" customWidth="1"/>
    <col min="938" max="938" width="9.77734375" bestFit="1" customWidth="1"/>
    <col min="939" max="939" width="10.109375" bestFit="1" customWidth="1"/>
    <col min="940" max="941" width="9.77734375" bestFit="1" customWidth="1"/>
    <col min="942" max="942" width="10.109375" bestFit="1" customWidth="1"/>
    <col min="943" max="944" width="9.77734375" bestFit="1" customWidth="1"/>
    <col min="945" max="952" width="9.109375" bestFit="1" customWidth="1"/>
    <col min="953" max="953" width="10.109375" bestFit="1" customWidth="1"/>
    <col min="954" max="954" width="9.77734375" bestFit="1" customWidth="1"/>
    <col min="955" max="955" width="10.109375" bestFit="1" customWidth="1"/>
    <col min="956" max="956" width="9.77734375" bestFit="1" customWidth="1"/>
    <col min="957" max="957" width="10.109375" bestFit="1" customWidth="1"/>
    <col min="958" max="958" width="9.77734375" bestFit="1" customWidth="1"/>
    <col min="959" max="960" width="10.109375" bestFit="1" customWidth="1"/>
    <col min="961" max="963" width="9.77734375" bestFit="1" customWidth="1"/>
    <col min="964" max="969" width="10.109375" bestFit="1" customWidth="1"/>
    <col min="970" max="971" width="9.77734375" bestFit="1" customWidth="1"/>
    <col min="972" max="972" width="10.109375" bestFit="1" customWidth="1"/>
    <col min="973" max="973" width="9.77734375" bestFit="1" customWidth="1"/>
    <col min="974" max="977" width="10.109375" bestFit="1" customWidth="1"/>
    <col min="978" max="980" width="9.109375" bestFit="1" customWidth="1"/>
    <col min="981" max="981" width="10.109375" bestFit="1" customWidth="1"/>
    <col min="982" max="982" width="9.109375" bestFit="1" customWidth="1"/>
    <col min="983" max="986" width="9.77734375" bestFit="1" customWidth="1"/>
    <col min="987" max="987" width="10.109375" bestFit="1" customWidth="1"/>
    <col min="988" max="990" width="9.77734375" bestFit="1" customWidth="1"/>
    <col min="991" max="991" width="10.109375" bestFit="1" customWidth="1"/>
    <col min="992" max="992" width="9.77734375" bestFit="1" customWidth="1"/>
    <col min="993" max="994" width="10.109375" bestFit="1" customWidth="1"/>
    <col min="995" max="996" width="9.77734375" bestFit="1" customWidth="1"/>
    <col min="997" max="997" width="10.109375" bestFit="1" customWidth="1"/>
    <col min="998" max="1002" width="9.77734375" bestFit="1" customWidth="1"/>
    <col min="1003" max="1005" width="10.109375" bestFit="1" customWidth="1"/>
    <col min="1006" max="1007" width="9.77734375" bestFit="1" customWidth="1"/>
    <col min="1008" max="1008" width="10.109375" bestFit="1" customWidth="1"/>
    <col min="1009" max="1012" width="9.77734375" bestFit="1" customWidth="1"/>
    <col min="1013" max="1034" width="10.77734375" bestFit="1" customWidth="1"/>
    <col min="1035" max="1035" width="10.109375" bestFit="1" customWidth="1"/>
    <col min="1036" max="1036" width="9.77734375" bestFit="1" customWidth="1"/>
    <col min="1037" max="1037" width="10.109375" bestFit="1" customWidth="1"/>
    <col min="1038" max="1038" width="9.77734375" bestFit="1" customWidth="1"/>
    <col min="1039" max="1040" width="10.109375" bestFit="1" customWidth="1"/>
    <col min="1041" max="1041" width="9.77734375" bestFit="1" customWidth="1"/>
    <col min="1042" max="1042" width="10.109375" bestFit="1" customWidth="1"/>
    <col min="1043" max="1063" width="10.77734375" bestFit="1" customWidth="1"/>
    <col min="1064" max="1068" width="9.77734375" bestFit="1" customWidth="1"/>
    <col min="1069" max="1069" width="10.109375" bestFit="1" customWidth="1"/>
    <col min="1070" max="1071" width="9.77734375" bestFit="1" customWidth="1"/>
    <col min="1072" max="1072" width="10.109375" bestFit="1" customWidth="1"/>
    <col min="1073" max="1093" width="10.77734375" bestFit="1" customWidth="1"/>
    <col min="1094" max="1094" width="9.109375" bestFit="1" customWidth="1"/>
    <col min="1095" max="1098" width="10.109375" bestFit="1" customWidth="1"/>
    <col min="1099" max="1099" width="8.77734375" bestFit="1" customWidth="1"/>
    <col min="1100" max="1101" width="9.109375" bestFit="1" customWidth="1"/>
    <col min="1102" max="1103" width="10.109375" bestFit="1" customWidth="1"/>
    <col min="1104" max="1104" width="9.77734375" bestFit="1" customWidth="1"/>
    <col min="1105" max="1106" width="10.109375" bestFit="1" customWidth="1"/>
    <col min="1107" max="1108" width="9.77734375" bestFit="1" customWidth="1"/>
    <col min="1109" max="1111" width="10.109375" bestFit="1" customWidth="1"/>
    <col min="1112" max="1114" width="9.77734375" bestFit="1" customWidth="1"/>
    <col min="1115" max="1115" width="10.109375" bestFit="1" customWidth="1"/>
    <col min="1116" max="1117" width="9.77734375" bestFit="1" customWidth="1"/>
    <col min="1118" max="1118" width="10.109375" bestFit="1" customWidth="1"/>
    <col min="1119" max="1120" width="9.77734375" bestFit="1" customWidth="1"/>
    <col min="1121" max="1121" width="10.109375" bestFit="1" customWidth="1"/>
    <col min="1122" max="1122" width="9.77734375" bestFit="1" customWidth="1"/>
    <col min="1123" max="1123" width="10.109375" bestFit="1" customWidth="1"/>
    <col min="1124" max="1126" width="9.109375" bestFit="1" customWidth="1"/>
    <col min="1127" max="1127" width="10.109375" bestFit="1" customWidth="1"/>
    <col min="1128" max="1128" width="9.109375" bestFit="1" customWidth="1"/>
    <col min="1129" max="1130" width="10.109375" bestFit="1" customWidth="1"/>
    <col min="1131" max="1131" width="9.109375" bestFit="1" customWidth="1"/>
    <col min="1132" max="1132" width="10.109375" bestFit="1" customWidth="1"/>
    <col min="1133" max="1134" width="9.77734375" bestFit="1" customWidth="1"/>
    <col min="1135" max="1136" width="10.109375" bestFit="1" customWidth="1"/>
    <col min="1137" max="1137" width="9.77734375" bestFit="1" customWidth="1"/>
    <col min="1138" max="1138" width="10.109375" bestFit="1" customWidth="1"/>
    <col min="1139" max="1142" width="9.77734375" bestFit="1" customWidth="1"/>
    <col min="1143" max="1143" width="10.109375" bestFit="1" customWidth="1"/>
    <col min="1144" max="1146" width="9.77734375" bestFit="1" customWidth="1"/>
    <col min="1147" max="1147" width="10.109375" bestFit="1" customWidth="1"/>
    <col min="1148" max="1148" width="9.77734375" bestFit="1" customWidth="1"/>
    <col min="1149" max="1149" width="9.109375" bestFit="1" customWidth="1"/>
    <col min="1150" max="1151" width="10.109375" bestFit="1" customWidth="1"/>
    <col min="1152" max="1152" width="9.109375" bestFit="1" customWidth="1"/>
    <col min="1153" max="1153" width="10.109375" bestFit="1" customWidth="1"/>
    <col min="1154" max="1157" width="9.109375" bestFit="1" customWidth="1"/>
    <col min="1158" max="1160" width="10.109375" bestFit="1" customWidth="1"/>
    <col min="1161" max="1161" width="9.77734375" bestFit="1" customWidth="1"/>
    <col min="1162" max="1162" width="10.109375" bestFit="1" customWidth="1"/>
    <col min="1163" max="1164" width="9.77734375" bestFit="1" customWidth="1"/>
    <col min="1165" max="1165" width="10.109375" bestFit="1" customWidth="1"/>
    <col min="1166" max="1166" width="9.77734375" bestFit="1" customWidth="1"/>
    <col min="1167" max="1167" width="10.109375" bestFit="1" customWidth="1"/>
    <col min="1168" max="1170" width="9.77734375" bestFit="1" customWidth="1"/>
    <col min="1171" max="1172" width="10.109375" bestFit="1" customWidth="1"/>
    <col min="1173" max="1174" width="9.77734375" bestFit="1" customWidth="1"/>
    <col min="1175" max="1176" width="10.109375" bestFit="1" customWidth="1"/>
    <col min="1177" max="1177" width="9.77734375" bestFit="1" customWidth="1"/>
    <col min="1178" max="1178" width="10.109375" bestFit="1" customWidth="1"/>
    <col min="1179" max="1179" width="9.77734375" bestFit="1" customWidth="1"/>
    <col min="1180" max="1180" width="9.109375" bestFit="1" customWidth="1"/>
    <col min="1181" max="1181" width="8.77734375" bestFit="1" customWidth="1"/>
    <col min="1182" max="1182" width="10.109375" bestFit="1" customWidth="1"/>
    <col min="1183" max="1184" width="9.109375" bestFit="1" customWidth="1"/>
    <col min="1185" max="1185" width="10.109375" bestFit="1" customWidth="1"/>
    <col min="1186" max="1187" width="9.109375" bestFit="1" customWidth="1"/>
    <col min="1188" max="1188" width="10.109375" bestFit="1" customWidth="1"/>
    <col min="1189" max="1189" width="9.77734375" bestFit="1" customWidth="1"/>
    <col min="1190" max="1193" width="10.109375" bestFit="1" customWidth="1"/>
    <col min="1194" max="1196" width="9.77734375" bestFit="1" customWidth="1"/>
    <col min="1197" max="1197" width="10.109375" bestFit="1" customWidth="1"/>
    <col min="1198" max="1200" width="9.77734375" bestFit="1" customWidth="1"/>
    <col min="1201" max="1201" width="10.109375" bestFit="1" customWidth="1"/>
    <col min="1202" max="1204" width="9.77734375" bestFit="1" customWidth="1"/>
    <col min="1205" max="1207" width="10.109375" bestFit="1" customWidth="1"/>
    <col min="1208" max="1208" width="9.77734375" bestFit="1" customWidth="1"/>
    <col min="1209" max="1211" width="9.109375" bestFit="1" customWidth="1"/>
    <col min="1212" max="1214" width="10.109375" bestFit="1" customWidth="1"/>
    <col min="1215" max="1217" width="9.109375" bestFit="1" customWidth="1"/>
    <col min="1218" max="1218" width="10.109375" bestFit="1" customWidth="1"/>
    <col min="1219" max="1219" width="9.77734375" bestFit="1" customWidth="1"/>
    <col min="1220" max="1221" width="10.109375" bestFit="1" customWidth="1"/>
    <col min="1222" max="1226" width="9.77734375" bestFit="1" customWidth="1"/>
    <col min="1227" max="1228" width="10.109375" bestFit="1" customWidth="1"/>
    <col min="1229" max="1231" width="9.77734375" bestFit="1" customWidth="1"/>
    <col min="1232" max="1233" width="10.109375" bestFit="1" customWidth="1"/>
    <col min="1234" max="1237" width="9.77734375" bestFit="1" customWidth="1"/>
    <col min="1238" max="1240" width="10.109375" bestFit="1" customWidth="1"/>
    <col min="1241" max="1241" width="9.109375" bestFit="1" customWidth="1"/>
    <col min="1242" max="1242" width="8.77734375" bestFit="1" customWidth="1"/>
    <col min="1243" max="1243" width="10.109375" bestFit="1" customWidth="1"/>
    <col min="1244" max="1244" width="8.77734375" bestFit="1" customWidth="1"/>
    <col min="1245" max="1245" width="9.109375" bestFit="1" customWidth="1"/>
    <col min="1246" max="1246" width="10.109375" bestFit="1" customWidth="1"/>
    <col min="1247" max="1247" width="8.77734375" bestFit="1" customWidth="1"/>
    <col min="1248" max="1250" width="9.77734375" bestFit="1" customWidth="1"/>
    <col min="1251" max="1252" width="10.109375" bestFit="1" customWidth="1"/>
    <col min="1253" max="1256" width="9.77734375" bestFit="1" customWidth="1"/>
    <col min="1257" max="1258" width="10.109375" bestFit="1" customWidth="1"/>
    <col min="1259" max="1263" width="9.77734375" bestFit="1" customWidth="1"/>
    <col min="1264" max="1266" width="10.109375" bestFit="1" customWidth="1"/>
    <col min="1267" max="1267" width="9.77734375" bestFit="1" customWidth="1"/>
    <col min="1268" max="1268" width="8.77734375" bestFit="1" customWidth="1"/>
    <col min="1269" max="1270" width="10.109375" bestFit="1" customWidth="1"/>
    <col min="1271" max="1272" width="8.77734375" bestFit="1" customWidth="1"/>
    <col min="1273" max="1273" width="9.109375" bestFit="1" customWidth="1"/>
    <col min="1274" max="1275" width="10.109375" bestFit="1" customWidth="1"/>
    <col min="1276" max="1278" width="9.77734375" bestFit="1" customWidth="1"/>
    <col min="1279" max="1279" width="10.109375" bestFit="1" customWidth="1"/>
    <col min="1280" max="1281" width="9.77734375" bestFit="1" customWidth="1"/>
    <col min="1282" max="1282" width="10.109375" bestFit="1" customWidth="1"/>
    <col min="1283" max="1284" width="9.77734375" bestFit="1" customWidth="1"/>
    <col min="1285" max="1285" width="10.109375" bestFit="1" customWidth="1"/>
    <col min="1286" max="1286" width="9.77734375" bestFit="1" customWidth="1"/>
    <col min="1287" max="1287" width="10.109375" bestFit="1" customWidth="1"/>
    <col min="1288" max="1290" width="9.77734375" bestFit="1" customWidth="1"/>
    <col min="1291" max="1291" width="10.109375" bestFit="1" customWidth="1"/>
    <col min="1292" max="1294" width="9.77734375" bestFit="1" customWidth="1"/>
    <col min="1295" max="1295" width="10.109375" bestFit="1" customWidth="1"/>
    <col min="1296" max="1297" width="9.77734375" bestFit="1" customWidth="1"/>
    <col min="1298" max="1298" width="10.109375" bestFit="1" customWidth="1"/>
    <col min="1299" max="1299" width="9.109375" bestFit="1" customWidth="1"/>
    <col min="1300" max="1300" width="8.77734375" bestFit="1" customWidth="1"/>
    <col min="1301" max="1302" width="9.109375" bestFit="1" customWidth="1"/>
    <col min="1303" max="1303" width="8.77734375" bestFit="1" customWidth="1"/>
    <col min="1304" max="1304" width="10.109375" bestFit="1" customWidth="1"/>
    <col min="1305" max="1305" width="8.77734375" bestFit="1" customWidth="1"/>
    <col min="1306" max="1309" width="10.109375" bestFit="1" customWidth="1"/>
    <col min="1310" max="1315" width="9.77734375" bestFit="1" customWidth="1"/>
    <col min="1316" max="1316" width="10.109375" bestFit="1" customWidth="1"/>
    <col min="1317" max="1323" width="9.77734375" bestFit="1" customWidth="1"/>
    <col min="1324" max="1324" width="10.109375" bestFit="1" customWidth="1"/>
    <col min="1325" max="1326" width="9.77734375" bestFit="1" customWidth="1"/>
    <col min="1327" max="1327" width="9.109375" bestFit="1" customWidth="1"/>
    <col min="1328" max="1328" width="10.109375" bestFit="1" customWidth="1"/>
    <col min="1329" max="1330" width="9.109375" bestFit="1" customWidth="1"/>
    <col min="1331" max="1332" width="10.109375" bestFit="1" customWidth="1"/>
    <col min="1333" max="1335" width="9.109375" bestFit="1" customWidth="1"/>
    <col min="1336" max="1336" width="10.109375" bestFit="1" customWidth="1"/>
    <col min="1337" max="1337" width="9.77734375" bestFit="1" customWidth="1"/>
    <col min="1338" max="1339" width="10.109375" bestFit="1" customWidth="1"/>
    <col min="1340" max="1340" width="9.77734375" bestFit="1" customWidth="1"/>
    <col min="1341" max="1341" width="10.109375" bestFit="1" customWidth="1"/>
    <col min="1342" max="1342" width="9.77734375" bestFit="1" customWidth="1"/>
    <col min="1343" max="1343" width="10.109375" bestFit="1" customWidth="1"/>
    <col min="1344" max="1344" width="9.77734375" bestFit="1" customWidth="1"/>
    <col min="1345" max="1345" width="10.109375" bestFit="1" customWidth="1"/>
    <col min="1346" max="1348" width="9.77734375" bestFit="1" customWidth="1"/>
    <col min="1349" max="1350" width="10.109375" bestFit="1" customWidth="1"/>
    <col min="1351" max="1355" width="9.77734375" bestFit="1" customWidth="1"/>
    <col min="1356" max="1357" width="10.109375" bestFit="1" customWidth="1"/>
    <col min="1358" max="1359" width="9.77734375" bestFit="1" customWidth="1"/>
    <col min="1360" max="1360" width="10.109375" bestFit="1" customWidth="1"/>
    <col min="1361" max="1361" width="9.77734375" bestFit="1" customWidth="1"/>
    <col min="1362" max="1362" width="10.109375" bestFit="1" customWidth="1"/>
    <col min="1363" max="1364" width="9.77734375" bestFit="1" customWidth="1"/>
    <col min="1365" max="1386" width="10.77734375" bestFit="1" customWidth="1"/>
    <col min="1387" max="1394" width="9.77734375" bestFit="1" customWidth="1"/>
    <col min="1395" max="1395" width="10.109375" bestFit="1" customWidth="1"/>
    <col min="1396" max="1416" width="10.77734375" bestFit="1" customWidth="1"/>
    <col min="1417" max="1418" width="10.109375" bestFit="1" customWidth="1"/>
    <col min="1419" max="1420" width="9.77734375" bestFit="1" customWidth="1"/>
    <col min="1421" max="1421" width="10.109375" bestFit="1" customWidth="1"/>
    <col min="1422" max="1424" width="9.77734375" bestFit="1" customWidth="1"/>
    <col min="1425" max="1425" width="10.109375" bestFit="1" customWidth="1"/>
    <col min="1426" max="1446" width="10.77734375" bestFit="1" customWidth="1"/>
    <col min="1447" max="1447" width="13.77734375" bestFit="1" customWidth="1"/>
  </cols>
  <sheetData>
    <row r="1" spans="1:62" x14ac:dyDescent="0.3">
      <c r="A1" s="3" t="s">
        <v>2165</v>
      </c>
      <c r="B1" t="s">
        <v>2164</v>
      </c>
      <c r="E1" s="3" t="s">
        <v>2164</v>
      </c>
      <c r="F1" s="3" t="s">
        <v>2170</v>
      </c>
      <c r="L1" s="3" t="s">
        <v>2165</v>
      </c>
      <c r="M1" t="s">
        <v>2198</v>
      </c>
      <c r="P1" s="3" t="s">
        <v>2165</v>
      </c>
      <c r="Q1" t="s">
        <v>2199</v>
      </c>
      <c r="T1" s="3" t="s">
        <v>2165</v>
      </c>
      <c r="U1" t="s">
        <v>2164</v>
      </c>
      <c r="X1" s="3" t="s">
        <v>2165</v>
      </c>
      <c r="Y1" t="s">
        <v>2199</v>
      </c>
      <c r="AB1" s="3" t="s">
        <v>2164</v>
      </c>
      <c r="AC1" s="3" t="s">
        <v>2170</v>
      </c>
      <c r="AT1" s="3" t="s">
        <v>2164</v>
      </c>
      <c r="AU1" s="3" t="s">
        <v>2170</v>
      </c>
    </row>
    <row r="2" spans="1:62" x14ac:dyDescent="0.3">
      <c r="A2" s="1" t="s">
        <v>2167</v>
      </c>
      <c r="B2" s="4"/>
      <c r="E2" s="3" t="s">
        <v>2165</v>
      </c>
      <c r="F2" t="s">
        <v>2167</v>
      </c>
      <c r="G2" t="s">
        <v>2168</v>
      </c>
      <c r="H2" t="s">
        <v>2169</v>
      </c>
      <c r="I2" t="s">
        <v>2166</v>
      </c>
      <c r="L2" s="1" t="s">
        <v>13</v>
      </c>
      <c r="M2" s="4"/>
      <c r="P2" s="1" t="s">
        <v>13</v>
      </c>
      <c r="Q2" s="8"/>
      <c r="T2" s="1" t="s">
        <v>77</v>
      </c>
      <c r="U2" s="2">
        <v>393137.08</v>
      </c>
      <c r="X2" s="1" t="s">
        <v>77</v>
      </c>
      <c r="Y2" s="4">
        <v>1.948</v>
      </c>
      <c r="AC2" t="s">
        <v>2171</v>
      </c>
      <c r="AG2" t="s">
        <v>2172</v>
      </c>
      <c r="AK2" t="s">
        <v>2173</v>
      </c>
      <c r="AO2" t="s">
        <v>2174</v>
      </c>
      <c r="AU2" t="s">
        <v>2171</v>
      </c>
      <c r="AY2" t="s">
        <v>2172</v>
      </c>
      <c r="BC2" t="s">
        <v>2173</v>
      </c>
      <c r="BG2" t="s">
        <v>2174</v>
      </c>
    </row>
    <row r="3" spans="1:62" x14ac:dyDescent="0.3">
      <c r="A3" s="5" t="s">
        <v>220</v>
      </c>
      <c r="B3" s="2">
        <v>65414.09</v>
      </c>
      <c r="E3" s="1" t="s">
        <v>2171</v>
      </c>
      <c r="F3" s="4"/>
      <c r="G3" s="4"/>
      <c r="H3" s="4"/>
      <c r="I3" s="4"/>
      <c r="L3" s="5" t="s">
        <v>2192</v>
      </c>
      <c r="M3" s="2">
        <v>1.6528066719201471</v>
      </c>
      <c r="P3" s="5" t="s">
        <v>2192</v>
      </c>
      <c r="Q3" s="8">
        <v>2.0290791599353795</v>
      </c>
      <c r="T3" s="1" t="s">
        <v>433</v>
      </c>
      <c r="U3" s="2">
        <v>226229.28</v>
      </c>
      <c r="X3" s="1" t="s">
        <v>433</v>
      </c>
      <c r="Y3" s="4">
        <v>1.7948717948717949</v>
      </c>
      <c r="AC3" t="s">
        <v>2175</v>
      </c>
      <c r="AD3" t="s">
        <v>2176</v>
      </c>
      <c r="AE3" t="s">
        <v>2177</v>
      </c>
      <c r="AF3" t="s">
        <v>2178</v>
      </c>
      <c r="AG3" t="s">
        <v>2175</v>
      </c>
      <c r="AH3" t="s">
        <v>2176</v>
      </c>
      <c r="AI3" t="s">
        <v>2177</v>
      </c>
      <c r="AJ3" t="s">
        <v>2178</v>
      </c>
      <c r="AK3" t="s">
        <v>2175</v>
      </c>
      <c r="AL3" t="s">
        <v>2176</v>
      </c>
      <c r="AM3" t="s">
        <v>2177</v>
      </c>
      <c r="AN3" t="s">
        <v>2178</v>
      </c>
      <c r="AO3" t="s">
        <v>2175</v>
      </c>
      <c r="AP3" t="s">
        <v>2176</v>
      </c>
      <c r="AQ3" t="s">
        <v>2177</v>
      </c>
      <c r="AR3" t="s">
        <v>2178</v>
      </c>
      <c r="AU3" t="s">
        <v>2175</v>
      </c>
      <c r="AV3" t="s">
        <v>2176</v>
      </c>
      <c r="AW3" t="s">
        <v>2177</v>
      </c>
      <c r="AX3" t="s">
        <v>2178</v>
      </c>
      <c r="AY3" t="s">
        <v>2175</v>
      </c>
      <c r="AZ3" t="s">
        <v>2176</v>
      </c>
      <c r="BA3" t="s">
        <v>2177</v>
      </c>
      <c r="BB3" t="s">
        <v>2178</v>
      </c>
      <c r="BC3" t="s">
        <v>2175</v>
      </c>
      <c r="BD3" t="s">
        <v>2176</v>
      </c>
      <c r="BE3" t="s">
        <v>2177</v>
      </c>
      <c r="BF3" t="s">
        <v>2178</v>
      </c>
      <c r="BG3" t="s">
        <v>2175</v>
      </c>
      <c r="BH3" t="s">
        <v>2176</v>
      </c>
      <c r="BI3" t="s">
        <v>2177</v>
      </c>
      <c r="BJ3" t="s">
        <v>2178</v>
      </c>
    </row>
    <row r="4" spans="1:62" x14ac:dyDescent="0.3">
      <c r="A4" s="5" t="s">
        <v>121</v>
      </c>
      <c r="B4" s="2">
        <v>145653.56</v>
      </c>
      <c r="E4" s="5" t="s">
        <v>2175</v>
      </c>
      <c r="F4" s="4"/>
      <c r="G4" s="4"/>
      <c r="H4" s="4"/>
      <c r="I4" s="4"/>
      <c r="L4" s="5" t="s">
        <v>2191</v>
      </c>
      <c r="M4" s="2">
        <v>1.9801270685579195</v>
      </c>
      <c r="P4" s="5" t="s">
        <v>2191</v>
      </c>
      <c r="Q4" s="8">
        <v>2.0512333965844403</v>
      </c>
      <c r="T4" s="1" t="s">
        <v>192</v>
      </c>
      <c r="U4" s="2">
        <v>451054.12</v>
      </c>
      <c r="X4" s="1" t="s">
        <v>192</v>
      </c>
      <c r="Y4" s="4">
        <v>2.1956521739130435</v>
      </c>
    </row>
    <row r="5" spans="1:62" x14ac:dyDescent="0.3">
      <c r="A5" s="5" t="s">
        <v>16</v>
      </c>
      <c r="B5" s="2">
        <v>1406271.81</v>
      </c>
      <c r="E5" s="7" t="s">
        <v>2179</v>
      </c>
      <c r="F5" s="2">
        <v>173710.79</v>
      </c>
      <c r="G5" s="2">
        <v>137034.98000000001</v>
      </c>
      <c r="H5" s="2">
        <v>192733.68</v>
      </c>
      <c r="I5" s="2">
        <v>503479.45</v>
      </c>
      <c r="L5" s="1" t="s">
        <v>26</v>
      </c>
      <c r="M5" s="4"/>
      <c r="P5" s="1" t="s">
        <v>26</v>
      </c>
      <c r="Q5" s="8"/>
      <c r="T5" s="1" t="s">
        <v>164</v>
      </c>
      <c r="U5" s="2">
        <v>318866.71000000002</v>
      </c>
      <c r="X5" s="1" t="s">
        <v>164</v>
      </c>
      <c r="Y5" s="4">
        <v>1.9830508474576272</v>
      </c>
      <c r="AB5" s="3" t="s">
        <v>2165</v>
      </c>
      <c r="AT5" s="3" t="s">
        <v>2165</v>
      </c>
    </row>
    <row r="6" spans="1:62" x14ac:dyDescent="0.3">
      <c r="A6" s="5" t="s">
        <v>9</v>
      </c>
      <c r="B6" s="2">
        <v>3402616.31</v>
      </c>
      <c r="E6" s="7" t="s">
        <v>2180</v>
      </c>
      <c r="F6" s="2">
        <v>85573.75</v>
      </c>
      <c r="G6" s="2">
        <v>73896.820000000007</v>
      </c>
      <c r="H6" s="2">
        <v>170978.41</v>
      </c>
      <c r="I6" s="2">
        <v>330448.98</v>
      </c>
      <c r="L6" s="5" t="s">
        <v>2197</v>
      </c>
      <c r="M6" s="2">
        <v>0.1039400347405785</v>
      </c>
      <c r="P6" s="5" t="s">
        <v>2191</v>
      </c>
      <c r="Q6" s="8">
        <v>1.2</v>
      </c>
      <c r="T6" s="1" t="s">
        <v>255</v>
      </c>
      <c r="U6" s="2">
        <v>500715.56</v>
      </c>
      <c r="X6" s="1" t="s">
        <v>255</v>
      </c>
      <c r="Y6" s="4">
        <v>2.108910891089109</v>
      </c>
      <c r="AB6" s="1" t="s">
        <v>121</v>
      </c>
      <c r="AC6" s="2">
        <v>26826.07</v>
      </c>
      <c r="AD6" s="2">
        <v>21577.200000000001</v>
      </c>
      <c r="AE6" s="2">
        <v>31424.41</v>
      </c>
      <c r="AF6" s="2">
        <v>32393.82</v>
      </c>
      <c r="AG6" s="2">
        <v>28586.67</v>
      </c>
      <c r="AH6" s="2">
        <v>24295.66</v>
      </c>
      <c r="AI6" s="2">
        <v>29860.16</v>
      </c>
      <c r="AJ6" s="2">
        <v>23670.02</v>
      </c>
      <c r="AK6" s="2">
        <v>18434.419999999998</v>
      </c>
      <c r="AL6" s="2">
        <v>25944.959999999999</v>
      </c>
      <c r="AM6" s="2">
        <v>21068.73</v>
      </c>
      <c r="AN6" s="2">
        <v>30121.63</v>
      </c>
      <c r="AO6" s="2">
        <v>25618.959999999999</v>
      </c>
      <c r="AP6" s="2">
        <v>28911.52</v>
      </c>
      <c r="AQ6" s="2">
        <v>28846.46</v>
      </c>
      <c r="AR6" s="2">
        <v>29082.49</v>
      </c>
      <c r="AT6" s="1" t="s">
        <v>629</v>
      </c>
      <c r="AU6" s="2">
        <v>95759.69</v>
      </c>
      <c r="AV6" s="2">
        <v>16202.69</v>
      </c>
      <c r="AW6" s="2"/>
      <c r="AX6" s="2"/>
      <c r="AY6" s="2"/>
      <c r="AZ6" s="2">
        <v>3942.19</v>
      </c>
      <c r="BA6" s="2">
        <v>314.70999999999998</v>
      </c>
      <c r="BB6" s="2"/>
      <c r="BC6" s="2"/>
      <c r="BD6" s="2"/>
      <c r="BE6" s="2">
        <v>108.01</v>
      </c>
      <c r="BF6" s="2"/>
      <c r="BG6" s="2"/>
      <c r="BH6" s="2"/>
      <c r="BI6" s="2"/>
      <c r="BJ6" s="2">
        <v>480.98</v>
      </c>
    </row>
    <row r="7" spans="1:62" x14ac:dyDescent="0.3">
      <c r="A7" s="1" t="s">
        <v>2168</v>
      </c>
      <c r="B7" s="4"/>
      <c r="E7" s="7" t="s">
        <v>2181</v>
      </c>
      <c r="F7" s="2">
        <v>125544.17</v>
      </c>
      <c r="G7" s="2">
        <v>94229.33</v>
      </c>
      <c r="H7" s="2">
        <v>182289.18</v>
      </c>
      <c r="I7" s="2">
        <v>402062.68</v>
      </c>
      <c r="L7" s="5" t="s">
        <v>2191</v>
      </c>
      <c r="M7" s="2">
        <v>0.15594405594405594</v>
      </c>
      <c r="P7" s="5" t="s">
        <v>2196</v>
      </c>
      <c r="Q7" s="8">
        <v>1.9903846153846154</v>
      </c>
      <c r="T7" s="1" t="s">
        <v>208</v>
      </c>
      <c r="U7" s="2">
        <v>188041.14</v>
      </c>
      <c r="X7" s="1" t="s">
        <v>208</v>
      </c>
      <c r="Y7" s="4">
        <v>1.8703703703703705</v>
      </c>
      <c r="AB7" s="1" t="s">
        <v>9</v>
      </c>
      <c r="AC7" s="2">
        <v>922443.62</v>
      </c>
      <c r="AD7" s="2">
        <v>593518.79</v>
      </c>
      <c r="AE7" s="2">
        <v>730674.68</v>
      </c>
      <c r="AF7" s="2">
        <v>737346.28</v>
      </c>
      <c r="AG7" s="2">
        <v>550734.71</v>
      </c>
      <c r="AH7" s="2">
        <v>550960.64000000001</v>
      </c>
      <c r="AI7" s="2">
        <v>544583.51</v>
      </c>
      <c r="AJ7" s="2">
        <v>698466.81</v>
      </c>
      <c r="AK7" s="2">
        <v>605650.02</v>
      </c>
      <c r="AL7" s="2">
        <v>487765.01</v>
      </c>
      <c r="AM7" s="2">
        <v>587320.31000000006</v>
      </c>
      <c r="AN7" s="2">
        <v>687309.19</v>
      </c>
      <c r="AO7" s="2">
        <v>694530.75</v>
      </c>
      <c r="AP7" s="2">
        <v>620236.91</v>
      </c>
      <c r="AQ7" s="2">
        <v>577945.55000000005</v>
      </c>
      <c r="AR7" s="2">
        <v>640955.02</v>
      </c>
      <c r="AT7" s="1" t="s">
        <v>543</v>
      </c>
      <c r="AU7" s="2"/>
      <c r="AV7" s="2">
        <v>10407.540000000001</v>
      </c>
      <c r="AW7" s="2"/>
      <c r="AX7" s="2"/>
      <c r="AY7" s="2">
        <v>31347.15</v>
      </c>
      <c r="AZ7" s="2">
        <v>555.4</v>
      </c>
      <c r="BA7" s="2"/>
      <c r="BB7" s="2">
        <v>1126.76</v>
      </c>
      <c r="BC7" s="2">
        <v>28119.56</v>
      </c>
      <c r="BD7" s="2">
        <v>7230.25</v>
      </c>
      <c r="BE7" s="2"/>
      <c r="BF7" s="2">
        <v>10967.37</v>
      </c>
      <c r="BG7" s="2">
        <v>5553.42</v>
      </c>
      <c r="BH7" s="2"/>
      <c r="BI7" s="2"/>
      <c r="BJ7" s="2"/>
    </row>
    <row r="8" spans="1:62" x14ac:dyDescent="0.3">
      <c r="A8" s="5" t="s">
        <v>220</v>
      </c>
      <c r="B8" s="2">
        <v>48394.05</v>
      </c>
      <c r="E8" s="5" t="s">
        <v>2176</v>
      </c>
      <c r="F8" s="4"/>
      <c r="G8" s="4"/>
      <c r="H8" s="4"/>
      <c r="I8" s="4"/>
      <c r="L8" s="5" t="s">
        <v>2196</v>
      </c>
      <c r="M8" s="2">
        <v>0.16426721976569267</v>
      </c>
      <c r="P8" s="5" t="s">
        <v>2192</v>
      </c>
      <c r="Q8" s="8">
        <v>2</v>
      </c>
      <c r="T8" s="1" t="s">
        <v>97</v>
      </c>
      <c r="U8" s="2">
        <v>548641.48</v>
      </c>
      <c r="X8" s="1" t="s">
        <v>97</v>
      </c>
      <c r="Y8" s="4">
        <v>2.1328671328671329</v>
      </c>
      <c r="AB8" s="1" t="s">
        <v>220</v>
      </c>
      <c r="AC8" s="2">
        <v>9938.67</v>
      </c>
      <c r="AD8" s="2">
        <v>11365.97</v>
      </c>
      <c r="AE8" s="2">
        <v>13931.12</v>
      </c>
      <c r="AF8" s="2">
        <v>8775.2099999999991</v>
      </c>
      <c r="AG8" s="2">
        <v>8801.51</v>
      </c>
      <c r="AH8" s="2">
        <v>10381.620000000001</v>
      </c>
      <c r="AI8" s="2">
        <v>13420.33</v>
      </c>
      <c r="AJ8" s="2">
        <v>9452.52</v>
      </c>
      <c r="AK8" s="2">
        <v>11843.65</v>
      </c>
      <c r="AL8" s="2">
        <v>12240.84</v>
      </c>
      <c r="AM8" s="2">
        <v>10772.29</v>
      </c>
      <c r="AN8" s="2">
        <v>8988.1299999999992</v>
      </c>
      <c r="AO8" s="2">
        <v>7618.27</v>
      </c>
      <c r="AP8" s="2">
        <v>8542.94</v>
      </c>
      <c r="AQ8" s="2">
        <v>9709.2999999999993</v>
      </c>
      <c r="AR8" s="2">
        <v>10988.48</v>
      </c>
      <c r="AT8" s="1" t="s">
        <v>1571</v>
      </c>
      <c r="AU8" s="2">
        <v>312.51</v>
      </c>
      <c r="AV8" s="2">
        <v>12705.31</v>
      </c>
      <c r="AW8" s="2">
        <v>14883.26</v>
      </c>
      <c r="AX8" s="2">
        <v>17163.64</v>
      </c>
      <c r="AY8" s="2">
        <v>30.1</v>
      </c>
      <c r="AZ8" s="2"/>
      <c r="BA8" s="2">
        <v>1226.28</v>
      </c>
      <c r="BB8" s="2"/>
      <c r="BC8" s="2">
        <v>1780.22</v>
      </c>
      <c r="BD8" s="2"/>
      <c r="BE8" s="2">
        <v>1155.76</v>
      </c>
      <c r="BF8" s="2">
        <v>21860.87</v>
      </c>
      <c r="BG8" s="2">
        <v>4854.2</v>
      </c>
      <c r="BH8" s="2">
        <v>13230.45</v>
      </c>
      <c r="BI8" s="2">
        <v>664.43</v>
      </c>
      <c r="BJ8" s="2">
        <v>359.07</v>
      </c>
    </row>
    <row r="9" spans="1:62" x14ac:dyDescent="0.3">
      <c r="A9" s="5" t="s">
        <v>121</v>
      </c>
      <c r="B9" s="2">
        <v>138763.74</v>
      </c>
      <c r="E9" s="7" t="s">
        <v>2182</v>
      </c>
      <c r="F9" s="2">
        <v>115567.08</v>
      </c>
      <c r="G9" s="2">
        <v>176001.72</v>
      </c>
      <c r="H9" s="2">
        <v>93606.35</v>
      </c>
      <c r="I9" s="2">
        <v>385175.15</v>
      </c>
      <c r="L9" s="5" t="s">
        <v>2192</v>
      </c>
      <c r="M9" s="2">
        <v>0.193</v>
      </c>
      <c r="P9" s="5" t="s">
        <v>2194</v>
      </c>
      <c r="Q9" s="8">
        <v>2.0192307692307692</v>
      </c>
      <c r="T9" s="1" t="s">
        <v>148</v>
      </c>
      <c r="U9" s="2">
        <v>569311.30000000005</v>
      </c>
      <c r="X9" s="1" t="s">
        <v>148</v>
      </c>
      <c r="Y9" s="4">
        <v>1.8740157480314961</v>
      </c>
      <c r="AB9" s="1" t="s">
        <v>16</v>
      </c>
      <c r="AC9" s="2">
        <v>276782.75</v>
      </c>
      <c r="AD9" s="2">
        <v>243564.18</v>
      </c>
      <c r="AE9" s="2">
        <v>259349.79</v>
      </c>
      <c r="AF9" s="2">
        <v>228693.63</v>
      </c>
      <c r="AG9" s="2">
        <v>217890.01</v>
      </c>
      <c r="AH9" s="2">
        <v>251288.87</v>
      </c>
      <c r="AI9" s="2">
        <v>260535.3</v>
      </c>
      <c r="AJ9" s="2">
        <v>282381.64</v>
      </c>
      <c r="AK9" s="2">
        <v>202622.23</v>
      </c>
      <c r="AL9" s="2">
        <v>236196.59</v>
      </c>
      <c r="AM9" s="2">
        <v>204383.45</v>
      </c>
      <c r="AN9" s="2">
        <v>263379.84999999998</v>
      </c>
      <c r="AO9" s="2">
        <v>220365.51</v>
      </c>
      <c r="AP9" s="2">
        <v>272886.88</v>
      </c>
      <c r="AQ9" s="2">
        <v>239005.54</v>
      </c>
      <c r="AR9" s="2">
        <v>257343.51</v>
      </c>
      <c r="AT9" s="1" t="s">
        <v>1425</v>
      </c>
      <c r="AU9" s="2"/>
      <c r="AV9" s="2">
        <v>447.05</v>
      </c>
      <c r="AW9" s="2">
        <v>498.51</v>
      </c>
      <c r="AX9" s="2">
        <v>34744.33</v>
      </c>
      <c r="AY9" s="2"/>
      <c r="AZ9" s="2"/>
      <c r="BA9" s="2">
        <v>20059.91</v>
      </c>
      <c r="BB9" s="2">
        <v>5694.97</v>
      </c>
      <c r="BC9" s="2"/>
      <c r="BD9" s="2"/>
      <c r="BE9" s="2">
        <v>10948.62</v>
      </c>
      <c r="BF9" s="2">
        <v>2365.14</v>
      </c>
      <c r="BG9" s="2">
        <v>10791.23</v>
      </c>
      <c r="BH9" s="2">
        <v>87.12</v>
      </c>
      <c r="BI9" s="2">
        <v>1251.48</v>
      </c>
      <c r="BJ9" s="2">
        <v>570.54</v>
      </c>
    </row>
    <row r="10" spans="1:62" x14ac:dyDescent="0.3">
      <c r="A10" s="5" t="s">
        <v>16</v>
      </c>
      <c r="B10" s="2">
        <v>1232767.04</v>
      </c>
      <c r="E10" s="7" t="s">
        <v>2183</v>
      </c>
      <c r="F10" s="2">
        <v>88189.53</v>
      </c>
      <c r="G10" s="2">
        <v>77043.63</v>
      </c>
      <c r="H10" s="2">
        <v>63636.42</v>
      </c>
      <c r="I10" s="2">
        <v>228869.58</v>
      </c>
      <c r="L10" s="5" t="s">
        <v>2195</v>
      </c>
      <c r="M10" s="2">
        <v>0.28287778647872619</v>
      </c>
      <c r="P10" s="5" t="s">
        <v>2195</v>
      </c>
      <c r="Q10" s="8">
        <v>2.0232309746328436</v>
      </c>
      <c r="T10" s="1" t="s">
        <v>85</v>
      </c>
      <c r="U10" s="2">
        <v>415551.12</v>
      </c>
      <c r="X10" s="1" t="s">
        <v>85</v>
      </c>
      <c r="Y10" s="4">
        <v>2.3285714285714287</v>
      </c>
    </row>
    <row r="11" spans="1:62" x14ac:dyDescent="0.3">
      <c r="A11" s="5" t="s">
        <v>9</v>
      </c>
      <c r="B11" s="2">
        <v>3486197.02</v>
      </c>
      <c r="E11" s="7" t="s">
        <v>2184</v>
      </c>
      <c r="F11" s="2">
        <v>76009.62</v>
      </c>
      <c r="G11" s="2">
        <v>77960.740000000005</v>
      </c>
      <c r="H11" s="2">
        <v>102011.05</v>
      </c>
      <c r="I11" s="2">
        <v>255981.41</v>
      </c>
      <c r="L11" s="5" t="s">
        <v>2194</v>
      </c>
      <c r="M11" s="2">
        <v>0.4708363034623218</v>
      </c>
      <c r="P11" s="5" t="s">
        <v>2193</v>
      </c>
      <c r="Q11" s="8">
        <v>2.0576368876080693</v>
      </c>
      <c r="T11" s="1" t="s">
        <v>45</v>
      </c>
      <c r="U11" s="2">
        <v>268940.23</v>
      </c>
      <c r="X11" s="1" t="s">
        <v>45</v>
      </c>
      <c r="Y11" s="4">
        <v>1.8940397350993377</v>
      </c>
    </row>
    <row r="12" spans="1:62" x14ac:dyDescent="0.3">
      <c r="A12" s="1" t="s">
        <v>2169</v>
      </c>
      <c r="B12" s="4"/>
      <c r="E12" s="5" t="s">
        <v>2177</v>
      </c>
      <c r="F12" s="4"/>
      <c r="G12" s="4"/>
      <c r="H12" s="4"/>
      <c r="I12" s="4"/>
      <c r="L12" s="5" t="s">
        <v>2193</v>
      </c>
      <c r="M12" s="2">
        <v>1.2983415395700733</v>
      </c>
      <c r="P12" s="5" t="s">
        <v>2197</v>
      </c>
      <c r="Q12" s="8">
        <v>2.1279296875</v>
      </c>
      <c r="T12" s="1" t="s">
        <v>158</v>
      </c>
      <c r="U12" s="2">
        <v>343630.86</v>
      </c>
      <c r="X12" s="1" t="s">
        <v>158</v>
      </c>
      <c r="Y12" s="4">
        <v>2.0185185185185186</v>
      </c>
    </row>
    <row r="13" spans="1:62" x14ac:dyDescent="0.3">
      <c r="A13" s="5" t="s">
        <v>220</v>
      </c>
      <c r="B13" s="2">
        <v>52962.71</v>
      </c>
      <c r="E13" s="7" t="s">
        <v>2185</v>
      </c>
      <c r="F13" s="2">
        <v>140824.42000000001</v>
      </c>
      <c r="G13" s="2">
        <v>104374.59</v>
      </c>
      <c r="H13" s="2">
        <v>132944.57999999999</v>
      </c>
      <c r="I13" s="2">
        <v>378143.59</v>
      </c>
      <c r="L13" s="1" t="s">
        <v>20</v>
      </c>
      <c r="M13" s="4"/>
      <c r="P13" s="1" t="s">
        <v>20</v>
      </c>
      <c r="Q13" s="8"/>
      <c r="T13" s="1" t="s">
        <v>31</v>
      </c>
      <c r="U13" s="2">
        <v>252124.77</v>
      </c>
      <c r="X13" s="1" t="s">
        <v>31</v>
      </c>
      <c r="Y13" s="4">
        <v>1.7637362637362637</v>
      </c>
    </row>
    <row r="14" spans="1:62" x14ac:dyDescent="0.3">
      <c r="A14" s="5" t="s">
        <v>121</v>
      </c>
      <c r="B14" s="2">
        <v>142245.88</v>
      </c>
      <c r="E14" s="7" t="s">
        <v>2186</v>
      </c>
      <c r="F14" s="2">
        <v>106488.31</v>
      </c>
      <c r="G14" s="2">
        <v>109806.11</v>
      </c>
      <c r="H14" s="2">
        <v>116351.02</v>
      </c>
      <c r="I14" s="2">
        <v>332645.44</v>
      </c>
      <c r="L14" s="5" t="s">
        <v>2197</v>
      </c>
      <c r="M14" s="2">
        <v>9.7589976006398294E-2</v>
      </c>
      <c r="P14" s="5" t="s">
        <v>2194</v>
      </c>
      <c r="Q14" s="8">
        <v>1.9814814814814814</v>
      </c>
      <c r="T14" s="1" t="s">
        <v>225</v>
      </c>
      <c r="U14" s="2">
        <v>463501.88</v>
      </c>
      <c r="X14" s="1" t="s">
        <v>225</v>
      </c>
      <c r="Y14" s="4">
        <v>2.00561797752809</v>
      </c>
    </row>
    <row r="15" spans="1:62" x14ac:dyDescent="0.3">
      <c r="A15" s="5" t="s">
        <v>16</v>
      </c>
      <c r="B15" s="2">
        <v>1277630.8799999999</v>
      </c>
      <c r="E15" s="7" t="s">
        <v>2187</v>
      </c>
      <c r="F15" s="2">
        <v>88444.05</v>
      </c>
      <c r="G15" s="2">
        <v>112121.18</v>
      </c>
      <c r="H15" s="2">
        <v>124025.74</v>
      </c>
      <c r="I15" s="2">
        <v>324590.96999999997</v>
      </c>
      <c r="L15" s="5" t="s">
        <v>2196</v>
      </c>
      <c r="M15" s="2">
        <v>0.17831850260816201</v>
      </c>
      <c r="P15" s="5" t="s">
        <v>2197</v>
      </c>
      <c r="Q15" s="8">
        <v>1.9861111111111112</v>
      </c>
      <c r="T15" s="1" t="s">
        <v>119</v>
      </c>
      <c r="U15" s="2">
        <v>298085.65000000002</v>
      </c>
      <c r="X15" s="1" t="s">
        <v>119</v>
      </c>
      <c r="Y15" s="4">
        <v>2.2439024390243905</v>
      </c>
    </row>
    <row r="16" spans="1:62" x14ac:dyDescent="0.3">
      <c r="A16" s="5" t="s">
        <v>9</v>
      </c>
      <c r="B16" s="2">
        <v>3341628.47</v>
      </c>
      <c r="E16" s="5" t="s">
        <v>2178</v>
      </c>
      <c r="F16" s="4"/>
      <c r="G16" s="4"/>
      <c r="H16" s="4"/>
      <c r="I16" s="4"/>
      <c r="L16" s="5" t="s">
        <v>2195</v>
      </c>
      <c r="M16" s="2">
        <v>0.28262717363093698</v>
      </c>
      <c r="P16" s="5" t="s">
        <v>2193</v>
      </c>
      <c r="Q16" s="8">
        <v>2</v>
      </c>
      <c r="T16" s="1" t="s">
        <v>36</v>
      </c>
      <c r="U16" s="2">
        <v>274655.71999999997</v>
      </c>
      <c r="X16" s="1" t="s">
        <v>36</v>
      </c>
      <c r="Y16" s="4">
        <v>1.8650306748466257</v>
      </c>
    </row>
    <row r="17" spans="1:25" x14ac:dyDescent="0.3">
      <c r="A17" s="1" t="s">
        <v>2166</v>
      </c>
      <c r="B17" s="2">
        <v>14740545.560000001</v>
      </c>
      <c r="E17" s="7" t="s">
        <v>2188</v>
      </c>
      <c r="F17" s="2">
        <v>109380.92</v>
      </c>
      <c r="G17" s="2">
        <v>108327.39</v>
      </c>
      <c r="H17" s="2">
        <v>137470.12</v>
      </c>
      <c r="I17" s="2">
        <v>355178.43</v>
      </c>
      <c r="L17" s="5" t="s">
        <v>2194</v>
      </c>
      <c r="M17" s="2">
        <v>0.56427960057061344</v>
      </c>
      <c r="P17" s="5" t="s">
        <v>2195</v>
      </c>
      <c r="Q17" s="8">
        <v>2.0033222591362128</v>
      </c>
      <c r="T17" s="1" t="s">
        <v>178</v>
      </c>
      <c r="U17" s="2">
        <v>398643.96</v>
      </c>
      <c r="X17" s="1" t="s">
        <v>178</v>
      </c>
      <c r="Y17" s="4">
        <v>2.0384615384615383</v>
      </c>
    </row>
    <row r="18" spans="1:25" x14ac:dyDescent="0.3">
      <c r="E18" s="7" t="s">
        <v>2189</v>
      </c>
      <c r="F18" s="2">
        <v>77375.02</v>
      </c>
      <c r="G18" s="2">
        <v>68977.649999999994</v>
      </c>
      <c r="H18" s="2">
        <v>98989.69</v>
      </c>
      <c r="I18" s="2">
        <v>245342.36</v>
      </c>
      <c r="L18" s="5" t="s">
        <v>2193</v>
      </c>
      <c r="M18" s="2">
        <v>1.1489470241988227</v>
      </c>
      <c r="P18" s="5" t="s">
        <v>2196</v>
      </c>
      <c r="Q18" s="8">
        <v>2.024193548387097</v>
      </c>
      <c r="T18" s="1" t="s">
        <v>73</v>
      </c>
      <c r="U18" s="2">
        <v>316655.06</v>
      </c>
      <c r="X18" s="1" t="s">
        <v>73</v>
      </c>
      <c r="Y18" s="4">
        <v>2.2670157068062826</v>
      </c>
    </row>
    <row r="19" spans="1:25" x14ac:dyDescent="0.3">
      <c r="E19" s="7" t="s">
        <v>2190</v>
      </c>
      <c r="F19" s="2">
        <v>186277.14</v>
      </c>
      <c r="G19" s="2">
        <v>92467.41</v>
      </c>
      <c r="H19" s="2">
        <v>127943.6</v>
      </c>
      <c r="I19" s="2">
        <v>406688.15</v>
      </c>
      <c r="L19" s="1" t="s">
        <v>2166</v>
      </c>
      <c r="M19" s="2">
        <v>0.50206046271248783</v>
      </c>
      <c r="P19" s="1" t="s">
        <v>2166</v>
      </c>
      <c r="Q19" s="8">
        <v>2.0332182402666983</v>
      </c>
      <c r="T19" s="1" t="s">
        <v>126</v>
      </c>
      <c r="U19" s="2">
        <v>268589.86</v>
      </c>
      <c r="X19" s="1" t="s">
        <v>126</v>
      </c>
      <c r="Y19" s="4">
        <v>1.8717948717948718</v>
      </c>
    </row>
    <row r="20" spans="1:25" x14ac:dyDescent="0.3">
      <c r="E20" s="1" t="s">
        <v>2172</v>
      </c>
      <c r="F20" s="4"/>
      <c r="G20" s="4"/>
      <c r="H20" s="4"/>
      <c r="I20" s="4"/>
      <c r="T20" s="1" t="s">
        <v>41</v>
      </c>
      <c r="U20" s="2">
        <v>298939.40000000002</v>
      </c>
      <c r="X20" s="1" t="s">
        <v>41</v>
      </c>
      <c r="Y20" s="4">
        <v>2.0837696335078535</v>
      </c>
    </row>
    <row r="21" spans="1:25" x14ac:dyDescent="0.3">
      <c r="E21" s="5" t="s">
        <v>2175</v>
      </c>
      <c r="F21" s="4"/>
      <c r="G21" s="4"/>
      <c r="H21" s="4"/>
      <c r="I21" s="4"/>
      <c r="T21" s="1" t="s">
        <v>200</v>
      </c>
      <c r="U21" s="2">
        <v>362333.1</v>
      </c>
      <c r="X21" s="1" t="s">
        <v>200</v>
      </c>
      <c r="Y21" s="4">
        <v>2.0571428571428569</v>
      </c>
    </row>
    <row r="22" spans="1:25" x14ac:dyDescent="0.3">
      <c r="E22" s="7" t="s">
        <v>2179</v>
      </c>
      <c r="F22" s="2">
        <v>113576.87</v>
      </c>
      <c r="G22" s="2">
        <v>131843.96</v>
      </c>
      <c r="H22" s="2">
        <v>83873.84</v>
      </c>
      <c r="I22" s="2">
        <v>329294.67</v>
      </c>
      <c r="T22" s="1" t="s">
        <v>89</v>
      </c>
      <c r="U22" s="2">
        <v>440341.77</v>
      </c>
      <c r="X22" s="1" t="s">
        <v>89</v>
      </c>
      <c r="Y22" s="4">
        <v>2.1063829787234041</v>
      </c>
    </row>
    <row r="23" spans="1:25" x14ac:dyDescent="0.3">
      <c r="E23" s="7" t="s">
        <v>2180</v>
      </c>
      <c r="F23" s="2">
        <v>94014.69</v>
      </c>
      <c r="G23" s="2">
        <v>75671.179999999993</v>
      </c>
      <c r="H23" s="2">
        <v>94504.61</v>
      </c>
      <c r="I23" s="2">
        <v>264190.48</v>
      </c>
      <c r="T23" s="1" t="s">
        <v>152</v>
      </c>
      <c r="U23" s="2">
        <v>243411.97</v>
      </c>
      <c r="X23" s="1" t="s">
        <v>152</v>
      </c>
      <c r="Y23" s="4">
        <v>2.0588235294117645</v>
      </c>
    </row>
    <row r="24" spans="1:25" x14ac:dyDescent="0.3">
      <c r="E24" s="7" t="s">
        <v>2181</v>
      </c>
      <c r="F24" s="2">
        <v>55120.61</v>
      </c>
      <c r="G24" s="2">
        <v>105794.66</v>
      </c>
      <c r="H24" s="2">
        <v>51612.480000000003</v>
      </c>
      <c r="I24" s="2">
        <v>212527.75</v>
      </c>
      <c r="T24" s="1" t="s">
        <v>115</v>
      </c>
      <c r="U24" s="2">
        <v>277800.36</v>
      </c>
      <c r="X24" s="1" t="s">
        <v>115</v>
      </c>
      <c r="Y24" s="4">
        <v>2.3316582914572863</v>
      </c>
    </row>
    <row r="25" spans="1:25" x14ac:dyDescent="0.3">
      <c r="E25" s="5" t="s">
        <v>2176</v>
      </c>
      <c r="F25" s="4"/>
      <c r="G25" s="4"/>
      <c r="H25" s="4"/>
      <c r="I25" s="4"/>
      <c r="T25" s="1" t="s">
        <v>261</v>
      </c>
      <c r="U25" s="2">
        <v>181927.6</v>
      </c>
      <c r="X25" s="1" t="s">
        <v>261</v>
      </c>
      <c r="Y25" s="4">
        <v>2.4539007092198584</v>
      </c>
    </row>
    <row r="26" spans="1:25" x14ac:dyDescent="0.3">
      <c r="E26" s="7" t="s">
        <v>2182</v>
      </c>
      <c r="F26" s="2">
        <v>94376.07</v>
      </c>
      <c r="G26" s="2">
        <v>68048.13</v>
      </c>
      <c r="H26" s="2">
        <v>100525.04</v>
      </c>
      <c r="I26" s="2">
        <v>262949.24</v>
      </c>
      <c r="T26" s="1" t="s">
        <v>19</v>
      </c>
      <c r="U26" s="2">
        <v>270404.87</v>
      </c>
      <c r="X26" s="1" t="s">
        <v>19</v>
      </c>
      <c r="Y26" s="4">
        <v>1.891025641025641</v>
      </c>
    </row>
    <row r="27" spans="1:25" x14ac:dyDescent="0.3">
      <c r="E27" s="7" t="s">
        <v>2183</v>
      </c>
      <c r="F27" s="2">
        <v>79649.600000000006</v>
      </c>
      <c r="G27" s="2">
        <v>76933.41</v>
      </c>
      <c r="H27" s="2">
        <v>125411.34</v>
      </c>
      <c r="I27" s="2">
        <v>281994.34999999998</v>
      </c>
      <c r="T27" s="1" t="s">
        <v>49</v>
      </c>
      <c r="U27" s="2">
        <v>573759.93000000005</v>
      </c>
      <c r="X27" s="1" t="s">
        <v>49</v>
      </c>
      <c r="Y27" s="4">
        <v>1.9031141868512111</v>
      </c>
    </row>
    <row r="28" spans="1:25" x14ac:dyDescent="0.3">
      <c r="E28" s="7" t="s">
        <v>2184</v>
      </c>
      <c r="F28" s="2">
        <v>91740.53</v>
      </c>
      <c r="G28" s="2">
        <v>106097.02</v>
      </c>
      <c r="H28" s="2">
        <v>94145.65</v>
      </c>
      <c r="I28" s="2">
        <v>291983.2</v>
      </c>
      <c r="T28" s="1" t="s">
        <v>25</v>
      </c>
      <c r="U28" s="2">
        <v>255830.88</v>
      </c>
      <c r="X28" s="1" t="s">
        <v>25</v>
      </c>
      <c r="Y28" s="4">
        <v>2.1741573033707864</v>
      </c>
    </row>
    <row r="29" spans="1:25" x14ac:dyDescent="0.3">
      <c r="E29" s="5" t="s">
        <v>2177</v>
      </c>
      <c r="F29" s="4"/>
      <c r="G29" s="4"/>
      <c r="H29" s="4"/>
      <c r="I29" s="4"/>
      <c r="T29" s="1" t="s">
        <v>61</v>
      </c>
      <c r="U29" s="2">
        <v>319702.53000000003</v>
      </c>
      <c r="X29" s="1" t="s">
        <v>61</v>
      </c>
      <c r="Y29" s="4">
        <v>2.2562500000000001</v>
      </c>
    </row>
    <row r="30" spans="1:25" x14ac:dyDescent="0.3">
      <c r="E30" s="7" t="s">
        <v>2185</v>
      </c>
      <c r="F30" s="2">
        <v>106096.2</v>
      </c>
      <c r="G30" s="2">
        <v>57188.06</v>
      </c>
      <c r="H30" s="2">
        <v>66231.02</v>
      </c>
      <c r="I30" s="2">
        <v>229515.28</v>
      </c>
      <c r="T30" s="1" t="s">
        <v>218</v>
      </c>
      <c r="U30" s="2">
        <v>258621.34</v>
      </c>
      <c r="X30" s="1" t="s">
        <v>218</v>
      </c>
      <c r="Y30" s="4">
        <v>1.9415204678362572</v>
      </c>
    </row>
    <row r="31" spans="1:25" x14ac:dyDescent="0.3">
      <c r="E31" s="7" t="s">
        <v>2186</v>
      </c>
      <c r="F31" s="2">
        <v>80428.69</v>
      </c>
      <c r="G31" s="2">
        <v>76474.77</v>
      </c>
      <c r="H31" s="2">
        <v>46822.879999999997</v>
      </c>
      <c r="I31" s="2">
        <v>203726.34</v>
      </c>
      <c r="T31" s="1" t="s">
        <v>267</v>
      </c>
      <c r="U31" s="2">
        <v>332995.21999999997</v>
      </c>
      <c r="X31" s="1" t="s">
        <v>267</v>
      </c>
      <c r="Y31" s="4">
        <v>1.7916666666666667</v>
      </c>
    </row>
    <row r="32" spans="1:25" x14ac:dyDescent="0.3">
      <c r="E32" s="7" t="s">
        <v>2187</v>
      </c>
      <c r="F32" s="2">
        <v>107665.48</v>
      </c>
      <c r="G32" s="2">
        <v>180269.97</v>
      </c>
      <c r="H32" s="2">
        <v>127222.23</v>
      </c>
      <c r="I32" s="2">
        <v>415157.68</v>
      </c>
      <c r="T32" s="1" t="s">
        <v>57</v>
      </c>
      <c r="U32" s="2">
        <v>411710.31</v>
      </c>
      <c r="X32" s="1" t="s">
        <v>57</v>
      </c>
      <c r="Y32" s="4">
        <v>2.0260416666666665</v>
      </c>
    </row>
    <row r="33" spans="5:25" x14ac:dyDescent="0.3">
      <c r="E33" s="5" t="s">
        <v>2178</v>
      </c>
      <c r="F33" s="4"/>
      <c r="G33" s="4"/>
      <c r="H33" s="4"/>
      <c r="I33" s="4"/>
      <c r="T33" s="1" t="s">
        <v>81</v>
      </c>
      <c r="U33" s="2">
        <v>296749.27</v>
      </c>
      <c r="X33" s="1" t="s">
        <v>81</v>
      </c>
      <c r="Y33" s="4">
        <v>1.9933774834437086</v>
      </c>
    </row>
    <row r="34" spans="5:25" x14ac:dyDescent="0.3">
      <c r="E34" s="7" t="s">
        <v>2188</v>
      </c>
      <c r="F34" s="2">
        <v>94524.39</v>
      </c>
      <c r="G34" s="2">
        <v>139269.69</v>
      </c>
      <c r="H34" s="2">
        <v>123696.57</v>
      </c>
      <c r="I34" s="2">
        <v>357490.65</v>
      </c>
      <c r="T34" s="1" t="s">
        <v>367</v>
      </c>
      <c r="U34" s="2">
        <v>263217.91999999998</v>
      </c>
      <c r="X34" s="1" t="s">
        <v>367</v>
      </c>
      <c r="Y34" s="4">
        <v>2.1447368421052633</v>
      </c>
    </row>
    <row r="35" spans="5:25" x14ac:dyDescent="0.3">
      <c r="E35" s="7" t="s">
        <v>2189</v>
      </c>
      <c r="F35" s="2">
        <v>88742.8</v>
      </c>
      <c r="G35" s="2">
        <v>121871.92</v>
      </c>
      <c r="H35" s="2">
        <v>78356.14</v>
      </c>
      <c r="I35" s="2">
        <v>288970.86</v>
      </c>
      <c r="T35" s="1" t="s">
        <v>103</v>
      </c>
      <c r="U35" s="2">
        <v>257871.98</v>
      </c>
      <c r="X35" s="1" t="s">
        <v>103</v>
      </c>
      <c r="Y35" s="4">
        <v>1.8578680203045685</v>
      </c>
    </row>
    <row r="36" spans="5:25" x14ac:dyDescent="0.3">
      <c r="E36" s="7" t="s">
        <v>2190</v>
      </c>
      <c r="F36" s="2">
        <v>124839.36</v>
      </c>
      <c r="G36" s="2">
        <v>135046.41</v>
      </c>
      <c r="H36" s="2">
        <v>107623.71</v>
      </c>
      <c r="I36" s="2">
        <v>367509.48</v>
      </c>
      <c r="T36" s="1" t="s">
        <v>417</v>
      </c>
      <c r="U36" s="2">
        <v>352855.05</v>
      </c>
      <c r="X36" s="1" t="s">
        <v>417</v>
      </c>
      <c r="Y36" s="4">
        <v>1.8333333333333333</v>
      </c>
    </row>
    <row r="37" spans="5:25" x14ac:dyDescent="0.3">
      <c r="E37" s="1" t="s">
        <v>2173</v>
      </c>
      <c r="F37" s="4"/>
      <c r="G37" s="4"/>
      <c r="H37" s="4"/>
      <c r="I37" s="4"/>
      <c r="T37" s="1" t="s">
        <v>132</v>
      </c>
      <c r="U37" s="2">
        <v>280150.15000000002</v>
      </c>
      <c r="X37" s="1" t="s">
        <v>132</v>
      </c>
      <c r="Y37" s="4">
        <v>1.8453038674033149</v>
      </c>
    </row>
    <row r="38" spans="5:25" x14ac:dyDescent="0.3">
      <c r="E38" s="5" t="s">
        <v>2175</v>
      </c>
      <c r="F38" s="4"/>
      <c r="G38" s="4"/>
      <c r="H38" s="4"/>
      <c r="I38" s="4"/>
      <c r="T38" s="1" t="s">
        <v>111</v>
      </c>
      <c r="U38" s="2">
        <v>268019.73</v>
      </c>
      <c r="X38" s="1" t="s">
        <v>111</v>
      </c>
      <c r="Y38" s="4">
        <v>2.1503267973856208</v>
      </c>
    </row>
    <row r="39" spans="5:25" x14ac:dyDescent="0.3">
      <c r="E39" s="7" t="s">
        <v>2179</v>
      </c>
      <c r="F39" s="2">
        <v>77352.61</v>
      </c>
      <c r="G39" s="2">
        <v>75792.3</v>
      </c>
      <c r="H39" s="2">
        <v>91591.75</v>
      </c>
      <c r="I39" s="2">
        <v>244736.66</v>
      </c>
      <c r="T39" s="1" t="s">
        <v>67</v>
      </c>
      <c r="U39" s="2">
        <v>397402.62</v>
      </c>
      <c r="X39" s="1" t="s">
        <v>67</v>
      </c>
      <c r="Y39" s="4">
        <v>1.9455252918287937</v>
      </c>
    </row>
    <row r="40" spans="5:25" x14ac:dyDescent="0.3">
      <c r="E40" s="7" t="s">
        <v>2180</v>
      </c>
      <c r="F40" s="2">
        <v>72841.09</v>
      </c>
      <c r="G40" s="2">
        <v>97993.99</v>
      </c>
      <c r="H40" s="2">
        <v>129008.14</v>
      </c>
      <c r="I40" s="2">
        <v>299843.21999999997</v>
      </c>
      <c r="T40" s="1" t="s">
        <v>93</v>
      </c>
      <c r="U40" s="2">
        <v>218532.28</v>
      </c>
      <c r="X40" s="1" t="s">
        <v>93</v>
      </c>
      <c r="Y40" s="4">
        <v>2.030075187969925</v>
      </c>
    </row>
    <row r="41" spans="5:25" x14ac:dyDescent="0.3">
      <c r="E41" s="7" t="s">
        <v>2181</v>
      </c>
      <c r="F41" s="2">
        <v>73705.55</v>
      </c>
      <c r="G41" s="2">
        <v>89278.05</v>
      </c>
      <c r="H41" s="2">
        <v>130986.84</v>
      </c>
      <c r="I41" s="2">
        <v>293970.44</v>
      </c>
      <c r="T41" s="1" t="s">
        <v>12</v>
      </c>
      <c r="U41" s="2">
        <v>415825.26</v>
      </c>
      <c r="X41" s="1" t="s">
        <v>12</v>
      </c>
      <c r="Y41" s="4">
        <v>1.9438202247191012</v>
      </c>
    </row>
    <row r="42" spans="5:25" x14ac:dyDescent="0.3">
      <c r="E42" s="5" t="s">
        <v>2176</v>
      </c>
      <c r="F42" s="4"/>
      <c r="G42" s="4"/>
      <c r="H42" s="4"/>
      <c r="I42" s="4"/>
      <c r="T42" s="1" t="s">
        <v>107</v>
      </c>
      <c r="U42" s="2">
        <v>410652.59</v>
      </c>
      <c r="X42" s="1" t="s">
        <v>107</v>
      </c>
      <c r="Y42" s="4">
        <v>2.3466666666666667</v>
      </c>
    </row>
    <row r="43" spans="5:25" x14ac:dyDescent="0.3">
      <c r="E43" s="7" t="s">
        <v>2182</v>
      </c>
      <c r="F43" s="2">
        <v>85613.67</v>
      </c>
      <c r="G43" s="2">
        <v>125376.48</v>
      </c>
      <c r="H43" s="2">
        <v>87966.82</v>
      </c>
      <c r="I43" s="2">
        <v>298956.96999999997</v>
      </c>
      <c r="T43" s="1" t="s">
        <v>249</v>
      </c>
      <c r="U43" s="2">
        <v>546707.31999999995</v>
      </c>
      <c r="X43" s="1" t="s">
        <v>249</v>
      </c>
      <c r="Y43" s="4">
        <v>2.1719298245614036</v>
      </c>
    </row>
    <row r="44" spans="5:25" x14ac:dyDescent="0.3">
      <c r="E44" s="7" t="s">
        <v>2183</v>
      </c>
      <c r="F44" s="2">
        <v>108260.1</v>
      </c>
      <c r="G44" s="2">
        <v>105415.52</v>
      </c>
      <c r="H44" s="2">
        <v>56382.92</v>
      </c>
      <c r="I44" s="2">
        <v>270058.53999999998</v>
      </c>
      <c r="T44" s="1" t="s">
        <v>273</v>
      </c>
      <c r="U44" s="2">
        <v>308406.33</v>
      </c>
      <c r="X44" s="1" t="s">
        <v>273</v>
      </c>
      <c r="Y44" s="4">
        <v>1.7777777777777777</v>
      </c>
    </row>
    <row r="45" spans="5:25" x14ac:dyDescent="0.3">
      <c r="E45" s="7" t="s">
        <v>2184</v>
      </c>
      <c r="F45" s="2">
        <v>55071.03</v>
      </c>
      <c r="G45" s="2">
        <v>66465.34</v>
      </c>
      <c r="H45" s="2">
        <v>71595.520000000004</v>
      </c>
      <c r="I45" s="2">
        <v>193131.89</v>
      </c>
    </row>
    <row r="46" spans="5:25" x14ac:dyDescent="0.3">
      <c r="E46" s="5" t="s">
        <v>2177</v>
      </c>
      <c r="F46" s="4"/>
      <c r="G46" s="4"/>
      <c r="H46" s="4"/>
      <c r="I46" s="4"/>
    </row>
    <row r="47" spans="5:25" x14ac:dyDescent="0.3">
      <c r="E47" s="7" t="s">
        <v>2185</v>
      </c>
      <c r="F47" s="2">
        <v>67315.25</v>
      </c>
      <c r="G47" s="2">
        <v>144767.9</v>
      </c>
      <c r="H47" s="2">
        <v>63879.9</v>
      </c>
      <c r="I47" s="2">
        <v>275963.05</v>
      </c>
    </row>
    <row r="48" spans="5:25" x14ac:dyDescent="0.3">
      <c r="E48" s="7" t="s">
        <v>2186</v>
      </c>
      <c r="F48" s="2">
        <v>60908.77</v>
      </c>
      <c r="G48" s="2">
        <v>74996.59</v>
      </c>
      <c r="H48" s="2">
        <v>129966.74</v>
      </c>
      <c r="I48" s="2">
        <v>265872.09999999998</v>
      </c>
    </row>
    <row r="49" spans="5:9" x14ac:dyDescent="0.3">
      <c r="E49" s="7" t="s">
        <v>2187</v>
      </c>
      <c r="F49" s="2">
        <v>104365.5</v>
      </c>
      <c r="G49" s="2">
        <v>68352.009999999995</v>
      </c>
      <c r="H49" s="2">
        <v>108992.12</v>
      </c>
      <c r="I49" s="2">
        <v>281709.63</v>
      </c>
    </row>
    <row r="50" spans="5:9" x14ac:dyDescent="0.3">
      <c r="E50" s="5" t="s">
        <v>2178</v>
      </c>
      <c r="F50" s="4"/>
      <c r="G50" s="4"/>
      <c r="H50" s="4"/>
      <c r="I50" s="4"/>
    </row>
    <row r="51" spans="5:9" x14ac:dyDescent="0.3">
      <c r="E51" s="7" t="s">
        <v>2188</v>
      </c>
      <c r="F51" s="2">
        <v>98031.89</v>
      </c>
      <c r="G51" s="2">
        <v>115939.38</v>
      </c>
      <c r="H51" s="2">
        <v>98184.42</v>
      </c>
      <c r="I51" s="2">
        <v>312155.69</v>
      </c>
    </row>
    <row r="52" spans="5:9" x14ac:dyDescent="0.3">
      <c r="E52" s="7" t="s">
        <v>2189</v>
      </c>
      <c r="F52" s="2">
        <v>125796.42</v>
      </c>
      <c r="G52" s="2">
        <v>153057.31</v>
      </c>
      <c r="H52" s="2">
        <v>79613.37</v>
      </c>
      <c r="I52" s="2">
        <v>358467.1</v>
      </c>
    </row>
    <row r="53" spans="5:9" x14ac:dyDescent="0.3">
      <c r="E53" s="7" t="s">
        <v>2190</v>
      </c>
      <c r="F53" s="2">
        <v>146742.37</v>
      </c>
      <c r="G53" s="2">
        <v>73915.12</v>
      </c>
      <c r="H53" s="2">
        <v>98518.52</v>
      </c>
      <c r="I53" s="2">
        <v>319176.01</v>
      </c>
    </row>
    <row r="54" spans="5:9" x14ac:dyDescent="0.3">
      <c r="E54" s="1" t="s">
        <v>2174</v>
      </c>
      <c r="F54" s="4"/>
      <c r="G54" s="4"/>
      <c r="H54" s="4"/>
      <c r="I54" s="4"/>
    </row>
    <row r="55" spans="5:9" x14ac:dyDescent="0.3">
      <c r="E55" s="5" t="s">
        <v>2175</v>
      </c>
      <c r="F55" s="4"/>
      <c r="G55" s="4"/>
      <c r="H55" s="4"/>
      <c r="I55" s="4"/>
    </row>
    <row r="56" spans="5:9" x14ac:dyDescent="0.3">
      <c r="E56" s="7" t="s">
        <v>2179</v>
      </c>
      <c r="F56" s="2">
        <v>130868.46</v>
      </c>
      <c r="G56" s="2">
        <v>122984.42</v>
      </c>
      <c r="H56" s="2">
        <v>103348.68</v>
      </c>
      <c r="I56" s="2">
        <v>357201.56</v>
      </c>
    </row>
    <row r="57" spans="5:9" x14ac:dyDescent="0.3">
      <c r="E57" s="7" t="s">
        <v>2180</v>
      </c>
      <c r="F57" s="2">
        <v>86765.17</v>
      </c>
      <c r="G57" s="2">
        <v>93105.21</v>
      </c>
      <c r="H57" s="2">
        <v>68396.55</v>
      </c>
      <c r="I57" s="2">
        <v>248266.93</v>
      </c>
    </row>
    <row r="58" spans="5:9" x14ac:dyDescent="0.3">
      <c r="E58" s="7" t="s">
        <v>2181</v>
      </c>
      <c r="F58" s="2">
        <v>136106.88</v>
      </c>
      <c r="G58" s="2">
        <v>116575.81</v>
      </c>
      <c r="H58" s="2">
        <v>89982.31</v>
      </c>
      <c r="I58" s="2">
        <v>342665</v>
      </c>
    </row>
    <row r="59" spans="5:9" x14ac:dyDescent="0.3">
      <c r="E59" s="5" t="s">
        <v>2176</v>
      </c>
      <c r="F59" s="4"/>
      <c r="G59" s="4"/>
      <c r="H59" s="4"/>
      <c r="I59" s="4"/>
    </row>
    <row r="60" spans="5:9" x14ac:dyDescent="0.3">
      <c r="E60" s="7" t="s">
        <v>2182</v>
      </c>
      <c r="F60" s="2">
        <v>85618.27</v>
      </c>
      <c r="G60" s="2">
        <v>105698.48</v>
      </c>
      <c r="H60" s="2">
        <v>75330.649999999994</v>
      </c>
      <c r="I60" s="2">
        <v>266647.40000000002</v>
      </c>
    </row>
    <row r="61" spans="5:9" x14ac:dyDescent="0.3">
      <c r="E61" s="7" t="s">
        <v>2183</v>
      </c>
      <c r="F61" s="2">
        <v>168944.14</v>
      </c>
      <c r="G61" s="2">
        <v>110075.44</v>
      </c>
      <c r="H61" s="2">
        <v>110495.6</v>
      </c>
      <c r="I61" s="2">
        <v>389515.18</v>
      </c>
    </row>
    <row r="62" spans="5:9" x14ac:dyDescent="0.3">
      <c r="E62" s="7" t="s">
        <v>2184</v>
      </c>
      <c r="F62" s="2">
        <v>79647.78</v>
      </c>
      <c r="G62" s="2">
        <v>109488.91</v>
      </c>
      <c r="H62" s="2">
        <v>85278.98</v>
      </c>
      <c r="I62" s="2">
        <v>274415.67</v>
      </c>
    </row>
    <row r="63" spans="5:9" x14ac:dyDescent="0.3">
      <c r="E63" s="5" t="s">
        <v>2177</v>
      </c>
      <c r="F63" s="4"/>
      <c r="G63" s="4"/>
      <c r="H63" s="4"/>
      <c r="I63" s="4"/>
    </row>
    <row r="64" spans="5:9" x14ac:dyDescent="0.3">
      <c r="E64" s="7" t="s">
        <v>2185</v>
      </c>
      <c r="F64" s="2">
        <v>79799.66</v>
      </c>
      <c r="G64" s="2">
        <v>96215.32</v>
      </c>
      <c r="H64" s="2">
        <v>63994.35</v>
      </c>
      <c r="I64" s="2">
        <v>240009.33</v>
      </c>
    </row>
    <row r="65" spans="5:9" x14ac:dyDescent="0.3">
      <c r="E65" s="7" t="s">
        <v>2186</v>
      </c>
      <c r="F65" s="2">
        <v>129301.45</v>
      </c>
      <c r="G65" s="2">
        <v>81103.06</v>
      </c>
      <c r="H65" s="2">
        <v>89090.4</v>
      </c>
      <c r="I65" s="2">
        <v>299494.90999999997</v>
      </c>
    </row>
    <row r="66" spans="5:9" x14ac:dyDescent="0.3">
      <c r="E66" s="7" t="s">
        <v>2187</v>
      </c>
      <c r="F66" s="2">
        <v>109844.96</v>
      </c>
      <c r="G66" s="2">
        <v>113030.49</v>
      </c>
      <c r="H66" s="2">
        <v>93127.16</v>
      </c>
      <c r="I66" s="2">
        <v>316002.61</v>
      </c>
    </row>
    <row r="67" spans="5:9" x14ac:dyDescent="0.3">
      <c r="E67" s="5" t="s">
        <v>2178</v>
      </c>
      <c r="F67" s="4"/>
      <c r="G67" s="4"/>
      <c r="H67" s="4"/>
      <c r="I67" s="4"/>
    </row>
    <row r="68" spans="5:9" x14ac:dyDescent="0.3">
      <c r="E68" s="7" t="s">
        <v>2188</v>
      </c>
      <c r="F68" s="2">
        <v>132537.38</v>
      </c>
      <c r="G68" s="2">
        <v>102366.3</v>
      </c>
      <c r="H68" s="2">
        <v>109609.91</v>
      </c>
      <c r="I68" s="2">
        <v>344513.59</v>
      </c>
    </row>
    <row r="69" spans="5:9" x14ac:dyDescent="0.3">
      <c r="E69" s="7" t="s">
        <v>2189</v>
      </c>
      <c r="F69" s="2">
        <v>88697.36</v>
      </c>
      <c r="G69" s="2">
        <v>85143</v>
      </c>
      <c r="H69" s="2">
        <v>73210.81</v>
      </c>
      <c r="I69" s="2">
        <v>247051.17</v>
      </c>
    </row>
    <row r="70" spans="5:9" x14ac:dyDescent="0.3">
      <c r="E70" s="7" t="s">
        <v>2190</v>
      </c>
      <c r="F70" s="2">
        <v>211659.92</v>
      </c>
      <c r="G70" s="2">
        <v>72234.69</v>
      </c>
      <c r="H70" s="2">
        <v>62910.13</v>
      </c>
      <c r="I70" s="2">
        <v>346804.74</v>
      </c>
    </row>
    <row r="71" spans="5:9" x14ac:dyDescent="0.3">
      <c r="E71" s="1" t="s">
        <v>2166</v>
      </c>
      <c r="F71" s="2">
        <v>5019955.7699999996</v>
      </c>
      <c r="G71" s="2">
        <v>4906121.8499999996</v>
      </c>
      <c r="H71" s="2">
        <v>4814467.9400000004</v>
      </c>
      <c r="I71" s="2">
        <v>14740545.560000001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49FB9-3428-4711-A0C7-03515ADF0985}">
  <dimension ref="A1:L1264"/>
  <sheetViews>
    <sheetView workbookViewId="0">
      <selection activeCell="K4" sqref="K4"/>
    </sheetView>
  </sheetViews>
  <sheetFormatPr defaultRowHeight="14.4" x14ac:dyDescent="0.3"/>
  <cols>
    <col min="1" max="1" width="8.44140625" bestFit="1" customWidth="1"/>
    <col min="2" max="2" width="12.33203125" style="1" bestFit="1" customWidth="1"/>
    <col min="4" max="4" width="11.88671875" bestFit="1" customWidth="1"/>
    <col min="5" max="5" width="12.88671875" bestFit="1" customWidth="1"/>
    <col min="6" max="6" width="15.33203125" bestFit="1" customWidth="1"/>
    <col min="8" max="8" width="13.6640625" bestFit="1" customWidth="1"/>
    <col min="9" max="9" width="12.44140625" bestFit="1" customWidth="1"/>
    <col min="11" max="11" width="15.5546875" bestFit="1" customWidth="1"/>
    <col min="12" max="12" width="12.44140625" bestFit="1" customWidth="1"/>
  </cols>
  <sheetData>
    <row r="1" spans="1:12" x14ac:dyDescent="0.3">
      <c r="A1" t="s">
        <v>0</v>
      </c>
      <c r="B1" t="s">
        <v>1</v>
      </c>
      <c r="D1" t="s">
        <v>2</v>
      </c>
      <c r="E1" t="s">
        <v>3</v>
      </c>
      <c r="F1" t="s">
        <v>4</v>
      </c>
      <c r="H1" t="s">
        <v>5</v>
      </c>
      <c r="I1" t="s">
        <v>6</v>
      </c>
      <c r="K1" t="s">
        <v>7</v>
      </c>
      <c r="L1" t="s">
        <v>6</v>
      </c>
    </row>
    <row r="2" spans="1:12" x14ac:dyDescent="0.3">
      <c r="A2" t="s">
        <v>8</v>
      </c>
      <c r="B2" s="1" t="s">
        <v>9</v>
      </c>
      <c r="D2" t="s">
        <v>10</v>
      </c>
      <c r="E2" t="s">
        <v>11</v>
      </c>
      <c r="F2" t="s">
        <v>12</v>
      </c>
      <c r="H2" s="1" t="s">
        <v>13</v>
      </c>
      <c r="I2">
        <v>1</v>
      </c>
      <c r="K2" t="s">
        <v>14</v>
      </c>
      <c r="L2">
        <v>1</v>
      </c>
    </row>
    <row r="3" spans="1:12" x14ac:dyDescent="0.3">
      <c r="A3" t="s">
        <v>15</v>
      </c>
      <c r="B3" s="1" t="s">
        <v>16</v>
      </c>
      <c r="D3" t="s">
        <v>17</v>
      </c>
      <c r="E3" t="s">
        <v>18</v>
      </c>
      <c r="F3" t="s">
        <v>19</v>
      </c>
      <c r="H3" s="1" t="s">
        <v>20</v>
      </c>
      <c r="I3">
        <v>3</v>
      </c>
      <c r="K3" t="s">
        <v>21</v>
      </c>
      <c r="L3">
        <v>2</v>
      </c>
    </row>
    <row r="4" spans="1:12" x14ac:dyDescent="0.3">
      <c r="A4" t="s">
        <v>22</v>
      </c>
      <c r="B4" s="1" t="s">
        <v>9</v>
      </c>
      <c r="D4" t="s">
        <v>23</v>
      </c>
      <c r="E4" t="s">
        <v>24</v>
      </c>
      <c r="F4" t="s">
        <v>25</v>
      </c>
      <c r="H4" s="1" t="s">
        <v>26</v>
      </c>
      <c r="I4">
        <v>2</v>
      </c>
      <c r="K4" t="s">
        <v>27</v>
      </c>
      <c r="L4">
        <v>4</v>
      </c>
    </row>
    <row r="5" spans="1:12" x14ac:dyDescent="0.3">
      <c r="A5" t="s">
        <v>28</v>
      </c>
      <c r="B5" s="1" t="s">
        <v>9</v>
      </c>
      <c r="D5" t="s">
        <v>29</v>
      </c>
      <c r="E5" t="s">
        <v>30</v>
      </c>
      <c r="F5" t="s">
        <v>31</v>
      </c>
      <c r="K5" t="s">
        <v>32</v>
      </c>
      <c r="L5">
        <v>3</v>
      </c>
    </row>
    <row r="6" spans="1:12" x14ac:dyDescent="0.3">
      <c r="A6" t="s">
        <v>33</v>
      </c>
      <c r="B6" s="1" t="s">
        <v>16</v>
      </c>
      <c r="D6" t="s">
        <v>34</v>
      </c>
      <c r="E6" t="s">
        <v>35</v>
      </c>
      <c r="F6" t="s">
        <v>36</v>
      </c>
      <c r="K6" t="s">
        <v>37</v>
      </c>
      <c r="L6">
        <v>5</v>
      </c>
    </row>
    <row r="7" spans="1:12" x14ac:dyDescent="0.3">
      <c r="A7" t="s">
        <v>38</v>
      </c>
      <c r="B7" s="1" t="s">
        <v>9</v>
      </c>
      <c r="D7" t="s">
        <v>39</v>
      </c>
      <c r="E7" t="s">
        <v>40</v>
      </c>
      <c r="F7" t="s">
        <v>41</v>
      </c>
    </row>
    <row r="8" spans="1:12" x14ac:dyDescent="0.3">
      <c r="A8" t="s">
        <v>42</v>
      </c>
      <c r="B8" s="1" t="s">
        <v>16</v>
      </c>
      <c r="D8" t="s">
        <v>43</v>
      </c>
      <c r="E8" t="s">
        <v>44</v>
      </c>
      <c r="F8" t="s">
        <v>45</v>
      </c>
    </row>
    <row r="9" spans="1:12" x14ac:dyDescent="0.3">
      <c r="A9" t="s">
        <v>46</v>
      </c>
      <c r="B9" s="1" t="s">
        <v>9</v>
      </c>
      <c r="D9" t="s">
        <v>47</v>
      </c>
      <c r="E9" t="s">
        <v>48</v>
      </c>
      <c r="F9" t="s">
        <v>49</v>
      </c>
    </row>
    <row r="10" spans="1:12" x14ac:dyDescent="0.3">
      <c r="A10" t="s">
        <v>50</v>
      </c>
      <c r="B10" s="1" t="s">
        <v>9</v>
      </c>
      <c r="D10" t="s">
        <v>51</v>
      </c>
      <c r="E10" t="s">
        <v>30</v>
      </c>
      <c r="F10" t="s">
        <v>31</v>
      </c>
    </row>
    <row r="11" spans="1:12" x14ac:dyDescent="0.3">
      <c r="A11" t="s">
        <v>52</v>
      </c>
      <c r="B11" s="1" t="s">
        <v>16</v>
      </c>
      <c r="D11" t="s">
        <v>53</v>
      </c>
      <c r="E11" t="s">
        <v>35</v>
      </c>
      <c r="F11" t="s">
        <v>36</v>
      </c>
    </row>
    <row r="12" spans="1:12" x14ac:dyDescent="0.3">
      <c r="A12" t="s">
        <v>54</v>
      </c>
      <c r="B12" s="1" t="s">
        <v>9</v>
      </c>
      <c r="D12" t="s">
        <v>55</v>
      </c>
      <c r="E12" t="s">
        <v>56</v>
      </c>
      <c r="F12" t="s">
        <v>57</v>
      </c>
    </row>
    <row r="13" spans="1:12" x14ac:dyDescent="0.3">
      <c r="A13" t="s">
        <v>58</v>
      </c>
      <c r="B13" s="1" t="s">
        <v>16</v>
      </c>
      <c r="D13" t="s">
        <v>59</v>
      </c>
      <c r="E13" t="s">
        <v>60</v>
      </c>
      <c r="F13" t="s">
        <v>61</v>
      </c>
    </row>
    <row r="14" spans="1:12" x14ac:dyDescent="0.3">
      <c r="A14" t="s">
        <v>62</v>
      </c>
      <c r="B14" s="1" t="s">
        <v>16</v>
      </c>
      <c r="D14" t="s">
        <v>63</v>
      </c>
      <c r="E14" t="s">
        <v>56</v>
      </c>
      <c r="F14" t="s">
        <v>57</v>
      </c>
    </row>
    <row r="15" spans="1:12" x14ac:dyDescent="0.3">
      <c r="A15" t="s">
        <v>64</v>
      </c>
      <c r="B15" s="1" t="s">
        <v>16</v>
      </c>
      <c r="D15" t="s">
        <v>65</v>
      </c>
      <c r="E15" t="s">
        <v>66</v>
      </c>
      <c r="F15" t="s">
        <v>67</v>
      </c>
    </row>
    <row r="16" spans="1:12" x14ac:dyDescent="0.3">
      <c r="A16" t="s">
        <v>68</v>
      </c>
      <c r="B16" s="1" t="s">
        <v>16</v>
      </c>
      <c r="D16" t="s">
        <v>69</v>
      </c>
      <c r="E16" t="s">
        <v>56</v>
      </c>
      <c r="F16" t="s">
        <v>57</v>
      </c>
    </row>
    <row r="17" spans="1:6" x14ac:dyDescent="0.3">
      <c r="A17" t="s">
        <v>70</v>
      </c>
      <c r="B17" s="1" t="s">
        <v>16</v>
      </c>
      <c r="D17" t="s">
        <v>71</v>
      </c>
      <c r="E17" t="s">
        <v>72</v>
      </c>
      <c r="F17" t="s">
        <v>73</v>
      </c>
    </row>
    <row r="18" spans="1:6" x14ac:dyDescent="0.3">
      <c r="A18" t="s">
        <v>74</v>
      </c>
      <c r="B18" s="1" t="s">
        <v>16</v>
      </c>
      <c r="D18" t="s">
        <v>75</v>
      </c>
      <c r="E18" t="s">
        <v>76</v>
      </c>
      <c r="F18" t="s">
        <v>77</v>
      </c>
    </row>
    <row r="19" spans="1:6" x14ac:dyDescent="0.3">
      <c r="A19" t="s">
        <v>78</v>
      </c>
      <c r="B19" s="1" t="s">
        <v>9</v>
      </c>
      <c r="D19" t="s">
        <v>79</v>
      </c>
      <c r="E19" t="s">
        <v>80</v>
      </c>
      <c r="F19" t="s">
        <v>81</v>
      </c>
    </row>
    <row r="20" spans="1:6" x14ac:dyDescent="0.3">
      <c r="A20" t="s">
        <v>82</v>
      </c>
      <c r="B20" s="1" t="s">
        <v>16</v>
      </c>
      <c r="D20" t="s">
        <v>83</v>
      </c>
      <c r="E20" t="s">
        <v>84</v>
      </c>
      <c r="F20" t="s">
        <v>85</v>
      </c>
    </row>
    <row r="21" spans="1:6" x14ac:dyDescent="0.3">
      <c r="A21" t="s">
        <v>86</v>
      </c>
      <c r="B21" s="1" t="s">
        <v>16</v>
      </c>
      <c r="D21" t="s">
        <v>87</v>
      </c>
      <c r="E21" t="s">
        <v>88</v>
      </c>
      <c r="F21" t="s">
        <v>89</v>
      </c>
    </row>
    <row r="22" spans="1:6" x14ac:dyDescent="0.3">
      <c r="A22" t="s">
        <v>90</v>
      </c>
      <c r="B22" s="1" t="s">
        <v>16</v>
      </c>
      <c r="D22" t="s">
        <v>91</v>
      </c>
      <c r="E22" t="s">
        <v>92</v>
      </c>
      <c r="F22" t="s">
        <v>93</v>
      </c>
    </row>
    <row r="23" spans="1:6" x14ac:dyDescent="0.3">
      <c r="A23" t="s">
        <v>94</v>
      </c>
      <c r="B23" s="1" t="s">
        <v>9</v>
      </c>
      <c r="D23" t="s">
        <v>95</v>
      </c>
      <c r="E23" t="s">
        <v>96</v>
      </c>
      <c r="F23" t="s">
        <v>97</v>
      </c>
    </row>
    <row r="24" spans="1:6" x14ac:dyDescent="0.3">
      <c r="A24" t="s">
        <v>98</v>
      </c>
      <c r="B24" s="1" t="s">
        <v>16</v>
      </c>
      <c r="D24" t="s">
        <v>99</v>
      </c>
      <c r="E24" t="s">
        <v>60</v>
      </c>
      <c r="F24" t="s">
        <v>61</v>
      </c>
    </row>
    <row r="25" spans="1:6" x14ac:dyDescent="0.3">
      <c r="A25" t="s">
        <v>100</v>
      </c>
      <c r="B25" s="1" t="s">
        <v>9</v>
      </c>
      <c r="D25" t="s">
        <v>101</v>
      </c>
      <c r="E25" t="s">
        <v>102</v>
      </c>
      <c r="F25" t="s">
        <v>103</v>
      </c>
    </row>
    <row r="26" spans="1:6" x14ac:dyDescent="0.3">
      <c r="A26" t="s">
        <v>104</v>
      </c>
      <c r="B26" s="1" t="s">
        <v>16</v>
      </c>
      <c r="D26" t="s">
        <v>105</v>
      </c>
      <c r="E26" t="s">
        <v>106</v>
      </c>
      <c r="F26" t="s">
        <v>107</v>
      </c>
    </row>
    <row r="27" spans="1:6" x14ac:dyDescent="0.3">
      <c r="A27" t="s">
        <v>108</v>
      </c>
      <c r="B27" s="1" t="s">
        <v>16</v>
      </c>
      <c r="D27" t="s">
        <v>109</v>
      </c>
      <c r="E27" t="s">
        <v>110</v>
      </c>
      <c r="F27" t="s">
        <v>111</v>
      </c>
    </row>
    <row r="28" spans="1:6" x14ac:dyDescent="0.3">
      <c r="A28" t="s">
        <v>112</v>
      </c>
      <c r="B28" s="1" t="s">
        <v>16</v>
      </c>
      <c r="D28" t="s">
        <v>113</v>
      </c>
      <c r="E28" t="s">
        <v>114</v>
      </c>
      <c r="F28" t="s">
        <v>115</v>
      </c>
    </row>
    <row r="29" spans="1:6" x14ac:dyDescent="0.3">
      <c r="A29" t="s">
        <v>116</v>
      </c>
      <c r="B29" s="1" t="s">
        <v>16</v>
      </c>
      <c r="D29" t="s">
        <v>117</v>
      </c>
      <c r="E29" t="s">
        <v>118</v>
      </c>
      <c r="F29" t="s">
        <v>119</v>
      </c>
    </row>
    <row r="30" spans="1:6" x14ac:dyDescent="0.3">
      <c r="A30" t="s">
        <v>120</v>
      </c>
      <c r="B30" s="1" t="s">
        <v>121</v>
      </c>
      <c r="D30" t="s">
        <v>122</v>
      </c>
      <c r="E30" t="s">
        <v>30</v>
      </c>
      <c r="F30" t="s">
        <v>31</v>
      </c>
    </row>
    <row r="31" spans="1:6" x14ac:dyDescent="0.3">
      <c r="A31" t="s">
        <v>123</v>
      </c>
      <c r="B31" s="1" t="s">
        <v>9</v>
      </c>
      <c r="D31" t="s">
        <v>124</v>
      </c>
      <c r="E31" t="s">
        <v>125</v>
      </c>
      <c r="F31" t="s">
        <v>126</v>
      </c>
    </row>
    <row r="32" spans="1:6" x14ac:dyDescent="0.3">
      <c r="A32" t="s">
        <v>127</v>
      </c>
      <c r="B32" s="1" t="s">
        <v>16</v>
      </c>
      <c r="D32" t="s">
        <v>128</v>
      </c>
      <c r="E32" t="s">
        <v>60</v>
      </c>
      <c r="F32" t="s">
        <v>61</v>
      </c>
    </row>
    <row r="33" spans="1:6" x14ac:dyDescent="0.3">
      <c r="A33" t="s">
        <v>129</v>
      </c>
      <c r="B33" s="1" t="s">
        <v>16</v>
      </c>
      <c r="D33" t="s">
        <v>130</v>
      </c>
      <c r="E33" t="s">
        <v>131</v>
      </c>
      <c r="F33" t="s">
        <v>132</v>
      </c>
    </row>
    <row r="34" spans="1:6" x14ac:dyDescent="0.3">
      <c r="A34" t="s">
        <v>133</v>
      </c>
      <c r="B34" s="1" t="s">
        <v>16</v>
      </c>
      <c r="D34" t="s">
        <v>134</v>
      </c>
      <c r="E34" t="s">
        <v>80</v>
      </c>
      <c r="F34" t="s">
        <v>81</v>
      </c>
    </row>
    <row r="35" spans="1:6" x14ac:dyDescent="0.3">
      <c r="A35" t="s">
        <v>135</v>
      </c>
      <c r="B35" s="1" t="s">
        <v>16</v>
      </c>
      <c r="D35" t="s">
        <v>136</v>
      </c>
      <c r="E35" t="s">
        <v>96</v>
      </c>
      <c r="F35" t="s">
        <v>97</v>
      </c>
    </row>
    <row r="36" spans="1:6" x14ac:dyDescent="0.3">
      <c r="A36" t="s">
        <v>137</v>
      </c>
      <c r="B36" s="1" t="s">
        <v>9</v>
      </c>
      <c r="D36" t="s">
        <v>138</v>
      </c>
      <c r="E36" t="s">
        <v>66</v>
      </c>
      <c r="F36" t="s">
        <v>67</v>
      </c>
    </row>
    <row r="37" spans="1:6" x14ac:dyDescent="0.3">
      <c r="A37" t="s">
        <v>139</v>
      </c>
      <c r="B37" s="1" t="s">
        <v>16</v>
      </c>
      <c r="D37" t="s">
        <v>140</v>
      </c>
      <c r="E37" t="s">
        <v>80</v>
      </c>
      <c r="F37" t="s">
        <v>81</v>
      </c>
    </row>
    <row r="38" spans="1:6" x14ac:dyDescent="0.3">
      <c r="A38" t="s">
        <v>141</v>
      </c>
      <c r="B38" s="1" t="s">
        <v>9</v>
      </c>
      <c r="D38" t="s">
        <v>142</v>
      </c>
      <c r="E38" t="s">
        <v>102</v>
      </c>
      <c r="F38" t="s">
        <v>103</v>
      </c>
    </row>
    <row r="39" spans="1:6" x14ac:dyDescent="0.3">
      <c r="A39" t="s">
        <v>143</v>
      </c>
      <c r="B39" s="1" t="s">
        <v>16</v>
      </c>
      <c r="D39" t="s">
        <v>144</v>
      </c>
      <c r="E39" t="s">
        <v>24</v>
      </c>
      <c r="F39" t="s">
        <v>25</v>
      </c>
    </row>
    <row r="40" spans="1:6" x14ac:dyDescent="0.3">
      <c r="A40" t="s">
        <v>145</v>
      </c>
      <c r="B40" s="1" t="s">
        <v>9</v>
      </c>
      <c r="D40" t="s">
        <v>146</v>
      </c>
      <c r="E40" t="s">
        <v>147</v>
      </c>
      <c r="F40" t="s">
        <v>148</v>
      </c>
    </row>
    <row r="41" spans="1:6" x14ac:dyDescent="0.3">
      <c r="A41" t="s">
        <v>149</v>
      </c>
      <c r="B41" s="1" t="s">
        <v>9</v>
      </c>
      <c r="D41" t="s">
        <v>150</v>
      </c>
      <c r="E41" t="s">
        <v>151</v>
      </c>
      <c r="F41" t="s">
        <v>152</v>
      </c>
    </row>
    <row r="42" spans="1:6" x14ac:dyDescent="0.3">
      <c r="A42" t="s">
        <v>153</v>
      </c>
      <c r="B42" s="1" t="s">
        <v>9</v>
      </c>
      <c r="D42" t="s">
        <v>154</v>
      </c>
      <c r="E42" t="s">
        <v>11</v>
      </c>
      <c r="F42" t="s">
        <v>12</v>
      </c>
    </row>
    <row r="43" spans="1:6" x14ac:dyDescent="0.3">
      <c r="A43" t="s">
        <v>155</v>
      </c>
      <c r="B43" s="1" t="s">
        <v>9</v>
      </c>
      <c r="D43" t="s">
        <v>156</v>
      </c>
      <c r="E43" t="s">
        <v>157</v>
      </c>
      <c r="F43" t="s">
        <v>158</v>
      </c>
    </row>
    <row r="44" spans="1:6" x14ac:dyDescent="0.3">
      <c r="A44" t="s">
        <v>159</v>
      </c>
      <c r="B44" s="1" t="s">
        <v>9</v>
      </c>
      <c r="D44" t="s">
        <v>160</v>
      </c>
      <c r="E44" t="s">
        <v>106</v>
      </c>
      <c r="F44" t="s">
        <v>107</v>
      </c>
    </row>
    <row r="45" spans="1:6" x14ac:dyDescent="0.3">
      <c r="A45" t="s">
        <v>161</v>
      </c>
      <c r="B45" s="1" t="s">
        <v>9</v>
      </c>
      <c r="D45" t="s">
        <v>162</v>
      </c>
      <c r="E45" t="s">
        <v>163</v>
      </c>
      <c r="F45" t="s">
        <v>164</v>
      </c>
    </row>
    <row r="46" spans="1:6" x14ac:dyDescent="0.3">
      <c r="A46" t="s">
        <v>165</v>
      </c>
      <c r="B46" s="1" t="s">
        <v>9</v>
      </c>
      <c r="D46" t="s">
        <v>166</v>
      </c>
      <c r="E46" t="s">
        <v>11</v>
      </c>
      <c r="F46" t="s">
        <v>12</v>
      </c>
    </row>
    <row r="47" spans="1:6" x14ac:dyDescent="0.3">
      <c r="A47" t="s">
        <v>167</v>
      </c>
      <c r="B47" s="1" t="s">
        <v>9</v>
      </c>
      <c r="D47" t="s">
        <v>168</v>
      </c>
      <c r="E47" t="s">
        <v>118</v>
      </c>
      <c r="F47" t="s">
        <v>119</v>
      </c>
    </row>
    <row r="48" spans="1:6" x14ac:dyDescent="0.3">
      <c r="A48" t="s">
        <v>169</v>
      </c>
      <c r="B48" s="1" t="s">
        <v>9</v>
      </c>
      <c r="D48" t="s">
        <v>170</v>
      </c>
      <c r="E48" t="s">
        <v>125</v>
      </c>
      <c r="F48" t="s">
        <v>126</v>
      </c>
    </row>
    <row r="49" spans="1:6" x14ac:dyDescent="0.3">
      <c r="A49" t="s">
        <v>171</v>
      </c>
      <c r="B49" s="1" t="s">
        <v>16</v>
      </c>
      <c r="D49" t="s">
        <v>172</v>
      </c>
      <c r="E49" t="s">
        <v>30</v>
      </c>
      <c r="F49" t="s">
        <v>31</v>
      </c>
    </row>
    <row r="50" spans="1:6" x14ac:dyDescent="0.3">
      <c r="A50" t="s">
        <v>173</v>
      </c>
      <c r="B50" s="1" t="s">
        <v>16</v>
      </c>
      <c r="D50" t="s">
        <v>174</v>
      </c>
      <c r="E50" t="s">
        <v>11</v>
      </c>
      <c r="F50" t="s">
        <v>12</v>
      </c>
    </row>
    <row r="51" spans="1:6" x14ac:dyDescent="0.3">
      <c r="A51" t="s">
        <v>175</v>
      </c>
      <c r="B51" s="1" t="s">
        <v>9</v>
      </c>
      <c r="D51" t="s">
        <v>176</v>
      </c>
      <c r="E51" t="s">
        <v>177</v>
      </c>
      <c r="F51" t="s">
        <v>178</v>
      </c>
    </row>
    <row r="52" spans="1:6" x14ac:dyDescent="0.3">
      <c r="A52" t="s">
        <v>179</v>
      </c>
      <c r="B52" s="1" t="s">
        <v>9</v>
      </c>
      <c r="D52" t="s">
        <v>180</v>
      </c>
      <c r="E52" t="s">
        <v>44</v>
      </c>
      <c r="F52" t="s">
        <v>45</v>
      </c>
    </row>
    <row r="53" spans="1:6" x14ac:dyDescent="0.3">
      <c r="A53" t="s">
        <v>181</v>
      </c>
      <c r="B53" s="1" t="s">
        <v>9</v>
      </c>
      <c r="D53" t="s">
        <v>182</v>
      </c>
      <c r="E53" t="s">
        <v>102</v>
      </c>
      <c r="F53" t="s">
        <v>103</v>
      </c>
    </row>
    <row r="54" spans="1:6" x14ac:dyDescent="0.3">
      <c r="A54" t="s">
        <v>183</v>
      </c>
      <c r="B54" s="1" t="s">
        <v>9</v>
      </c>
      <c r="D54" t="s">
        <v>184</v>
      </c>
      <c r="E54" t="s">
        <v>60</v>
      </c>
      <c r="F54" t="s">
        <v>61</v>
      </c>
    </row>
    <row r="55" spans="1:6" x14ac:dyDescent="0.3">
      <c r="A55" t="s">
        <v>185</v>
      </c>
      <c r="B55" s="1" t="s">
        <v>9</v>
      </c>
      <c r="D55" t="s">
        <v>186</v>
      </c>
      <c r="E55" t="s">
        <v>106</v>
      </c>
      <c r="F55" t="s">
        <v>107</v>
      </c>
    </row>
    <row r="56" spans="1:6" x14ac:dyDescent="0.3">
      <c r="A56" t="s">
        <v>187</v>
      </c>
      <c r="B56" s="1" t="s">
        <v>9</v>
      </c>
      <c r="D56" t="s">
        <v>188</v>
      </c>
      <c r="E56" t="s">
        <v>110</v>
      </c>
      <c r="F56" t="s">
        <v>111</v>
      </c>
    </row>
    <row r="57" spans="1:6" x14ac:dyDescent="0.3">
      <c r="A57" t="s">
        <v>189</v>
      </c>
      <c r="B57" s="1" t="s">
        <v>9</v>
      </c>
      <c r="D57" t="s">
        <v>190</v>
      </c>
      <c r="E57" t="s">
        <v>191</v>
      </c>
      <c r="F57" t="s">
        <v>192</v>
      </c>
    </row>
    <row r="58" spans="1:6" x14ac:dyDescent="0.3">
      <c r="A58" t="s">
        <v>193</v>
      </c>
      <c r="B58" s="1" t="s">
        <v>9</v>
      </c>
      <c r="D58" t="s">
        <v>194</v>
      </c>
      <c r="E58" t="s">
        <v>56</v>
      </c>
      <c r="F58" t="s">
        <v>57</v>
      </c>
    </row>
    <row r="59" spans="1:6" x14ac:dyDescent="0.3">
      <c r="A59" t="s">
        <v>195</v>
      </c>
      <c r="B59" s="1" t="s">
        <v>9</v>
      </c>
      <c r="D59" t="s">
        <v>196</v>
      </c>
      <c r="E59" t="s">
        <v>84</v>
      </c>
      <c r="F59" t="s">
        <v>85</v>
      </c>
    </row>
    <row r="60" spans="1:6" x14ac:dyDescent="0.3">
      <c r="A60" t="s">
        <v>197</v>
      </c>
      <c r="B60" s="1" t="s">
        <v>9</v>
      </c>
      <c r="D60" t="s">
        <v>198</v>
      </c>
      <c r="E60" t="s">
        <v>199</v>
      </c>
      <c r="F60" t="s">
        <v>200</v>
      </c>
    </row>
    <row r="61" spans="1:6" x14ac:dyDescent="0.3">
      <c r="A61" t="s">
        <v>201</v>
      </c>
      <c r="B61" s="1" t="s">
        <v>9</v>
      </c>
      <c r="D61" t="s">
        <v>202</v>
      </c>
      <c r="E61" t="s">
        <v>76</v>
      </c>
      <c r="F61" t="s">
        <v>77</v>
      </c>
    </row>
    <row r="62" spans="1:6" x14ac:dyDescent="0.3">
      <c r="A62" t="s">
        <v>203</v>
      </c>
      <c r="B62" s="1" t="s">
        <v>16</v>
      </c>
      <c r="D62" t="s">
        <v>204</v>
      </c>
      <c r="E62" t="s">
        <v>88</v>
      </c>
      <c r="F62" t="s">
        <v>89</v>
      </c>
    </row>
    <row r="63" spans="1:6" x14ac:dyDescent="0.3">
      <c r="A63" t="s">
        <v>205</v>
      </c>
      <c r="B63" s="1" t="s">
        <v>9</v>
      </c>
      <c r="D63" t="s">
        <v>206</v>
      </c>
      <c r="E63" t="s">
        <v>207</v>
      </c>
      <c r="F63" t="s">
        <v>208</v>
      </c>
    </row>
    <row r="64" spans="1:6" x14ac:dyDescent="0.3">
      <c r="A64" t="s">
        <v>209</v>
      </c>
      <c r="B64" s="1" t="s">
        <v>16</v>
      </c>
      <c r="D64" t="s">
        <v>210</v>
      </c>
      <c r="E64" t="s">
        <v>157</v>
      </c>
      <c r="F64" t="s">
        <v>158</v>
      </c>
    </row>
    <row r="65" spans="1:6" x14ac:dyDescent="0.3">
      <c r="A65" t="s">
        <v>211</v>
      </c>
      <c r="B65" s="1" t="s">
        <v>9</v>
      </c>
      <c r="D65" t="s">
        <v>212</v>
      </c>
      <c r="E65" t="s">
        <v>11</v>
      </c>
      <c r="F65" t="s">
        <v>12</v>
      </c>
    </row>
    <row r="66" spans="1:6" x14ac:dyDescent="0.3">
      <c r="A66" t="s">
        <v>213</v>
      </c>
      <c r="B66" s="1" t="s">
        <v>16</v>
      </c>
      <c r="D66" t="s">
        <v>214</v>
      </c>
      <c r="E66" t="s">
        <v>106</v>
      </c>
      <c r="F66" t="s">
        <v>107</v>
      </c>
    </row>
    <row r="67" spans="1:6" x14ac:dyDescent="0.3">
      <c r="A67" t="s">
        <v>215</v>
      </c>
      <c r="B67" s="1" t="s">
        <v>16</v>
      </c>
      <c r="D67" t="s">
        <v>216</v>
      </c>
      <c r="E67" t="s">
        <v>217</v>
      </c>
      <c r="F67" t="s">
        <v>218</v>
      </c>
    </row>
    <row r="68" spans="1:6" x14ac:dyDescent="0.3">
      <c r="A68" t="s">
        <v>219</v>
      </c>
      <c r="B68" s="1" t="s">
        <v>220</v>
      </c>
      <c r="D68" t="s">
        <v>221</v>
      </c>
      <c r="E68" t="s">
        <v>157</v>
      </c>
      <c r="F68" t="s">
        <v>158</v>
      </c>
    </row>
    <row r="69" spans="1:6" x14ac:dyDescent="0.3">
      <c r="A69" t="s">
        <v>222</v>
      </c>
      <c r="B69" s="1" t="s">
        <v>16</v>
      </c>
      <c r="D69" t="s">
        <v>223</v>
      </c>
      <c r="E69" t="s">
        <v>224</v>
      </c>
      <c r="F69" t="s">
        <v>225</v>
      </c>
    </row>
    <row r="70" spans="1:6" x14ac:dyDescent="0.3">
      <c r="A70" t="s">
        <v>226</v>
      </c>
      <c r="B70" s="1" t="s">
        <v>16</v>
      </c>
      <c r="D70" t="s">
        <v>227</v>
      </c>
      <c r="E70" t="s">
        <v>96</v>
      </c>
      <c r="F70" t="s">
        <v>97</v>
      </c>
    </row>
    <row r="71" spans="1:6" x14ac:dyDescent="0.3">
      <c r="A71" t="s">
        <v>228</v>
      </c>
      <c r="B71" s="1" t="s">
        <v>9</v>
      </c>
      <c r="D71" t="s">
        <v>229</v>
      </c>
      <c r="E71" t="s">
        <v>35</v>
      </c>
      <c r="F71" t="s">
        <v>36</v>
      </c>
    </row>
    <row r="72" spans="1:6" x14ac:dyDescent="0.3">
      <c r="A72" t="s">
        <v>230</v>
      </c>
      <c r="B72" s="1" t="s">
        <v>9</v>
      </c>
      <c r="D72" t="s">
        <v>231</v>
      </c>
      <c r="E72" t="s">
        <v>96</v>
      </c>
      <c r="F72" t="s">
        <v>97</v>
      </c>
    </row>
    <row r="73" spans="1:6" x14ac:dyDescent="0.3">
      <c r="A73" t="s">
        <v>232</v>
      </c>
      <c r="B73" s="1" t="s">
        <v>9</v>
      </c>
      <c r="D73" t="s">
        <v>233</v>
      </c>
      <c r="E73" t="s">
        <v>84</v>
      </c>
      <c r="F73" t="s">
        <v>85</v>
      </c>
    </row>
    <row r="74" spans="1:6" x14ac:dyDescent="0.3">
      <c r="A74" t="s">
        <v>234</v>
      </c>
      <c r="B74" s="1" t="s">
        <v>16</v>
      </c>
      <c r="D74" t="s">
        <v>235</v>
      </c>
      <c r="E74" t="s">
        <v>96</v>
      </c>
      <c r="F74" t="s">
        <v>97</v>
      </c>
    </row>
    <row r="75" spans="1:6" x14ac:dyDescent="0.3">
      <c r="A75" t="s">
        <v>236</v>
      </c>
      <c r="B75" s="1" t="s">
        <v>9</v>
      </c>
      <c r="D75" t="s">
        <v>237</v>
      </c>
      <c r="E75" t="s">
        <v>72</v>
      </c>
      <c r="F75" t="s">
        <v>73</v>
      </c>
    </row>
    <row r="76" spans="1:6" x14ac:dyDescent="0.3">
      <c r="A76" t="s">
        <v>238</v>
      </c>
      <c r="B76" s="1" t="s">
        <v>16</v>
      </c>
      <c r="D76" t="s">
        <v>239</v>
      </c>
      <c r="E76" t="s">
        <v>131</v>
      </c>
      <c r="F76" t="s">
        <v>132</v>
      </c>
    </row>
    <row r="77" spans="1:6" x14ac:dyDescent="0.3">
      <c r="A77" t="s">
        <v>240</v>
      </c>
      <c r="B77" s="1" t="s">
        <v>9</v>
      </c>
      <c r="D77" t="s">
        <v>241</v>
      </c>
      <c r="E77" t="s">
        <v>106</v>
      </c>
      <c r="F77" t="s">
        <v>107</v>
      </c>
    </row>
    <row r="78" spans="1:6" x14ac:dyDescent="0.3">
      <c r="A78" t="s">
        <v>242</v>
      </c>
      <c r="B78" s="1" t="s">
        <v>9</v>
      </c>
      <c r="D78" t="s">
        <v>243</v>
      </c>
      <c r="E78" t="s">
        <v>199</v>
      </c>
      <c r="F78" t="s">
        <v>200</v>
      </c>
    </row>
    <row r="79" spans="1:6" x14ac:dyDescent="0.3">
      <c r="A79" t="s">
        <v>244</v>
      </c>
      <c r="B79" s="1" t="s">
        <v>16</v>
      </c>
      <c r="D79" t="s">
        <v>245</v>
      </c>
      <c r="E79" t="s">
        <v>96</v>
      </c>
      <c r="F79" t="s">
        <v>97</v>
      </c>
    </row>
    <row r="80" spans="1:6" x14ac:dyDescent="0.3">
      <c r="A80" t="s">
        <v>246</v>
      </c>
      <c r="B80" s="1" t="s">
        <v>16</v>
      </c>
      <c r="D80" t="s">
        <v>247</v>
      </c>
      <c r="E80" t="s">
        <v>248</v>
      </c>
      <c r="F80" t="s">
        <v>249</v>
      </c>
    </row>
    <row r="81" spans="1:6" x14ac:dyDescent="0.3">
      <c r="A81" t="s">
        <v>250</v>
      </c>
      <c r="B81" s="1" t="s">
        <v>16</v>
      </c>
      <c r="D81" t="s">
        <v>251</v>
      </c>
      <c r="E81" t="s">
        <v>102</v>
      </c>
      <c r="F81" t="s">
        <v>103</v>
      </c>
    </row>
    <row r="82" spans="1:6" x14ac:dyDescent="0.3">
      <c r="A82" t="s">
        <v>252</v>
      </c>
      <c r="B82" s="1" t="s">
        <v>16</v>
      </c>
      <c r="D82" t="s">
        <v>253</v>
      </c>
      <c r="E82" t="s">
        <v>254</v>
      </c>
      <c r="F82" t="s">
        <v>255</v>
      </c>
    </row>
    <row r="83" spans="1:6" x14ac:dyDescent="0.3">
      <c r="A83" t="s">
        <v>256</v>
      </c>
      <c r="B83" s="1" t="s">
        <v>16</v>
      </c>
      <c r="D83" t="s">
        <v>257</v>
      </c>
      <c r="E83" t="s">
        <v>72</v>
      </c>
      <c r="F83" t="s">
        <v>73</v>
      </c>
    </row>
    <row r="84" spans="1:6" x14ac:dyDescent="0.3">
      <c r="A84" t="s">
        <v>258</v>
      </c>
      <c r="B84" s="1" t="s">
        <v>16</v>
      </c>
      <c r="D84" t="s">
        <v>259</v>
      </c>
      <c r="E84" t="s">
        <v>260</v>
      </c>
      <c r="F84" t="s">
        <v>261</v>
      </c>
    </row>
    <row r="85" spans="1:6" x14ac:dyDescent="0.3">
      <c r="A85" t="s">
        <v>262</v>
      </c>
      <c r="B85" s="1" t="s">
        <v>121</v>
      </c>
      <c r="D85" t="s">
        <v>263</v>
      </c>
      <c r="E85" t="s">
        <v>66</v>
      </c>
      <c r="F85" t="s">
        <v>67</v>
      </c>
    </row>
    <row r="86" spans="1:6" x14ac:dyDescent="0.3">
      <c r="A86" t="s">
        <v>264</v>
      </c>
      <c r="B86" s="1" t="s">
        <v>220</v>
      </c>
      <c r="D86" t="s">
        <v>265</v>
      </c>
      <c r="E86" t="s">
        <v>266</v>
      </c>
      <c r="F86" t="s">
        <v>267</v>
      </c>
    </row>
    <row r="87" spans="1:6" x14ac:dyDescent="0.3">
      <c r="A87" t="s">
        <v>268</v>
      </c>
      <c r="B87" s="1" t="s">
        <v>16</v>
      </c>
      <c r="D87" t="s">
        <v>269</v>
      </c>
      <c r="E87" t="s">
        <v>191</v>
      </c>
      <c r="F87" t="s">
        <v>192</v>
      </c>
    </row>
    <row r="88" spans="1:6" x14ac:dyDescent="0.3">
      <c r="A88" t="s">
        <v>270</v>
      </c>
      <c r="B88" s="1" t="s">
        <v>16</v>
      </c>
      <c r="D88" t="s">
        <v>271</v>
      </c>
      <c r="E88" t="s">
        <v>272</v>
      </c>
      <c r="F88" t="s">
        <v>273</v>
      </c>
    </row>
    <row r="89" spans="1:6" x14ac:dyDescent="0.3">
      <c r="A89" t="s">
        <v>274</v>
      </c>
      <c r="B89" s="1" t="s">
        <v>16</v>
      </c>
      <c r="D89" t="s">
        <v>275</v>
      </c>
      <c r="E89" t="s">
        <v>44</v>
      </c>
      <c r="F89" t="s">
        <v>45</v>
      </c>
    </row>
    <row r="90" spans="1:6" x14ac:dyDescent="0.3">
      <c r="A90" t="s">
        <v>276</v>
      </c>
      <c r="B90" s="1" t="s">
        <v>16</v>
      </c>
      <c r="D90" t="s">
        <v>277</v>
      </c>
      <c r="E90" t="s">
        <v>48</v>
      </c>
      <c r="F90" t="s">
        <v>49</v>
      </c>
    </row>
    <row r="91" spans="1:6" x14ac:dyDescent="0.3">
      <c r="A91" t="s">
        <v>278</v>
      </c>
      <c r="B91" s="1" t="s">
        <v>121</v>
      </c>
      <c r="D91" t="s">
        <v>279</v>
      </c>
      <c r="E91" t="s">
        <v>131</v>
      </c>
      <c r="F91" t="s">
        <v>132</v>
      </c>
    </row>
    <row r="92" spans="1:6" x14ac:dyDescent="0.3">
      <c r="A92" t="s">
        <v>280</v>
      </c>
      <c r="B92" s="1" t="s">
        <v>16</v>
      </c>
      <c r="D92" t="s">
        <v>281</v>
      </c>
      <c r="E92" t="s">
        <v>248</v>
      </c>
      <c r="F92" t="s">
        <v>249</v>
      </c>
    </row>
    <row r="93" spans="1:6" x14ac:dyDescent="0.3">
      <c r="A93" t="s">
        <v>282</v>
      </c>
      <c r="B93" s="1" t="s">
        <v>16</v>
      </c>
      <c r="D93" t="s">
        <v>283</v>
      </c>
      <c r="E93" t="s">
        <v>102</v>
      </c>
      <c r="F93" t="s">
        <v>103</v>
      </c>
    </row>
    <row r="94" spans="1:6" x14ac:dyDescent="0.3">
      <c r="A94" t="s">
        <v>284</v>
      </c>
      <c r="B94" s="1" t="s">
        <v>16</v>
      </c>
      <c r="D94" t="s">
        <v>285</v>
      </c>
      <c r="E94" t="s">
        <v>80</v>
      </c>
      <c r="F94" t="s">
        <v>81</v>
      </c>
    </row>
    <row r="95" spans="1:6" x14ac:dyDescent="0.3">
      <c r="A95" t="s">
        <v>286</v>
      </c>
      <c r="B95" s="1" t="s">
        <v>16</v>
      </c>
      <c r="D95" t="s">
        <v>287</v>
      </c>
      <c r="E95" t="s">
        <v>177</v>
      </c>
      <c r="F95" t="s">
        <v>178</v>
      </c>
    </row>
    <row r="96" spans="1:6" x14ac:dyDescent="0.3">
      <c r="A96" t="s">
        <v>288</v>
      </c>
      <c r="B96" s="1" t="s">
        <v>121</v>
      </c>
      <c r="D96" t="s">
        <v>289</v>
      </c>
      <c r="E96" t="s">
        <v>151</v>
      </c>
      <c r="F96" t="s">
        <v>152</v>
      </c>
    </row>
    <row r="97" spans="1:6" x14ac:dyDescent="0.3">
      <c r="A97" t="s">
        <v>290</v>
      </c>
      <c r="B97" s="1" t="s">
        <v>16</v>
      </c>
      <c r="D97" t="s">
        <v>291</v>
      </c>
      <c r="E97" t="s">
        <v>88</v>
      </c>
      <c r="F97" t="s">
        <v>89</v>
      </c>
    </row>
    <row r="98" spans="1:6" x14ac:dyDescent="0.3">
      <c r="A98" t="s">
        <v>292</v>
      </c>
      <c r="B98" s="1" t="s">
        <v>220</v>
      </c>
      <c r="D98" t="s">
        <v>293</v>
      </c>
      <c r="E98" t="s">
        <v>177</v>
      </c>
      <c r="F98" t="s">
        <v>178</v>
      </c>
    </row>
    <row r="99" spans="1:6" x14ac:dyDescent="0.3">
      <c r="A99" t="s">
        <v>294</v>
      </c>
      <c r="B99" s="1" t="s">
        <v>121</v>
      </c>
      <c r="D99" t="s">
        <v>295</v>
      </c>
      <c r="E99" t="s">
        <v>217</v>
      </c>
      <c r="F99" t="s">
        <v>218</v>
      </c>
    </row>
    <row r="100" spans="1:6" x14ac:dyDescent="0.3">
      <c r="A100" t="s">
        <v>296</v>
      </c>
      <c r="B100" s="1" t="s">
        <v>16</v>
      </c>
      <c r="D100" t="s">
        <v>297</v>
      </c>
      <c r="E100" t="s">
        <v>151</v>
      </c>
      <c r="F100" t="s">
        <v>152</v>
      </c>
    </row>
    <row r="101" spans="1:6" x14ac:dyDescent="0.3">
      <c r="A101" t="s">
        <v>298</v>
      </c>
      <c r="B101" s="1" t="s">
        <v>16</v>
      </c>
      <c r="D101" t="s">
        <v>299</v>
      </c>
      <c r="E101" t="s">
        <v>118</v>
      </c>
      <c r="F101" t="s">
        <v>119</v>
      </c>
    </row>
    <row r="102" spans="1:6" x14ac:dyDescent="0.3">
      <c r="A102" t="s">
        <v>300</v>
      </c>
      <c r="B102" s="1" t="s">
        <v>16</v>
      </c>
      <c r="D102" t="s">
        <v>301</v>
      </c>
      <c r="E102" t="s">
        <v>224</v>
      </c>
      <c r="F102" t="s">
        <v>225</v>
      </c>
    </row>
    <row r="103" spans="1:6" x14ac:dyDescent="0.3">
      <c r="A103" t="s">
        <v>302</v>
      </c>
      <c r="B103" s="1" t="s">
        <v>121</v>
      </c>
      <c r="D103" t="s">
        <v>303</v>
      </c>
      <c r="E103" t="s">
        <v>248</v>
      </c>
      <c r="F103" t="s">
        <v>249</v>
      </c>
    </row>
    <row r="104" spans="1:6" x14ac:dyDescent="0.3">
      <c r="A104" t="s">
        <v>304</v>
      </c>
      <c r="B104" s="1" t="s">
        <v>121</v>
      </c>
      <c r="D104" t="s">
        <v>305</v>
      </c>
      <c r="E104" t="s">
        <v>151</v>
      </c>
      <c r="F104" t="s">
        <v>152</v>
      </c>
    </row>
    <row r="105" spans="1:6" x14ac:dyDescent="0.3">
      <c r="A105" t="s">
        <v>306</v>
      </c>
      <c r="B105" s="1" t="s">
        <v>16</v>
      </c>
      <c r="D105" t="s">
        <v>307</v>
      </c>
      <c r="E105" t="s">
        <v>207</v>
      </c>
      <c r="F105" t="s">
        <v>208</v>
      </c>
    </row>
    <row r="106" spans="1:6" x14ac:dyDescent="0.3">
      <c r="A106" t="s">
        <v>308</v>
      </c>
      <c r="B106" s="1" t="s">
        <v>16</v>
      </c>
      <c r="D106" t="s">
        <v>309</v>
      </c>
      <c r="E106" t="s">
        <v>272</v>
      </c>
      <c r="F106" t="s">
        <v>273</v>
      </c>
    </row>
    <row r="107" spans="1:6" x14ac:dyDescent="0.3">
      <c r="A107" t="s">
        <v>310</v>
      </c>
      <c r="B107" s="1" t="s">
        <v>121</v>
      </c>
      <c r="D107" t="s">
        <v>311</v>
      </c>
      <c r="E107" t="s">
        <v>125</v>
      </c>
      <c r="F107" t="s">
        <v>126</v>
      </c>
    </row>
    <row r="108" spans="1:6" x14ac:dyDescent="0.3">
      <c r="A108" t="s">
        <v>312</v>
      </c>
      <c r="B108" s="1" t="s">
        <v>220</v>
      </c>
      <c r="D108" t="s">
        <v>313</v>
      </c>
      <c r="E108" t="s">
        <v>44</v>
      </c>
      <c r="F108" t="s">
        <v>45</v>
      </c>
    </row>
    <row r="109" spans="1:6" x14ac:dyDescent="0.3">
      <c r="A109" t="s">
        <v>314</v>
      </c>
      <c r="B109" s="1" t="s">
        <v>121</v>
      </c>
      <c r="D109" t="s">
        <v>315</v>
      </c>
      <c r="E109" t="s">
        <v>207</v>
      </c>
      <c r="F109" t="s">
        <v>208</v>
      </c>
    </row>
    <row r="110" spans="1:6" x14ac:dyDescent="0.3">
      <c r="A110" t="s">
        <v>316</v>
      </c>
      <c r="B110" s="1" t="s">
        <v>121</v>
      </c>
      <c r="D110" t="s">
        <v>317</v>
      </c>
      <c r="E110" t="s">
        <v>11</v>
      </c>
      <c r="F110" t="s">
        <v>12</v>
      </c>
    </row>
    <row r="111" spans="1:6" x14ac:dyDescent="0.3">
      <c r="A111" t="s">
        <v>318</v>
      </c>
      <c r="B111" s="1" t="s">
        <v>16</v>
      </c>
      <c r="D111" t="s">
        <v>319</v>
      </c>
      <c r="E111" t="s">
        <v>76</v>
      </c>
      <c r="F111" t="s">
        <v>77</v>
      </c>
    </row>
    <row r="112" spans="1:6" x14ac:dyDescent="0.3">
      <c r="A112" t="s">
        <v>320</v>
      </c>
      <c r="B112" s="1" t="s">
        <v>16</v>
      </c>
      <c r="D112" t="s">
        <v>321</v>
      </c>
      <c r="E112" t="s">
        <v>260</v>
      </c>
      <c r="F112" t="s">
        <v>261</v>
      </c>
    </row>
    <row r="113" spans="1:6" x14ac:dyDescent="0.3">
      <c r="A113" t="s">
        <v>322</v>
      </c>
      <c r="B113" s="1" t="s">
        <v>220</v>
      </c>
      <c r="D113" t="s">
        <v>323</v>
      </c>
      <c r="E113" t="s">
        <v>18</v>
      </c>
      <c r="F113" t="s">
        <v>19</v>
      </c>
    </row>
    <row r="114" spans="1:6" x14ac:dyDescent="0.3">
      <c r="A114" t="s">
        <v>324</v>
      </c>
      <c r="B114" s="1" t="s">
        <v>16</v>
      </c>
      <c r="D114" t="s">
        <v>325</v>
      </c>
      <c r="E114" t="s">
        <v>24</v>
      </c>
      <c r="F114" t="s">
        <v>25</v>
      </c>
    </row>
    <row r="115" spans="1:6" x14ac:dyDescent="0.3">
      <c r="A115" t="s">
        <v>326</v>
      </c>
      <c r="B115" s="1" t="s">
        <v>121</v>
      </c>
      <c r="D115" t="s">
        <v>327</v>
      </c>
      <c r="E115" t="s">
        <v>114</v>
      </c>
      <c r="F115" t="s">
        <v>115</v>
      </c>
    </row>
    <row r="116" spans="1:6" x14ac:dyDescent="0.3">
      <c r="A116" t="s">
        <v>328</v>
      </c>
      <c r="B116" s="1" t="s">
        <v>16</v>
      </c>
      <c r="D116" t="s">
        <v>329</v>
      </c>
      <c r="E116" t="s">
        <v>207</v>
      </c>
      <c r="F116" t="s">
        <v>208</v>
      </c>
    </row>
    <row r="117" spans="1:6" x14ac:dyDescent="0.3">
      <c r="A117" t="s">
        <v>330</v>
      </c>
      <c r="B117" s="1" t="s">
        <v>16</v>
      </c>
      <c r="D117" t="s">
        <v>331</v>
      </c>
      <c r="E117" t="s">
        <v>18</v>
      </c>
      <c r="F117" t="s">
        <v>19</v>
      </c>
    </row>
    <row r="118" spans="1:6" x14ac:dyDescent="0.3">
      <c r="A118" t="s">
        <v>332</v>
      </c>
      <c r="B118" s="1" t="s">
        <v>121</v>
      </c>
      <c r="D118" t="s">
        <v>333</v>
      </c>
      <c r="E118" t="s">
        <v>207</v>
      </c>
      <c r="F118" t="s">
        <v>208</v>
      </c>
    </row>
    <row r="119" spans="1:6" x14ac:dyDescent="0.3">
      <c r="A119" t="s">
        <v>334</v>
      </c>
      <c r="B119" s="1" t="s">
        <v>16</v>
      </c>
      <c r="D119" t="s">
        <v>335</v>
      </c>
      <c r="E119" t="s">
        <v>114</v>
      </c>
      <c r="F119" t="s">
        <v>115</v>
      </c>
    </row>
    <row r="120" spans="1:6" x14ac:dyDescent="0.3">
      <c r="A120" t="s">
        <v>336</v>
      </c>
      <c r="B120" s="1" t="s">
        <v>16</v>
      </c>
      <c r="D120" t="s">
        <v>337</v>
      </c>
      <c r="E120" t="s">
        <v>40</v>
      </c>
      <c r="F120" t="s">
        <v>41</v>
      </c>
    </row>
    <row r="121" spans="1:6" x14ac:dyDescent="0.3">
      <c r="A121" t="s">
        <v>338</v>
      </c>
      <c r="B121" s="1" t="s">
        <v>220</v>
      </c>
      <c r="D121" t="s">
        <v>339</v>
      </c>
      <c r="E121" t="s">
        <v>56</v>
      </c>
      <c r="F121" t="s">
        <v>57</v>
      </c>
    </row>
    <row r="122" spans="1:6" x14ac:dyDescent="0.3">
      <c r="A122" t="s">
        <v>340</v>
      </c>
      <c r="B122" s="1" t="s">
        <v>16</v>
      </c>
      <c r="D122" t="s">
        <v>341</v>
      </c>
      <c r="E122" t="s">
        <v>44</v>
      </c>
      <c r="F122" t="s">
        <v>45</v>
      </c>
    </row>
    <row r="123" spans="1:6" x14ac:dyDescent="0.3">
      <c r="A123" t="s">
        <v>342</v>
      </c>
      <c r="B123" s="1" t="s">
        <v>121</v>
      </c>
      <c r="D123" t="s">
        <v>343</v>
      </c>
      <c r="E123" t="s">
        <v>106</v>
      </c>
      <c r="F123" t="s">
        <v>107</v>
      </c>
    </row>
    <row r="124" spans="1:6" x14ac:dyDescent="0.3">
      <c r="A124" t="s">
        <v>344</v>
      </c>
      <c r="B124" s="1" t="s">
        <v>9</v>
      </c>
      <c r="D124" t="s">
        <v>345</v>
      </c>
      <c r="E124" t="s">
        <v>48</v>
      </c>
      <c r="F124" t="s">
        <v>49</v>
      </c>
    </row>
    <row r="125" spans="1:6" x14ac:dyDescent="0.3">
      <c r="A125" t="s">
        <v>346</v>
      </c>
      <c r="B125" s="1" t="s">
        <v>16</v>
      </c>
      <c r="D125" t="s">
        <v>347</v>
      </c>
      <c r="E125" t="s">
        <v>224</v>
      </c>
      <c r="F125" t="s">
        <v>225</v>
      </c>
    </row>
    <row r="126" spans="1:6" x14ac:dyDescent="0.3">
      <c r="A126" t="s">
        <v>348</v>
      </c>
      <c r="B126" s="1" t="s">
        <v>9</v>
      </c>
      <c r="D126" t="s">
        <v>349</v>
      </c>
      <c r="E126" t="s">
        <v>40</v>
      </c>
      <c r="F126" t="s">
        <v>41</v>
      </c>
    </row>
    <row r="127" spans="1:6" x14ac:dyDescent="0.3">
      <c r="A127" t="s">
        <v>350</v>
      </c>
      <c r="B127" s="1" t="s">
        <v>16</v>
      </c>
      <c r="D127" t="s">
        <v>351</v>
      </c>
      <c r="E127" t="s">
        <v>40</v>
      </c>
      <c r="F127" t="s">
        <v>41</v>
      </c>
    </row>
    <row r="128" spans="1:6" x14ac:dyDescent="0.3">
      <c r="A128" t="s">
        <v>352</v>
      </c>
      <c r="B128" s="1" t="s">
        <v>16</v>
      </c>
      <c r="D128" t="s">
        <v>353</v>
      </c>
      <c r="E128" t="s">
        <v>24</v>
      </c>
      <c r="F128" t="s">
        <v>25</v>
      </c>
    </row>
    <row r="129" spans="1:6" x14ac:dyDescent="0.3">
      <c r="A129" t="s">
        <v>354</v>
      </c>
      <c r="B129" s="1" t="s">
        <v>9</v>
      </c>
      <c r="D129" t="s">
        <v>355</v>
      </c>
      <c r="E129" t="s">
        <v>35</v>
      </c>
      <c r="F129" t="s">
        <v>36</v>
      </c>
    </row>
    <row r="130" spans="1:6" x14ac:dyDescent="0.3">
      <c r="A130" t="s">
        <v>356</v>
      </c>
      <c r="B130" s="1" t="s">
        <v>121</v>
      </c>
      <c r="D130" t="s">
        <v>357</v>
      </c>
      <c r="E130" t="s">
        <v>88</v>
      </c>
      <c r="F130" t="s">
        <v>89</v>
      </c>
    </row>
    <row r="131" spans="1:6" x14ac:dyDescent="0.3">
      <c r="A131" t="s">
        <v>358</v>
      </c>
      <c r="B131" s="1" t="s">
        <v>16</v>
      </c>
      <c r="D131" t="s">
        <v>359</v>
      </c>
      <c r="E131" t="s">
        <v>157</v>
      </c>
      <c r="F131" t="s">
        <v>158</v>
      </c>
    </row>
    <row r="132" spans="1:6" x14ac:dyDescent="0.3">
      <c r="A132" t="s">
        <v>360</v>
      </c>
      <c r="B132" s="1" t="s">
        <v>16</v>
      </c>
      <c r="D132" t="s">
        <v>361</v>
      </c>
      <c r="E132" t="s">
        <v>110</v>
      </c>
      <c r="F132" t="s">
        <v>111</v>
      </c>
    </row>
    <row r="133" spans="1:6" x14ac:dyDescent="0.3">
      <c r="A133" t="s">
        <v>362</v>
      </c>
      <c r="B133" s="1" t="s">
        <v>16</v>
      </c>
      <c r="D133" t="s">
        <v>363</v>
      </c>
      <c r="E133" t="s">
        <v>207</v>
      </c>
      <c r="F133" t="s">
        <v>208</v>
      </c>
    </row>
    <row r="134" spans="1:6" x14ac:dyDescent="0.3">
      <c r="A134" t="s">
        <v>364</v>
      </c>
      <c r="B134" s="1" t="s">
        <v>16</v>
      </c>
      <c r="D134" t="s">
        <v>365</v>
      </c>
      <c r="E134" t="s">
        <v>366</v>
      </c>
      <c r="F134" t="s">
        <v>367</v>
      </c>
    </row>
    <row r="135" spans="1:6" x14ac:dyDescent="0.3">
      <c r="A135" t="s">
        <v>368</v>
      </c>
      <c r="B135" s="1" t="s">
        <v>121</v>
      </c>
      <c r="D135" t="s">
        <v>369</v>
      </c>
      <c r="E135" t="s">
        <v>366</v>
      </c>
      <c r="F135" t="s">
        <v>367</v>
      </c>
    </row>
    <row r="136" spans="1:6" x14ac:dyDescent="0.3">
      <c r="A136" t="s">
        <v>370</v>
      </c>
      <c r="B136" s="1" t="s">
        <v>16</v>
      </c>
      <c r="D136" t="s">
        <v>371</v>
      </c>
      <c r="E136" t="s">
        <v>30</v>
      </c>
      <c r="F136" t="s">
        <v>31</v>
      </c>
    </row>
    <row r="137" spans="1:6" x14ac:dyDescent="0.3">
      <c r="A137" t="s">
        <v>372</v>
      </c>
      <c r="B137" s="1" t="s">
        <v>16</v>
      </c>
      <c r="D137" t="s">
        <v>373</v>
      </c>
      <c r="E137" t="s">
        <v>110</v>
      </c>
      <c r="F137" t="s">
        <v>111</v>
      </c>
    </row>
    <row r="138" spans="1:6" x14ac:dyDescent="0.3">
      <c r="A138" t="s">
        <v>374</v>
      </c>
      <c r="B138" s="1" t="s">
        <v>121</v>
      </c>
      <c r="D138" t="s">
        <v>375</v>
      </c>
      <c r="E138" t="s">
        <v>106</v>
      </c>
      <c r="F138" t="s">
        <v>107</v>
      </c>
    </row>
    <row r="139" spans="1:6" x14ac:dyDescent="0.3">
      <c r="A139" t="s">
        <v>376</v>
      </c>
      <c r="B139" s="1" t="s">
        <v>9</v>
      </c>
      <c r="D139" t="s">
        <v>377</v>
      </c>
      <c r="E139" t="s">
        <v>66</v>
      </c>
      <c r="F139" t="s">
        <v>67</v>
      </c>
    </row>
    <row r="140" spans="1:6" x14ac:dyDescent="0.3">
      <c r="A140" t="s">
        <v>378</v>
      </c>
      <c r="B140" s="1" t="s">
        <v>16</v>
      </c>
      <c r="D140" t="s">
        <v>379</v>
      </c>
      <c r="E140" t="s">
        <v>272</v>
      </c>
      <c r="F140" t="s">
        <v>273</v>
      </c>
    </row>
    <row r="141" spans="1:6" x14ac:dyDescent="0.3">
      <c r="A141" t="s">
        <v>380</v>
      </c>
      <c r="B141" s="1" t="s">
        <v>16</v>
      </c>
      <c r="D141" t="s">
        <v>381</v>
      </c>
      <c r="E141" t="s">
        <v>272</v>
      </c>
      <c r="F141" t="s">
        <v>273</v>
      </c>
    </row>
    <row r="142" spans="1:6" x14ac:dyDescent="0.3">
      <c r="A142" t="s">
        <v>382</v>
      </c>
      <c r="B142" s="1" t="s">
        <v>121</v>
      </c>
      <c r="D142" t="s">
        <v>383</v>
      </c>
      <c r="E142" t="s">
        <v>24</v>
      </c>
      <c r="F142" t="s">
        <v>25</v>
      </c>
    </row>
    <row r="143" spans="1:6" x14ac:dyDescent="0.3">
      <c r="A143" t="s">
        <v>384</v>
      </c>
      <c r="B143" s="1" t="s">
        <v>220</v>
      </c>
      <c r="D143" t="s">
        <v>385</v>
      </c>
      <c r="E143" t="s">
        <v>24</v>
      </c>
      <c r="F143" t="s">
        <v>25</v>
      </c>
    </row>
    <row r="144" spans="1:6" x14ac:dyDescent="0.3">
      <c r="A144" t="s">
        <v>386</v>
      </c>
      <c r="B144" s="1" t="s">
        <v>220</v>
      </c>
      <c r="D144" t="s">
        <v>387</v>
      </c>
      <c r="E144" t="s">
        <v>151</v>
      </c>
      <c r="F144" t="s">
        <v>152</v>
      </c>
    </row>
    <row r="145" spans="1:6" x14ac:dyDescent="0.3">
      <c r="A145" t="s">
        <v>388</v>
      </c>
      <c r="B145" s="1" t="s">
        <v>16</v>
      </c>
      <c r="D145" t="s">
        <v>389</v>
      </c>
      <c r="E145" t="s">
        <v>96</v>
      </c>
      <c r="F145" t="s">
        <v>97</v>
      </c>
    </row>
    <row r="146" spans="1:6" x14ac:dyDescent="0.3">
      <c r="A146" t="s">
        <v>390</v>
      </c>
      <c r="B146" s="1" t="s">
        <v>16</v>
      </c>
      <c r="D146" t="s">
        <v>391</v>
      </c>
      <c r="E146" t="s">
        <v>11</v>
      </c>
      <c r="F146" t="s">
        <v>12</v>
      </c>
    </row>
    <row r="147" spans="1:6" x14ac:dyDescent="0.3">
      <c r="A147" t="s">
        <v>392</v>
      </c>
      <c r="B147" s="1" t="s">
        <v>16</v>
      </c>
      <c r="D147" t="s">
        <v>393</v>
      </c>
      <c r="E147" t="s">
        <v>24</v>
      </c>
      <c r="F147" t="s">
        <v>25</v>
      </c>
    </row>
    <row r="148" spans="1:6" x14ac:dyDescent="0.3">
      <c r="A148" t="s">
        <v>394</v>
      </c>
      <c r="B148" s="1" t="s">
        <v>16</v>
      </c>
      <c r="D148" t="s">
        <v>395</v>
      </c>
      <c r="E148" t="s">
        <v>44</v>
      </c>
      <c r="F148" t="s">
        <v>45</v>
      </c>
    </row>
    <row r="149" spans="1:6" x14ac:dyDescent="0.3">
      <c r="A149" t="s">
        <v>396</v>
      </c>
      <c r="B149" s="1" t="s">
        <v>9</v>
      </c>
      <c r="D149" t="s">
        <v>397</v>
      </c>
      <c r="E149" t="s">
        <v>114</v>
      </c>
      <c r="F149" t="s">
        <v>115</v>
      </c>
    </row>
    <row r="150" spans="1:6" x14ac:dyDescent="0.3">
      <c r="A150" t="s">
        <v>398</v>
      </c>
      <c r="B150" s="1" t="s">
        <v>16</v>
      </c>
      <c r="D150" t="s">
        <v>399</v>
      </c>
      <c r="E150" t="s">
        <v>40</v>
      </c>
      <c r="F150" t="s">
        <v>41</v>
      </c>
    </row>
    <row r="151" spans="1:6" x14ac:dyDescent="0.3">
      <c r="A151" t="s">
        <v>400</v>
      </c>
      <c r="B151" s="1" t="s">
        <v>16</v>
      </c>
      <c r="D151" t="s">
        <v>401</v>
      </c>
      <c r="E151" t="s">
        <v>84</v>
      </c>
      <c r="F151" t="s">
        <v>85</v>
      </c>
    </row>
    <row r="152" spans="1:6" x14ac:dyDescent="0.3">
      <c r="A152" t="s">
        <v>402</v>
      </c>
      <c r="B152" s="1" t="s">
        <v>16</v>
      </c>
      <c r="D152" t="s">
        <v>403</v>
      </c>
      <c r="E152" t="s">
        <v>191</v>
      </c>
      <c r="F152" t="s">
        <v>192</v>
      </c>
    </row>
    <row r="153" spans="1:6" x14ac:dyDescent="0.3">
      <c r="A153" t="s">
        <v>404</v>
      </c>
      <c r="B153" s="1" t="s">
        <v>16</v>
      </c>
      <c r="D153" t="s">
        <v>405</v>
      </c>
      <c r="E153" t="s">
        <v>177</v>
      </c>
      <c r="F153" t="s">
        <v>178</v>
      </c>
    </row>
    <row r="154" spans="1:6" x14ac:dyDescent="0.3">
      <c r="A154" t="s">
        <v>406</v>
      </c>
      <c r="B154" s="1" t="s">
        <v>16</v>
      </c>
      <c r="D154" t="s">
        <v>407</v>
      </c>
      <c r="E154" t="s">
        <v>76</v>
      </c>
      <c r="F154" t="s">
        <v>77</v>
      </c>
    </row>
    <row r="155" spans="1:6" x14ac:dyDescent="0.3">
      <c r="A155" t="s">
        <v>408</v>
      </c>
      <c r="B155" s="1" t="s">
        <v>9</v>
      </c>
      <c r="D155" t="s">
        <v>409</v>
      </c>
      <c r="E155" t="s">
        <v>157</v>
      </c>
      <c r="F155" t="s">
        <v>158</v>
      </c>
    </row>
    <row r="156" spans="1:6" x14ac:dyDescent="0.3">
      <c r="A156" t="s">
        <v>410</v>
      </c>
      <c r="B156" s="1" t="s">
        <v>220</v>
      </c>
      <c r="D156" t="s">
        <v>411</v>
      </c>
      <c r="E156" t="s">
        <v>106</v>
      </c>
      <c r="F156" t="s">
        <v>107</v>
      </c>
    </row>
    <row r="157" spans="1:6" x14ac:dyDescent="0.3">
      <c r="A157" t="s">
        <v>412</v>
      </c>
      <c r="B157" s="1" t="s">
        <v>16</v>
      </c>
      <c r="D157" t="s">
        <v>413</v>
      </c>
      <c r="E157" t="s">
        <v>35</v>
      </c>
      <c r="F157" t="s">
        <v>36</v>
      </c>
    </row>
    <row r="158" spans="1:6" x14ac:dyDescent="0.3">
      <c r="A158" t="s">
        <v>414</v>
      </c>
      <c r="B158" s="1" t="s">
        <v>16</v>
      </c>
      <c r="D158" t="s">
        <v>415</v>
      </c>
      <c r="E158" t="s">
        <v>416</v>
      </c>
      <c r="F158" t="s">
        <v>417</v>
      </c>
    </row>
    <row r="159" spans="1:6" x14ac:dyDescent="0.3">
      <c r="A159" t="s">
        <v>418</v>
      </c>
      <c r="B159" s="1" t="s">
        <v>121</v>
      </c>
      <c r="D159" t="s">
        <v>419</v>
      </c>
      <c r="E159" t="s">
        <v>96</v>
      </c>
      <c r="F159" t="s">
        <v>97</v>
      </c>
    </row>
    <row r="160" spans="1:6" x14ac:dyDescent="0.3">
      <c r="A160" t="s">
        <v>420</v>
      </c>
      <c r="B160" s="1" t="s">
        <v>220</v>
      </c>
      <c r="D160" t="s">
        <v>421</v>
      </c>
      <c r="E160" t="s">
        <v>88</v>
      </c>
      <c r="F160" t="s">
        <v>89</v>
      </c>
    </row>
    <row r="161" spans="1:6" x14ac:dyDescent="0.3">
      <c r="A161" t="s">
        <v>422</v>
      </c>
      <c r="B161" s="1" t="s">
        <v>16</v>
      </c>
      <c r="D161" t="s">
        <v>423</v>
      </c>
      <c r="E161" t="s">
        <v>248</v>
      </c>
      <c r="F161" t="s">
        <v>249</v>
      </c>
    </row>
    <row r="162" spans="1:6" x14ac:dyDescent="0.3">
      <c r="A162" t="s">
        <v>424</v>
      </c>
      <c r="B162" s="1" t="s">
        <v>16</v>
      </c>
      <c r="D162" t="s">
        <v>425</v>
      </c>
      <c r="E162" t="s">
        <v>88</v>
      </c>
      <c r="F162" t="s">
        <v>89</v>
      </c>
    </row>
    <row r="163" spans="1:6" x14ac:dyDescent="0.3">
      <c r="A163" t="s">
        <v>426</v>
      </c>
      <c r="B163" s="1" t="s">
        <v>220</v>
      </c>
      <c r="D163" t="s">
        <v>427</v>
      </c>
      <c r="E163" t="s">
        <v>151</v>
      </c>
      <c r="F163" t="s">
        <v>152</v>
      </c>
    </row>
    <row r="164" spans="1:6" x14ac:dyDescent="0.3">
      <c r="A164" t="s">
        <v>428</v>
      </c>
      <c r="B164" s="1" t="s">
        <v>16</v>
      </c>
      <c r="D164" t="s">
        <v>429</v>
      </c>
      <c r="E164" t="s">
        <v>96</v>
      </c>
      <c r="F164" t="s">
        <v>97</v>
      </c>
    </row>
    <row r="165" spans="1:6" x14ac:dyDescent="0.3">
      <c r="A165" t="s">
        <v>430</v>
      </c>
      <c r="B165" s="1" t="s">
        <v>9</v>
      </c>
      <c r="D165" t="s">
        <v>431</v>
      </c>
      <c r="E165" t="s">
        <v>432</v>
      </c>
      <c r="F165" t="s">
        <v>433</v>
      </c>
    </row>
    <row r="166" spans="1:6" x14ac:dyDescent="0.3">
      <c r="A166" t="s">
        <v>434</v>
      </c>
      <c r="B166" s="1" t="s">
        <v>9</v>
      </c>
      <c r="D166" t="s">
        <v>435</v>
      </c>
      <c r="E166" t="s">
        <v>60</v>
      </c>
      <c r="F166" t="s">
        <v>61</v>
      </c>
    </row>
    <row r="167" spans="1:6" x14ac:dyDescent="0.3">
      <c r="A167" t="s">
        <v>436</v>
      </c>
      <c r="B167" s="1" t="s">
        <v>121</v>
      </c>
      <c r="D167" t="s">
        <v>437</v>
      </c>
      <c r="E167" t="s">
        <v>248</v>
      </c>
      <c r="F167" t="s">
        <v>249</v>
      </c>
    </row>
    <row r="168" spans="1:6" x14ac:dyDescent="0.3">
      <c r="A168" t="s">
        <v>438</v>
      </c>
      <c r="B168" s="1" t="s">
        <v>16</v>
      </c>
      <c r="D168" t="s">
        <v>439</v>
      </c>
      <c r="E168" t="s">
        <v>191</v>
      </c>
      <c r="F168" t="s">
        <v>192</v>
      </c>
    </row>
    <row r="169" spans="1:6" x14ac:dyDescent="0.3">
      <c r="A169" t="s">
        <v>440</v>
      </c>
      <c r="B169" s="1" t="s">
        <v>16</v>
      </c>
      <c r="D169" t="s">
        <v>441</v>
      </c>
      <c r="E169" t="s">
        <v>217</v>
      </c>
      <c r="F169" t="s">
        <v>218</v>
      </c>
    </row>
    <row r="170" spans="1:6" x14ac:dyDescent="0.3">
      <c r="A170" t="s">
        <v>442</v>
      </c>
      <c r="B170" s="1" t="s">
        <v>121</v>
      </c>
      <c r="D170" t="s">
        <v>443</v>
      </c>
      <c r="E170" t="s">
        <v>24</v>
      </c>
      <c r="F170" t="s">
        <v>25</v>
      </c>
    </row>
    <row r="171" spans="1:6" x14ac:dyDescent="0.3">
      <c r="A171" t="s">
        <v>444</v>
      </c>
      <c r="B171" s="1" t="s">
        <v>16</v>
      </c>
      <c r="D171" t="s">
        <v>445</v>
      </c>
      <c r="E171" t="s">
        <v>272</v>
      </c>
      <c r="F171" t="s">
        <v>273</v>
      </c>
    </row>
    <row r="172" spans="1:6" x14ac:dyDescent="0.3">
      <c r="A172" t="s">
        <v>446</v>
      </c>
      <c r="B172" s="1" t="s">
        <v>16</v>
      </c>
      <c r="D172" t="s">
        <v>447</v>
      </c>
      <c r="E172" t="s">
        <v>11</v>
      </c>
      <c r="F172" t="s">
        <v>12</v>
      </c>
    </row>
    <row r="173" spans="1:6" x14ac:dyDescent="0.3">
      <c r="A173" t="s">
        <v>448</v>
      </c>
      <c r="B173" s="1" t="s">
        <v>9</v>
      </c>
      <c r="D173" t="s">
        <v>449</v>
      </c>
      <c r="E173" t="s">
        <v>207</v>
      </c>
      <c r="F173" t="s">
        <v>208</v>
      </c>
    </row>
    <row r="174" spans="1:6" x14ac:dyDescent="0.3">
      <c r="A174" t="s">
        <v>450</v>
      </c>
      <c r="B174" s="1" t="s">
        <v>16</v>
      </c>
      <c r="D174" t="s">
        <v>451</v>
      </c>
      <c r="E174" t="s">
        <v>248</v>
      </c>
      <c r="F174" t="s">
        <v>249</v>
      </c>
    </row>
    <row r="175" spans="1:6" x14ac:dyDescent="0.3">
      <c r="A175" t="s">
        <v>452</v>
      </c>
      <c r="B175" s="1" t="s">
        <v>16</v>
      </c>
      <c r="D175" t="s">
        <v>453</v>
      </c>
      <c r="E175" t="s">
        <v>163</v>
      </c>
      <c r="F175" t="s">
        <v>164</v>
      </c>
    </row>
    <row r="176" spans="1:6" x14ac:dyDescent="0.3">
      <c r="A176" t="s">
        <v>454</v>
      </c>
      <c r="B176" s="1" t="s">
        <v>16</v>
      </c>
      <c r="D176" t="s">
        <v>455</v>
      </c>
      <c r="E176" t="s">
        <v>92</v>
      </c>
      <c r="F176" t="s">
        <v>93</v>
      </c>
    </row>
    <row r="177" spans="1:6" x14ac:dyDescent="0.3">
      <c r="A177" t="s">
        <v>456</v>
      </c>
      <c r="B177" s="1" t="s">
        <v>16</v>
      </c>
      <c r="D177" t="s">
        <v>457</v>
      </c>
      <c r="E177" t="s">
        <v>88</v>
      </c>
      <c r="F177" t="s">
        <v>89</v>
      </c>
    </row>
    <row r="178" spans="1:6" x14ac:dyDescent="0.3">
      <c r="A178" t="s">
        <v>458</v>
      </c>
      <c r="B178" s="1" t="s">
        <v>121</v>
      </c>
      <c r="D178" t="s">
        <v>459</v>
      </c>
      <c r="E178" t="s">
        <v>48</v>
      </c>
      <c r="F178" t="s">
        <v>49</v>
      </c>
    </row>
    <row r="179" spans="1:6" x14ac:dyDescent="0.3">
      <c r="A179" t="s">
        <v>460</v>
      </c>
      <c r="B179" s="1" t="s">
        <v>9</v>
      </c>
      <c r="D179" t="s">
        <v>461</v>
      </c>
      <c r="E179" t="s">
        <v>125</v>
      </c>
      <c r="F179" t="s">
        <v>126</v>
      </c>
    </row>
    <row r="180" spans="1:6" x14ac:dyDescent="0.3">
      <c r="A180" t="s">
        <v>462</v>
      </c>
      <c r="B180" s="1" t="s">
        <v>9</v>
      </c>
      <c r="D180" t="s">
        <v>463</v>
      </c>
      <c r="E180" t="s">
        <v>18</v>
      </c>
      <c r="F180" t="s">
        <v>19</v>
      </c>
    </row>
    <row r="181" spans="1:6" x14ac:dyDescent="0.3">
      <c r="A181" t="s">
        <v>464</v>
      </c>
      <c r="B181" s="1" t="s">
        <v>9</v>
      </c>
      <c r="D181" t="s">
        <v>465</v>
      </c>
      <c r="E181" t="s">
        <v>84</v>
      </c>
      <c r="F181" t="s">
        <v>85</v>
      </c>
    </row>
    <row r="182" spans="1:6" x14ac:dyDescent="0.3">
      <c r="A182" t="s">
        <v>466</v>
      </c>
      <c r="B182" s="1" t="s">
        <v>16</v>
      </c>
      <c r="D182" t="s">
        <v>467</v>
      </c>
      <c r="E182" t="s">
        <v>125</v>
      </c>
      <c r="F182" t="s">
        <v>126</v>
      </c>
    </row>
    <row r="183" spans="1:6" x14ac:dyDescent="0.3">
      <c r="A183" t="s">
        <v>468</v>
      </c>
      <c r="B183" s="1" t="s">
        <v>9</v>
      </c>
      <c r="D183" t="s">
        <v>469</v>
      </c>
      <c r="E183" t="s">
        <v>432</v>
      </c>
      <c r="F183" t="s">
        <v>433</v>
      </c>
    </row>
    <row r="184" spans="1:6" x14ac:dyDescent="0.3">
      <c r="A184" t="s">
        <v>470</v>
      </c>
      <c r="B184" s="1" t="s">
        <v>9</v>
      </c>
      <c r="D184" t="s">
        <v>471</v>
      </c>
      <c r="E184" t="s">
        <v>35</v>
      </c>
      <c r="F184" t="s">
        <v>36</v>
      </c>
    </row>
    <row r="185" spans="1:6" x14ac:dyDescent="0.3">
      <c r="A185" t="s">
        <v>472</v>
      </c>
      <c r="B185" s="1" t="s">
        <v>9</v>
      </c>
      <c r="D185" t="s">
        <v>473</v>
      </c>
      <c r="E185" t="s">
        <v>163</v>
      </c>
      <c r="F185" t="s">
        <v>164</v>
      </c>
    </row>
    <row r="186" spans="1:6" x14ac:dyDescent="0.3">
      <c r="A186" t="s">
        <v>474</v>
      </c>
      <c r="B186" s="1" t="s">
        <v>9</v>
      </c>
      <c r="D186" t="s">
        <v>475</v>
      </c>
      <c r="E186" t="s">
        <v>76</v>
      </c>
      <c r="F186" t="s">
        <v>77</v>
      </c>
    </row>
    <row r="187" spans="1:6" x14ac:dyDescent="0.3">
      <c r="A187" t="s">
        <v>476</v>
      </c>
      <c r="B187" s="1" t="s">
        <v>16</v>
      </c>
      <c r="D187" t="s">
        <v>477</v>
      </c>
      <c r="E187" t="s">
        <v>18</v>
      </c>
      <c r="F187" t="s">
        <v>19</v>
      </c>
    </row>
    <row r="188" spans="1:6" x14ac:dyDescent="0.3">
      <c r="A188" t="s">
        <v>478</v>
      </c>
      <c r="B188" s="1" t="s">
        <v>9</v>
      </c>
      <c r="D188" t="s">
        <v>479</v>
      </c>
      <c r="E188" t="s">
        <v>191</v>
      </c>
      <c r="F188" t="s">
        <v>192</v>
      </c>
    </row>
    <row r="189" spans="1:6" x14ac:dyDescent="0.3">
      <c r="A189" t="s">
        <v>480</v>
      </c>
      <c r="B189" s="1" t="s">
        <v>220</v>
      </c>
      <c r="D189" t="s">
        <v>481</v>
      </c>
      <c r="E189" t="s">
        <v>191</v>
      </c>
      <c r="F189" t="s">
        <v>192</v>
      </c>
    </row>
    <row r="190" spans="1:6" x14ac:dyDescent="0.3">
      <c r="A190" t="s">
        <v>482</v>
      </c>
      <c r="B190" s="1" t="s">
        <v>9</v>
      </c>
      <c r="D190" t="s">
        <v>483</v>
      </c>
      <c r="E190" t="s">
        <v>207</v>
      </c>
      <c r="F190" t="s">
        <v>208</v>
      </c>
    </row>
    <row r="191" spans="1:6" x14ac:dyDescent="0.3">
      <c r="A191" t="s">
        <v>484</v>
      </c>
      <c r="B191" s="1" t="s">
        <v>9</v>
      </c>
      <c r="D191" t="s">
        <v>485</v>
      </c>
      <c r="E191" t="s">
        <v>72</v>
      </c>
      <c r="F191" t="s">
        <v>73</v>
      </c>
    </row>
    <row r="192" spans="1:6" x14ac:dyDescent="0.3">
      <c r="A192" t="s">
        <v>486</v>
      </c>
      <c r="B192" s="1" t="s">
        <v>16</v>
      </c>
      <c r="D192" t="s">
        <v>487</v>
      </c>
      <c r="E192" t="s">
        <v>96</v>
      </c>
      <c r="F192" t="s">
        <v>97</v>
      </c>
    </row>
    <row r="193" spans="1:6" x14ac:dyDescent="0.3">
      <c r="A193" t="s">
        <v>488</v>
      </c>
      <c r="B193" s="1" t="s">
        <v>16</v>
      </c>
      <c r="D193" t="s">
        <v>489</v>
      </c>
      <c r="E193" t="s">
        <v>157</v>
      </c>
      <c r="F193" t="s">
        <v>158</v>
      </c>
    </row>
    <row r="194" spans="1:6" x14ac:dyDescent="0.3">
      <c r="A194" t="s">
        <v>490</v>
      </c>
      <c r="B194" s="1" t="s">
        <v>9</v>
      </c>
      <c r="D194" t="s">
        <v>491</v>
      </c>
      <c r="E194" t="s">
        <v>24</v>
      </c>
      <c r="F194" t="s">
        <v>25</v>
      </c>
    </row>
    <row r="195" spans="1:6" x14ac:dyDescent="0.3">
      <c r="A195" t="s">
        <v>492</v>
      </c>
      <c r="B195" s="1" t="s">
        <v>16</v>
      </c>
      <c r="D195" t="s">
        <v>493</v>
      </c>
      <c r="E195" t="s">
        <v>30</v>
      </c>
      <c r="F195" t="s">
        <v>31</v>
      </c>
    </row>
    <row r="196" spans="1:6" x14ac:dyDescent="0.3">
      <c r="A196" t="s">
        <v>494</v>
      </c>
      <c r="B196" s="1" t="s">
        <v>16</v>
      </c>
      <c r="D196" t="s">
        <v>495</v>
      </c>
      <c r="E196" t="s">
        <v>366</v>
      </c>
      <c r="F196" t="s">
        <v>367</v>
      </c>
    </row>
    <row r="197" spans="1:6" x14ac:dyDescent="0.3">
      <c r="A197" t="s">
        <v>496</v>
      </c>
      <c r="B197" s="1" t="s">
        <v>121</v>
      </c>
      <c r="D197" t="s">
        <v>497</v>
      </c>
      <c r="E197" t="s">
        <v>114</v>
      </c>
      <c r="F197" t="s">
        <v>115</v>
      </c>
    </row>
    <row r="198" spans="1:6" x14ac:dyDescent="0.3">
      <c r="A198" t="s">
        <v>498</v>
      </c>
      <c r="B198" s="1" t="s">
        <v>16</v>
      </c>
      <c r="D198" t="s">
        <v>499</v>
      </c>
      <c r="E198" t="s">
        <v>260</v>
      </c>
      <c r="F198" t="s">
        <v>261</v>
      </c>
    </row>
    <row r="199" spans="1:6" x14ac:dyDescent="0.3">
      <c r="A199" t="s">
        <v>500</v>
      </c>
      <c r="B199" s="1" t="s">
        <v>16</v>
      </c>
      <c r="D199" t="s">
        <v>501</v>
      </c>
      <c r="E199" t="s">
        <v>125</v>
      </c>
      <c r="F199" t="s">
        <v>126</v>
      </c>
    </row>
    <row r="200" spans="1:6" x14ac:dyDescent="0.3">
      <c r="A200" t="s">
        <v>502</v>
      </c>
      <c r="B200" s="1" t="s">
        <v>121</v>
      </c>
      <c r="D200" t="s">
        <v>503</v>
      </c>
      <c r="E200" t="s">
        <v>416</v>
      </c>
      <c r="F200" t="s">
        <v>417</v>
      </c>
    </row>
    <row r="201" spans="1:6" x14ac:dyDescent="0.3">
      <c r="A201" t="s">
        <v>504</v>
      </c>
      <c r="B201" s="1" t="s">
        <v>9</v>
      </c>
      <c r="D201" t="s">
        <v>505</v>
      </c>
      <c r="E201" t="s">
        <v>131</v>
      </c>
      <c r="F201" t="s">
        <v>132</v>
      </c>
    </row>
    <row r="202" spans="1:6" x14ac:dyDescent="0.3">
      <c r="A202" t="s">
        <v>506</v>
      </c>
      <c r="B202" s="1" t="s">
        <v>16</v>
      </c>
      <c r="D202" t="s">
        <v>507</v>
      </c>
      <c r="E202" t="s">
        <v>114</v>
      </c>
      <c r="F202" t="s">
        <v>115</v>
      </c>
    </row>
    <row r="203" spans="1:6" x14ac:dyDescent="0.3">
      <c r="A203" t="s">
        <v>508</v>
      </c>
      <c r="B203" s="1" t="s">
        <v>16</v>
      </c>
      <c r="D203" t="s">
        <v>509</v>
      </c>
      <c r="E203" t="s">
        <v>60</v>
      </c>
      <c r="F203" t="s">
        <v>61</v>
      </c>
    </row>
    <row r="204" spans="1:6" x14ac:dyDescent="0.3">
      <c r="A204" t="s">
        <v>510</v>
      </c>
      <c r="B204" s="1" t="s">
        <v>16</v>
      </c>
      <c r="D204" t="s">
        <v>511</v>
      </c>
      <c r="E204" t="s">
        <v>106</v>
      </c>
      <c r="F204" t="s">
        <v>107</v>
      </c>
    </row>
    <row r="205" spans="1:6" x14ac:dyDescent="0.3">
      <c r="A205" t="s">
        <v>512</v>
      </c>
      <c r="B205" s="1" t="s">
        <v>16</v>
      </c>
      <c r="D205" t="s">
        <v>513</v>
      </c>
      <c r="E205" t="s">
        <v>24</v>
      </c>
      <c r="F205" t="s">
        <v>25</v>
      </c>
    </row>
    <row r="206" spans="1:6" x14ac:dyDescent="0.3">
      <c r="A206" t="s">
        <v>514</v>
      </c>
      <c r="B206" s="1" t="s">
        <v>9</v>
      </c>
      <c r="D206" t="s">
        <v>515</v>
      </c>
      <c r="E206" t="s">
        <v>84</v>
      </c>
      <c r="F206" t="s">
        <v>85</v>
      </c>
    </row>
    <row r="207" spans="1:6" x14ac:dyDescent="0.3">
      <c r="A207" t="s">
        <v>516</v>
      </c>
      <c r="B207" s="1" t="s">
        <v>9</v>
      </c>
      <c r="D207" t="s">
        <v>517</v>
      </c>
      <c r="E207" t="s">
        <v>110</v>
      </c>
      <c r="F207" t="s">
        <v>111</v>
      </c>
    </row>
    <row r="208" spans="1:6" x14ac:dyDescent="0.3">
      <c r="A208" t="s">
        <v>518</v>
      </c>
      <c r="B208" s="1" t="s">
        <v>16</v>
      </c>
      <c r="D208" t="s">
        <v>519</v>
      </c>
      <c r="E208" t="s">
        <v>114</v>
      </c>
      <c r="F208" t="s">
        <v>115</v>
      </c>
    </row>
    <row r="209" spans="1:6" x14ac:dyDescent="0.3">
      <c r="A209" t="s">
        <v>520</v>
      </c>
      <c r="B209" s="1" t="s">
        <v>9</v>
      </c>
      <c r="D209" t="s">
        <v>521</v>
      </c>
      <c r="E209" t="s">
        <v>30</v>
      </c>
      <c r="F209" t="s">
        <v>31</v>
      </c>
    </row>
    <row r="210" spans="1:6" x14ac:dyDescent="0.3">
      <c r="A210" t="s">
        <v>522</v>
      </c>
      <c r="B210" s="1" t="s">
        <v>9</v>
      </c>
      <c r="D210" t="s">
        <v>523</v>
      </c>
      <c r="E210" t="s">
        <v>254</v>
      </c>
      <c r="F210" t="s">
        <v>255</v>
      </c>
    </row>
    <row r="211" spans="1:6" x14ac:dyDescent="0.3">
      <c r="A211" t="s">
        <v>524</v>
      </c>
      <c r="B211" s="1" t="s">
        <v>16</v>
      </c>
      <c r="D211" t="s">
        <v>525</v>
      </c>
      <c r="E211" t="s">
        <v>80</v>
      </c>
      <c r="F211" t="s">
        <v>81</v>
      </c>
    </row>
    <row r="212" spans="1:6" x14ac:dyDescent="0.3">
      <c r="A212" t="s">
        <v>526</v>
      </c>
      <c r="B212" s="1" t="s">
        <v>9</v>
      </c>
      <c r="D212" t="s">
        <v>527</v>
      </c>
      <c r="E212" t="s">
        <v>80</v>
      </c>
      <c r="F212" t="s">
        <v>81</v>
      </c>
    </row>
    <row r="213" spans="1:6" x14ac:dyDescent="0.3">
      <c r="A213" t="s">
        <v>528</v>
      </c>
      <c r="B213" s="1" t="s">
        <v>9</v>
      </c>
      <c r="D213" t="s">
        <v>529</v>
      </c>
      <c r="E213" t="s">
        <v>254</v>
      </c>
      <c r="F213" t="s">
        <v>255</v>
      </c>
    </row>
    <row r="214" spans="1:6" x14ac:dyDescent="0.3">
      <c r="A214" t="s">
        <v>530</v>
      </c>
      <c r="B214" s="1" t="s">
        <v>121</v>
      </c>
      <c r="D214" t="s">
        <v>531</v>
      </c>
      <c r="E214" t="s">
        <v>260</v>
      </c>
      <c r="F214" t="s">
        <v>261</v>
      </c>
    </row>
    <row r="215" spans="1:6" x14ac:dyDescent="0.3">
      <c r="A215" t="s">
        <v>532</v>
      </c>
      <c r="B215" s="1" t="s">
        <v>16</v>
      </c>
      <c r="D215" t="s">
        <v>533</v>
      </c>
      <c r="E215" t="s">
        <v>102</v>
      </c>
      <c r="F215" t="s">
        <v>103</v>
      </c>
    </row>
    <row r="216" spans="1:6" x14ac:dyDescent="0.3">
      <c r="A216" t="s">
        <v>534</v>
      </c>
      <c r="B216" s="1" t="s">
        <v>9</v>
      </c>
      <c r="D216" t="s">
        <v>535</v>
      </c>
      <c r="E216" t="s">
        <v>60</v>
      </c>
      <c r="F216" t="s">
        <v>61</v>
      </c>
    </row>
    <row r="217" spans="1:6" x14ac:dyDescent="0.3">
      <c r="A217" t="s">
        <v>536</v>
      </c>
      <c r="B217" s="1" t="s">
        <v>9</v>
      </c>
      <c r="D217" t="s">
        <v>537</v>
      </c>
      <c r="E217" t="s">
        <v>72</v>
      </c>
      <c r="F217" t="s">
        <v>73</v>
      </c>
    </row>
    <row r="218" spans="1:6" x14ac:dyDescent="0.3">
      <c r="A218" t="s">
        <v>538</v>
      </c>
      <c r="B218" s="1" t="s">
        <v>9</v>
      </c>
      <c r="D218" t="s">
        <v>539</v>
      </c>
      <c r="E218" t="s">
        <v>114</v>
      </c>
      <c r="F218" t="s">
        <v>115</v>
      </c>
    </row>
    <row r="219" spans="1:6" x14ac:dyDescent="0.3">
      <c r="A219" t="s">
        <v>540</v>
      </c>
      <c r="B219" s="1" t="s">
        <v>16</v>
      </c>
      <c r="D219" t="s">
        <v>541</v>
      </c>
      <c r="E219" t="s">
        <v>66</v>
      </c>
      <c r="F219" t="s">
        <v>67</v>
      </c>
    </row>
    <row r="220" spans="1:6" x14ac:dyDescent="0.3">
      <c r="A220" t="s">
        <v>542</v>
      </c>
      <c r="B220" s="1" t="s">
        <v>16</v>
      </c>
      <c r="D220" t="s">
        <v>543</v>
      </c>
      <c r="E220" t="s">
        <v>147</v>
      </c>
      <c r="F220" t="s">
        <v>148</v>
      </c>
    </row>
    <row r="221" spans="1:6" x14ac:dyDescent="0.3">
      <c r="A221" t="s">
        <v>544</v>
      </c>
      <c r="B221" s="1" t="s">
        <v>9</v>
      </c>
      <c r="D221" t="s">
        <v>545</v>
      </c>
      <c r="E221" t="s">
        <v>92</v>
      </c>
      <c r="F221" t="s">
        <v>93</v>
      </c>
    </row>
    <row r="222" spans="1:6" x14ac:dyDescent="0.3">
      <c r="A222" t="s">
        <v>546</v>
      </c>
      <c r="B222" s="1" t="s">
        <v>220</v>
      </c>
      <c r="D222" t="s">
        <v>547</v>
      </c>
      <c r="E222" t="s">
        <v>18</v>
      </c>
      <c r="F222" t="s">
        <v>19</v>
      </c>
    </row>
    <row r="223" spans="1:6" x14ac:dyDescent="0.3">
      <c r="A223" t="s">
        <v>548</v>
      </c>
      <c r="B223" s="1" t="s">
        <v>16</v>
      </c>
      <c r="D223" t="s">
        <v>549</v>
      </c>
      <c r="E223" t="s">
        <v>432</v>
      </c>
      <c r="F223" t="s">
        <v>433</v>
      </c>
    </row>
    <row r="224" spans="1:6" x14ac:dyDescent="0.3">
      <c r="A224" t="s">
        <v>550</v>
      </c>
      <c r="B224" s="1" t="s">
        <v>9</v>
      </c>
      <c r="D224" t="s">
        <v>551</v>
      </c>
      <c r="E224" t="s">
        <v>163</v>
      </c>
      <c r="F224" t="s">
        <v>164</v>
      </c>
    </row>
    <row r="225" spans="1:6" x14ac:dyDescent="0.3">
      <c r="A225" t="s">
        <v>552</v>
      </c>
      <c r="B225" s="1" t="s">
        <v>9</v>
      </c>
      <c r="D225" t="s">
        <v>553</v>
      </c>
      <c r="E225" t="s">
        <v>76</v>
      </c>
      <c r="F225" t="s">
        <v>77</v>
      </c>
    </row>
    <row r="226" spans="1:6" x14ac:dyDescent="0.3">
      <c r="A226" t="s">
        <v>554</v>
      </c>
      <c r="B226" s="1" t="s">
        <v>9</v>
      </c>
      <c r="D226" t="s">
        <v>555</v>
      </c>
      <c r="E226" t="s">
        <v>125</v>
      </c>
      <c r="F226" t="s">
        <v>126</v>
      </c>
    </row>
    <row r="227" spans="1:6" x14ac:dyDescent="0.3">
      <c r="A227" t="s">
        <v>556</v>
      </c>
      <c r="B227" s="1" t="s">
        <v>16</v>
      </c>
      <c r="D227" t="s">
        <v>557</v>
      </c>
      <c r="E227" t="s">
        <v>191</v>
      </c>
      <c r="F227" t="s">
        <v>192</v>
      </c>
    </row>
    <row r="228" spans="1:6" x14ac:dyDescent="0.3">
      <c r="A228" t="s">
        <v>558</v>
      </c>
      <c r="B228" s="1" t="s">
        <v>9</v>
      </c>
      <c r="D228" t="s">
        <v>559</v>
      </c>
      <c r="E228" t="s">
        <v>157</v>
      </c>
      <c r="F228" t="s">
        <v>158</v>
      </c>
    </row>
    <row r="229" spans="1:6" x14ac:dyDescent="0.3">
      <c r="A229" t="s">
        <v>560</v>
      </c>
      <c r="B229" s="1" t="s">
        <v>9</v>
      </c>
      <c r="D229" t="s">
        <v>561</v>
      </c>
      <c r="E229" t="s">
        <v>48</v>
      </c>
      <c r="F229" t="s">
        <v>49</v>
      </c>
    </row>
    <row r="230" spans="1:6" x14ac:dyDescent="0.3">
      <c r="A230" t="s">
        <v>562</v>
      </c>
      <c r="B230" s="1" t="s">
        <v>9</v>
      </c>
      <c r="D230" t="s">
        <v>563</v>
      </c>
      <c r="E230" t="s">
        <v>106</v>
      </c>
      <c r="F230" t="s">
        <v>107</v>
      </c>
    </row>
    <row r="231" spans="1:6" x14ac:dyDescent="0.3">
      <c r="A231" t="s">
        <v>564</v>
      </c>
      <c r="B231" s="1" t="s">
        <v>9</v>
      </c>
      <c r="D231" t="s">
        <v>565</v>
      </c>
      <c r="E231" t="s">
        <v>157</v>
      </c>
      <c r="F231" t="s">
        <v>158</v>
      </c>
    </row>
    <row r="232" spans="1:6" x14ac:dyDescent="0.3">
      <c r="A232" t="s">
        <v>566</v>
      </c>
      <c r="B232" s="1" t="s">
        <v>16</v>
      </c>
      <c r="D232" t="s">
        <v>567</v>
      </c>
      <c r="E232" t="s">
        <v>60</v>
      </c>
      <c r="F232" t="s">
        <v>61</v>
      </c>
    </row>
    <row r="233" spans="1:6" x14ac:dyDescent="0.3">
      <c r="A233" t="s">
        <v>568</v>
      </c>
      <c r="B233" s="1" t="s">
        <v>121</v>
      </c>
      <c r="D233" t="s">
        <v>569</v>
      </c>
      <c r="E233" t="s">
        <v>84</v>
      </c>
      <c r="F233" t="s">
        <v>85</v>
      </c>
    </row>
    <row r="234" spans="1:6" x14ac:dyDescent="0.3">
      <c r="A234" t="s">
        <v>570</v>
      </c>
      <c r="B234" s="1" t="s">
        <v>9</v>
      </c>
      <c r="D234" t="s">
        <v>571</v>
      </c>
      <c r="E234" t="s">
        <v>118</v>
      </c>
      <c r="F234" t="s">
        <v>119</v>
      </c>
    </row>
    <row r="235" spans="1:6" x14ac:dyDescent="0.3">
      <c r="A235" t="s">
        <v>572</v>
      </c>
      <c r="B235" s="1" t="s">
        <v>9</v>
      </c>
      <c r="D235" t="s">
        <v>573</v>
      </c>
      <c r="E235" t="s">
        <v>157</v>
      </c>
      <c r="F235" t="s">
        <v>158</v>
      </c>
    </row>
    <row r="236" spans="1:6" x14ac:dyDescent="0.3">
      <c r="A236" t="s">
        <v>574</v>
      </c>
      <c r="B236" s="1" t="s">
        <v>9</v>
      </c>
      <c r="D236" t="s">
        <v>575</v>
      </c>
      <c r="E236" t="s">
        <v>260</v>
      </c>
      <c r="F236" t="s">
        <v>261</v>
      </c>
    </row>
    <row r="237" spans="1:6" x14ac:dyDescent="0.3">
      <c r="A237" t="s">
        <v>576</v>
      </c>
      <c r="B237" s="1" t="s">
        <v>9</v>
      </c>
      <c r="D237" t="s">
        <v>577</v>
      </c>
      <c r="E237" t="s">
        <v>266</v>
      </c>
      <c r="F237" t="s">
        <v>267</v>
      </c>
    </row>
    <row r="238" spans="1:6" x14ac:dyDescent="0.3">
      <c r="A238" t="s">
        <v>578</v>
      </c>
      <c r="B238" s="1" t="s">
        <v>16</v>
      </c>
      <c r="D238" t="s">
        <v>579</v>
      </c>
      <c r="E238" t="s">
        <v>72</v>
      </c>
      <c r="F238" t="s">
        <v>73</v>
      </c>
    </row>
    <row r="239" spans="1:6" x14ac:dyDescent="0.3">
      <c r="A239" t="s">
        <v>580</v>
      </c>
      <c r="B239" s="1" t="s">
        <v>9</v>
      </c>
      <c r="D239" t="s">
        <v>581</v>
      </c>
      <c r="E239" t="s">
        <v>102</v>
      </c>
      <c r="F239" t="s">
        <v>103</v>
      </c>
    </row>
    <row r="240" spans="1:6" x14ac:dyDescent="0.3">
      <c r="A240" t="s">
        <v>582</v>
      </c>
      <c r="B240" s="1" t="s">
        <v>9</v>
      </c>
      <c r="D240" t="s">
        <v>583</v>
      </c>
      <c r="E240" t="s">
        <v>88</v>
      </c>
      <c r="F240" t="s">
        <v>89</v>
      </c>
    </row>
    <row r="241" spans="1:6" x14ac:dyDescent="0.3">
      <c r="A241" t="s">
        <v>584</v>
      </c>
      <c r="B241" s="1" t="s">
        <v>9</v>
      </c>
      <c r="D241" t="s">
        <v>585</v>
      </c>
      <c r="E241" t="s">
        <v>80</v>
      </c>
      <c r="F241" t="s">
        <v>81</v>
      </c>
    </row>
    <row r="242" spans="1:6" x14ac:dyDescent="0.3">
      <c r="A242" t="s">
        <v>586</v>
      </c>
      <c r="B242" s="1" t="s">
        <v>9</v>
      </c>
      <c r="D242" t="s">
        <v>587</v>
      </c>
      <c r="E242" t="s">
        <v>147</v>
      </c>
      <c r="F242" t="s">
        <v>148</v>
      </c>
    </row>
    <row r="243" spans="1:6" x14ac:dyDescent="0.3">
      <c r="A243" t="s">
        <v>588</v>
      </c>
      <c r="B243" s="1" t="s">
        <v>9</v>
      </c>
      <c r="D243" t="s">
        <v>589</v>
      </c>
      <c r="E243" t="s">
        <v>254</v>
      </c>
      <c r="F243" t="s">
        <v>255</v>
      </c>
    </row>
    <row r="244" spans="1:6" x14ac:dyDescent="0.3">
      <c r="A244" t="s">
        <v>590</v>
      </c>
      <c r="B244" s="1" t="s">
        <v>121</v>
      </c>
      <c r="D244" t="s">
        <v>591</v>
      </c>
      <c r="E244" t="s">
        <v>147</v>
      </c>
      <c r="F244" t="s">
        <v>148</v>
      </c>
    </row>
    <row r="245" spans="1:6" x14ac:dyDescent="0.3">
      <c r="A245" t="s">
        <v>592</v>
      </c>
      <c r="B245" s="1" t="s">
        <v>9</v>
      </c>
      <c r="D245" t="s">
        <v>593</v>
      </c>
      <c r="E245" t="s">
        <v>35</v>
      </c>
      <c r="F245" t="s">
        <v>36</v>
      </c>
    </row>
    <row r="246" spans="1:6" x14ac:dyDescent="0.3">
      <c r="A246" t="s">
        <v>594</v>
      </c>
      <c r="B246" s="1" t="s">
        <v>9</v>
      </c>
      <c r="D246" t="s">
        <v>595</v>
      </c>
      <c r="E246" t="s">
        <v>207</v>
      </c>
      <c r="F246" t="s">
        <v>208</v>
      </c>
    </row>
    <row r="247" spans="1:6" x14ac:dyDescent="0.3">
      <c r="A247" t="s">
        <v>596</v>
      </c>
      <c r="B247" s="1" t="s">
        <v>121</v>
      </c>
      <c r="D247" t="s">
        <v>597</v>
      </c>
      <c r="E247" t="s">
        <v>191</v>
      </c>
      <c r="F247" t="s">
        <v>192</v>
      </c>
    </row>
    <row r="248" spans="1:6" x14ac:dyDescent="0.3">
      <c r="A248" t="s">
        <v>598</v>
      </c>
      <c r="B248" s="1" t="s">
        <v>121</v>
      </c>
      <c r="D248" t="s">
        <v>599</v>
      </c>
      <c r="E248" t="s">
        <v>272</v>
      </c>
      <c r="F248" t="s">
        <v>273</v>
      </c>
    </row>
    <row r="249" spans="1:6" x14ac:dyDescent="0.3">
      <c r="A249" t="s">
        <v>600</v>
      </c>
      <c r="B249" s="1" t="s">
        <v>9</v>
      </c>
      <c r="D249" t="s">
        <v>601</v>
      </c>
      <c r="E249" t="s">
        <v>88</v>
      </c>
      <c r="F249" t="s">
        <v>89</v>
      </c>
    </row>
    <row r="250" spans="1:6" x14ac:dyDescent="0.3">
      <c r="A250" t="s">
        <v>602</v>
      </c>
      <c r="B250" s="1" t="s">
        <v>16</v>
      </c>
      <c r="D250" t="s">
        <v>603</v>
      </c>
      <c r="E250" t="s">
        <v>207</v>
      </c>
      <c r="F250" t="s">
        <v>208</v>
      </c>
    </row>
    <row r="251" spans="1:6" x14ac:dyDescent="0.3">
      <c r="A251" t="s">
        <v>604</v>
      </c>
      <c r="B251" s="1" t="s">
        <v>16</v>
      </c>
      <c r="D251" t="s">
        <v>605</v>
      </c>
      <c r="E251" t="s">
        <v>48</v>
      </c>
      <c r="F251" t="s">
        <v>49</v>
      </c>
    </row>
    <row r="252" spans="1:6" x14ac:dyDescent="0.3">
      <c r="A252" t="s">
        <v>606</v>
      </c>
      <c r="B252" s="1" t="s">
        <v>16</v>
      </c>
      <c r="D252" t="s">
        <v>607</v>
      </c>
      <c r="E252" t="s">
        <v>48</v>
      </c>
      <c r="F252" t="s">
        <v>49</v>
      </c>
    </row>
    <row r="253" spans="1:6" x14ac:dyDescent="0.3">
      <c r="A253" t="s">
        <v>608</v>
      </c>
      <c r="B253" s="1" t="s">
        <v>16</v>
      </c>
      <c r="D253" t="s">
        <v>609</v>
      </c>
      <c r="E253" t="s">
        <v>88</v>
      </c>
      <c r="F253" t="s">
        <v>89</v>
      </c>
    </row>
    <row r="254" spans="1:6" x14ac:dyDescent="0.3">
      <c r="A254" t="s">
        <v>610</v>
      </c>
      <c r="B254" s="1" t="s">
        <v>9</v>
      </c>
      <c r="D254" t="s">
        <v>611</v>
      </c>
      <c r="E254" t="s">
        <v>254</v>
      </c>
      <c r="F254" t="s">
        <v>255</v>
      </c>
    </row>
    <row r="255" spans="1:6" x14ac:dyDescent="0.3">
      <c r="A255" t="s">
        <v>612</v>
      </c>
      <c r="B255" s="1" t="s">
        <v>16</v>
      </c>
      <c r="D255" t="s">
        <v>613</v>
      </c>
      <c r="E255" t="s">
        <v>92</v>
      </c>
      <c r="F255" t="s">
        <v>93</v>
      </c>
    </row>
    <row r="256" spans="1:6" x14ac:dyDescent="0.3">
      <c r="A256" t="s">
        <v>614</v>
      </c>
      <c r="B256" s="1" t="s">
        <v>9</v>
      </c>
      <c r="D256" t="s">
        <v>615</v>
      </c>
      <c r="E256" t="s">
        <v>84</v>
      </c>
      <c r="F256" t="s">
        <v>85</v>
      </c>
    </row>
    <row r="257" spans="1:6" x14ac:dyDescent="0.3">
      <c r="A257" t="s">
        <v>616</v>
      </c>
      <c r="B257" s="1" t="s">
        <v>9</v>
      </c>
      <c r="D257" t="s">
        <v>617</v>
      </c>
      <c r="E257" t="s">
        <v>163</v>
      </c>
      <c r="F257" t="s">
        <v>164</v>
      </c>
    </row>
    <row r="258" spans="1:6" x14ac:dyDescent="0.3">
      <c r="A258" t="s">
        <v>618</v>
      </c>
      <c r="B258" s="1" t="s">
        <v>16</v>
      </c>
      <c r="D258" t="s">
        <v>619</v>
      </c>
      <c r="E258" t="s">
        <v>96</v>
      </c>
      <c r="F258" t="s">
        <v>97</v>
      </c>
    </row>
    <row r="259" spans="1:6" x14ac:dyDescent="0.3">
      <c r="A259" t="s">
        <v>620</v>
      </c>
      <c r="B259" s="1" t="s">
        <v>16</v>
      </c>
      <c r="D259" t="s">
        <v>621</v>
      </c>
      <c r="E259" t="s">
        <v>177</v>
      </c>
      <c r="F259" t="s">
        <v>178</v>
      </c>
    </row>
    <row r="260" spans="1:6" x14ac:dyDescent="0.3">
      <c r="A260" t="s">
        <v>622</v>
      </c>
      <c r="B260" s="1" t="s">
        <v>16</v>
      </c>
      <c r="D260" t="s">
        <v>623</v>
      </c>
      <c r="E260" t="s">
        <v>110</v>
      </c>
      <c r="F260" t="s">
        <v>111</v>
      </c>
    </row>
    <row r="261" spans="1:6" x14ac:dyDescent="0.3">
      <c r="A261" t="s">
        <v>624</v>
      </c>
      <c r="B261" s="1" t="s">
        <v>16</v>
      </c>
      <c r="D261" t="s">
        <v>625</v>
      </c>
      <c r="E261" t="s">
        <v>60</v>
      </c>
      <c r="F261" t="s">
        <v>61</v>
      </c>
    </row>
    <row r="262" spans="1:6" x14ac:dyDescent="0.3">
      <c r="A262" t="s">
        <v>626</v>
      </c>
      <c r="B262" s="1" t="s">
        <v>9</v>
      </c>
      <c r="D262" t="s">
        <v>627</v>
      </c>
      <c r="E262" t="s">
        <v>163</v>
      </c>
      <c r="F262" t="s">
        <v>164</v>
      </c>
    </row>
    <row r="263" spans="1:6" x14ac:dyDescent="0.3">
      <c r="A263" t="s">
        <v>628</v>
      </c>
      <c r="B263" s="1" t="s">
        <v>9</v>
      </c>
      <c r="D263" t="s">
        <v>629</v>
      </c>
      <c r="E263" t="s">
        <v>254</v>
      </c>
      <c r="F263" t="s">
        <v>255</v>
      </c>
    </row>
    <row r="264" spans="1:6" x14ac:dyDescent="0.3">
      <c r="A264" t="s">
        <v>630</v>
      </c>
      <c r="B264" s="1" t="s">
        <v>16</v>
      </c>
      <c r="D264" t="s">
        <v>631</v>
      </c>
      <c r="E264" t="s">
        <v>432</v>
      </c>
      <c r="F264" t="s">
        <v>433</v>
      </c>
    </row>
    <row r="265" spans="1:6" x14ac:dyDescent="0.3">
      <c r="A265" t="s">
        <v>632</v>
      </c>
      <c r="B265" s="1" t="s">
        <v>16</v>
      </c>
      <c r="D265" t="s">
        <v>633</v>
      </c>
      <c r="E265" t="s">
        <v>272</v>
      </c>
      <c r="F265" t="s">
        <v>273</v>
      </c>
    </row>
    <row r="266" spans="1:6" x14ac:dyDescent="0.3">
      <c r="A266" t="s">
        <v>634</v>
      </c>
      <c r="B266" s="1" t="s">
        <v>16</v>
      </c>
      <c r="D266" t="s">
        <v>635</v>
      </c>
      <c r="E266" t="s">
        <v>40</v>
      </c>
      <c r="F266" t="s">
        <v>41</v>
      </c>
    </row>
    <row r="267" spans="1:6" x14ac:dyDescent="0.3">
      <c r="A267" t="s">
        <v>636</v>
      </c>
      <c r="B267" s="1" t="s">
        <v>16</v>
      </c>
      <c r="D267" t="s">
        <v>637</v>
      </c>
      <c r="E267" t="s">
        <v>366</v>
      </c>
      <c r="F267" t="s">
        <v>367</v>
      </c>
    </row>
    <row r="268" spans="1:6" x14ac:dyDescent="0.3">
      <c r="A268" t="s">
        <v>638</v>
      </c>
      <c r="B268" s="1" t="s">
        <v>16</v>
      </c>
      <c r="D268" t="s">
        <v>639</v>
      </c>
      <c r="E268" t="s">
        <v>114</v>
      </c>
      <c r="F268" t="s">
        <v>115</v>
      </c>
    </row>
    <row r="269" spans="1:6" x14ac:dyDescent="0.3">
      <c r="A269" t="s">
        <v>640</v>
      </c>
      <c r="B269" s="1" t="s">
        <v>9</v>
      </c>
      <c r="D269" t="s">
        <v>641</v>
      </c>
      <c r="E269" t="s">
        <v>72</v>
      </c>
      <c r="F269" t="s">
        <v>73</v>
      </c>
    </row>
    <row r="270" spans="1:6" x14ac:dyDescent="0.3">
      <c r="A270" t="s">
        <v>642</v>
      </c>
      <c r="B270" s="1" t="s">
        <v>16</v>
      </c>
      <c r="D270" t="s">
        <v>643</v>
      </c>
      <c r="E270" t="s">
        <v>199</v>
      </c>
      <c r="F270" t="s">
        <v>200</v>
      </c>
    </row>
    <row r="271" spans="1:6" x14ac:dyDescent="0.3">
      <c r="A271" t="s">
        <v>644</v>
      </c>
      <c r="B271" s="1" t="s">
        <v>16</v>
      </c>
      <c r="D271" t="s">
        <v>645</v>
      </c>
      <c r="E271" t="s">
        <v>48</v>
      </c>
      <c r="F271" t="s">
        <v>49</v>
      </c>
    </row>
    <row r="272" spans="1:6" x14ac:dyDescent="0.3">
      <c r="A272" t="s">
        <v>646</v>
      </c>
      <c r="B272" s="1" t="s">
        <v>9</v>
      </c>
      <c r="D272" t="s">
        <v>647</v>
      </c>
      <c r="E272" t="s">
        <v>254</v>
      </c>
      <c r="F272" t="s">
        <v>255</v>
      </c>
    </row>
    <row r="273" spans="1:6" x14ac:dyDescent="0.3">
      <c r="A273" t="s">
        <v>648</v>
      </c>
      <c r="B273" s="1" t="s">
        <v>16</v>
      </c>
      <c r="D273" t="s">
        <v>649</v>
      </c>
      <c r="E273" t="s">
        <v>84</v>
      </c>
      <c r="F273" t="s">
        <v>85</v>
      </c>
    </row>
    <row r="274" spans="1:6" x14ac:dyDescent="0.3">
      <c r="A274" t="s">
        <v>650</v>
      </c>
      <c r="B274" s="1" t="s">
        <v>16</v>
      </c>
      <c r="D274" t="s">
        <v>651</v>
      </c>
      <c r="E274" t="s">
        <v>266</v>
      </c>
      <c r="F274" t="s">
        <v>267</v>
      </c>
    </row>
    <row r="275" spans="1:6" x14ac:dyDescent="0.3">
      <c r="A275" t="s">
        <v>652</v>
      </c>
      <c r="B275" s="1" t="s">
        <v>16</v>
      </c>
      <c r="D275" t="s">
        <v>653</v>
      </c>
      <c r="E275" t="s">
        <v>18</v>
      </c>
      <c r="F275" t="s">
        <v>19</v>
      </c>
    </row>
    <row r="276" spans="1:6" x14ac:dyDescent="0.3">
      <c r="A276" t="s">
        <v>654</v>
      </c>
      <c r="B276" s="1" t="s">
        <v>16</v>
      </c>
      <c r="D276" t="s">
        <v>655</v>
      </c>
      <c r="E276" t="s">
        <v>84</v>
      </c>
      <c r="F276" t="s">
        <v>85</v>
      </c>
    </row>
    <row r="277" spans="1:6" x14ac:dyDescent="0.3">
      <c r="A277" t="s">
        <v>656</v>
      </c>
      <c r="B277" s="1" t="s">
        <v>16</v>
      </c>
      <c r="D277" t="s">
        <v>657</v>
      </c>
      <c r="E277" t="s">
        <v>84</v>
      </c>
      <c r="F277" t="s">
        <v>85</v>
      </c>
    </row>
    <row r="278" spans="1:6" x14ac:dyDescent="0.3">
      <c r="A278" t="s">
        <v>658</v>
      </c>
      <c r="B278" s="1" t="s">
        <v>16</v>
      </c>
      <c r="D278" t="s">
        <v>659</v>
      </c>
      <c r="E278" t="s">
        <v>366</v>
      </c>
      <c r="F278" t="s">
        <v>367</v>
      </c>
    </row>
    <row r="279" spans="1:6" x14ac:dyDescent="0.3">
      <c r="A279" t="s">
        <v>660</v>
      </c>
      <c r="B279" s="1" t="s">
        <v>16</v>
      </c>
      <c r="D279" t="s">
        <v>661</v>
      </c>
      <c r="E279" t="s">
        <v>272</v>
      </c>
      <c r="F279" t="s">
        <v>273</v>
      </c>
    </row>
    <row r="280" spans="1:6" x14ac:dyDescent="0.3">
      <c r="A280" t="s">
        <v>662</v>
      </c>
      <c r="B280" s="1" t="s">
        <v>16</v>
      </c>
      <c r="D280" t="s">
        <v>663</v>
      </c>
      <c r="E280" t="s">
        <v>35</v>
      </c>
      <c r="F280" t="s">
        <v>36</v>
      </c>
    </row>
    <row r="281" spans="1:6" x14ac:dyDescent="0.3">
      <c r="A281" t="s">
        <v>664</v>
      </c>
      <c r="B281" s="1" t="s">
        <v>121</v>
      </c>
      <c r="D281" t="s">
        <v>665</v>
      </c>
      <c r="E281" t="s">
        <v>125</v>
      </c>
      <c r="F281" t="s">
        <v>126</v>
      </c>
    </row>
    <row r="282" spans="1:6" x14ac:dyDescent="0.3">
      <c r="A282" t="s">
        <v>666</v>
      </c>
      <c r="B282" s="1" t="s">
        <v>121</v>
      </c>
      <c r="D282" t="s">
        <v>667</v>
      </c>
      <c r="E282" t="s">
        <v>106</v>
      </c>
      <c r="F282" t="s">
        <v>107</v>
      </c>
    </row>
    <row r="283" spans="1:6" x14ac:dyDescent="0.3">
      <c r="A283" t="s">
        <v>668</v>
      </c>
      <c r="B283" s="1" t="s">
        <v>16</v>
      </c>
      <c r="D283" t="s">
        <v>669</v>
      </c>
      <c r="E283" t="s">
        <v>66</v>
      </c>
      <c r="F283" t="s">
        <v>67</v>
      </c>
    </row>
    <row r="284" spans="1:6" x14ac:dyDescent="0.3">
      <c r="A284" t="s">
        <v>670</v>
      </c>
      <c r="B284" s="1" t="s">
        <v>16</v>
      </c>
      <c r="D284" t="s">
        <v>671</v>
      </c>
      <c r="E284" t="s">
        <v>106</v>
      </c>
      <c r="F284" t="s">
        <v>107</v>
      </c>
    </row>
    <row r="285" spans="1:6" x14ac:dyDescent="0.3">
      <c r="A285" t="s">
        <v>672</v>
      </c>
      <c r="B285" s="1" t="s">
        <v>16</v>
      </c>
      <c r="D285" t="s">
        <v>673</v>
      </c>
      <c r="E285" t="s">
        <v>147</v>
      </c>
      <c r="F285" t="s">
        <v>148</v>
      </c>
    </row>
    <row r="286" spans="1:6" x14ac:dyDescent="0.3">
      <c r="A286" t="s">
        <v>674</v>
      </c>
      <c r="B286" s="1" t="s">
        <v>16</v>
      </c>
      <c r="D286" t="s">
        <v>675</v>
      </c>
      <c r="E286" t="s">
        <v>151</v>
      </c>
      <c r="F286" t="s">
        <v>152</v>
      </c>
    </row>
    <row r="287" spans="1:6" x14ac:dyDescent="0.3">
      <c r="A287" t="s">
        <v>676</v>
      </c>
      <c r="B287" s="1" t="s">
        <v>16</v>
      </c>
      <c r="D287" t="s">
        <v>677</v>
      </c>
      <c r="E287" t="s">
        <v>48</v>
      </c>
      <c r="F287" t="s">
        <v>49</v>
      </c>
    </row>
    <row r="288" spans="1:6" x14ac:dyDescent="0.3">
      <c r="A288" t="s">
        <v>678</v>
      </c>
      <c r="B288" s="1" t="s">
        <v>16</v>
      </c>
      <c r="D288" t="s">
        <v>679</v>
      </c>
      <c r="E288" t="s">
        <v>163</v>
      </c>
      <c r="F288" t="s">
        <v>164</v>
      </c>
    </row>
    <row r="289" spans="1:6" x14ac:dyDescent="0.3">
      <c r="A289" t="s">
        <v>680</v>
      </c>
      <c r="B289" s="1" t="s">
        <v>9</v>
      </c>
      <c r="D289" t="s">
        <v>681</v>
      </c>
      <c r="E289" t="s">
        <v>177</v>
      </c>
      <c r="F289" t="s">
        <v>178</v>
      </c>
    </row>
    <row r="290" spans="1:6" x14ac:dyDescent="0.3">
      <c r="A290" t="s">
        <v>682</v>
      </c>
      <c r="B290" s="1" t="s">
        <v>16</v>
      </c>
      <c r="D290" t="s">
        <v>683</v>
      </c>
      <c r="E290" t="s">
        <v>157</v>
      </c>
      <c r="F290" t="s">
        <v>158</v>
      </c>
    </row>
    <row r="291" spans="1:6" x14ac:dyDescent="0.3">
      <c r="A291" t="s">
        <v>684</v>
      </c>
      <c r="B291" s="1" t="s">
        <v>16</v>
      </c>
      <c r="D291" t="s">
        <v>685</v>
      </c>
      <c r="E291" t="s">
        <v>80</v>
      </c>
      <c r="F291" t="s">
        <v>81</v>
      </c>
    </row>
    <row r="292" spans="1:6" x14ac:dyDescent="0.3">
      <c r="A292" t="s">
        <v>686</v>
      </c>
      <c r="B292" s="1" t="s">
        <v>16</v>
      </c>
      <c r="D292" t="s">
        <v>687</v>
      </c>
      <c r="E292" t="s">
        <v>102</v>
      </c>
      <c r="F292" t="s">
        <v>103</v>
      </c>
    </row>
    <row r="293" spans="1:6" x14ac:dyDescent="0.3">
      <c r="A293" t="s">
        <v>688</v>
      </c>
      <c r="B293" s="1" t="s">
        <v>9</v>
      </c>
      <c r="D293" t="s">
        <v>689</v>
      </c>
      <c r="E293" t="s">
        <v>11</v>
      </c>
      <c r="F293" t="s">
        <v>12</v>
      </c>
    </row>
    <row r="294" spans="1:6" x14ac:dyDescent="0.3">
      <c r="A294" t="s">
        <v>690</v>
      </c>
      <c r="B294" s="1" t="s">
        <v>9</v>
      </c>
      <c r="D294" t="s">
        <v>691</v>
      </c>
      <c r="E294" t="s">
        <v>106</v>
      </c>
      <c r="F294" t="s">
        <v>107</v>
      </c>
    </row>
    <row r="295" spans="1:6" x14ac:dyDescent="0.3">
      <c r="A295" t="s">
        <v>692</v>
      </c>
      <c r="B295" s="1" t="s">
        <v>9</v>
      </c>
      <c r="D295" t="s">
        <v>693</v>
      </c>
      <c r="E295" t="s">
        <v>151</v>
      </c>
      <c r="F295" t="s">
        <v>152</v>
      </c>
    </row>
    <row r="296" spans="1:6" x14ac:dyDescent="0.3">
      <c r="A296" t="s">
        <v>694</v>
      </c>
      <c r="B296" s="1" t="s">
        <v>121</v>
      </c>
      <c r="D296" t="s">
        <v>695</v>
      </c>
      <c r="E296" t="s">
        <v>40</v>
      </c>
      <c r="F296" t="s">
        <v>41</v>
      </c>
    </row>
    <row r="297" spans="1:6" x14ac:dyDescent="0.3">
      <c r="A297" t="s">
        <v>696</v>
      </c>
      <c r="B297" s="1" t="s">
        <v>16</v>
      </c>
      <c r="D297" t="s">
        <v>697</v>
      </c>
      <c r="E297" t="s">
        <v>56</v>
      </c>
      <c r="F297" t="s">
        <v>57</v>
      </c>
    </row>
    <row r="298" spans="1:6" x14ac:dyDescent="0.3">
      <c r="A298" t="s">
        <v>698</v>
      </c>
      <c r="B298" s="1" t="s">
        <v>16</v>
      </c>
      <c r="D298" t="s">
        <v>699</v>
      </c>
      <c r="E298" t="s">
        <v>80</v>
      </c>
      <c r="F298" t="s">
        <v>81</v>
      </c>
    </row>
    <row r="299" spans="1:6" x14ac:dyDescent="0.3">
      <c r="A299" t="s">
        <v>700</v>
      </c>
      <c r="B299" s="1" t="s">
        <v>16</v>
      </c>
      <c r="D299" t="s">
        <v>701</v>
      </c>
      <c r="E299" t="s">
        <v>118</v>
      </c>
      <c r="F299" t="s">
        <v>119</v>
      </c>
    </row>
    <row r="300" spans="1:6" x14ac:dyDescent="0.3">
      <c r="A300" t="s">
        <v>702</v>
      </c>
      <c r="B300" s="1" t="s">
        <v>16</v>
      </c>
      <c r="D300" t="s">
        <v>703</v>
      </c>
      <c r="E300" t="s">
        <v>416</v>
      </c>
      <c r="F300" t="s">
        <v>417</v>
      </c>
    </row>
    <row r="301" spans="1:6" x14ac:dyDescent="0.3">
      <c r="A301" t="s">
        <v>704</v>
      </c>
      <c r="B301" s="1" t="s">
        <v>121</v>
      </c>
      <c r="D301" t="s">
        <v>705</v>
      </c>
      <c r="E301" t="s">
        <v>18</v>
      </c>
      <c r="F301" t="s">
        <v>19</v>
      </c>
    </row>
    <row r="302" spans="1:6" x14ac:dyDescent="0.3">
      <c r="A302" t="s">
        <v>706</v>
      </c>
      <c r="B302" s="1" t="s">
        <v>16</v>
      </c>
      <c r="D302" t="s">
        <v>707</v>
      </c>
      <c r="E302" t="s">
        <v>177</v>
      </c>
      <c r="F302" t="s">
        <v>178</v>
      </c>
    </row>
    <row r="303" spans="1:6" x14ac:dyDescent="0.3">
      <c r="A303" t="s">
        <v>708</v>
      </c>
      <c r="B303" s="1" t="s">
        <v>16</v>
      </c>
      <c r="D303" t="s">
        <v>709</v>
      </c>
      <c r="E303" t="s">
        <v>118</v>
      </c>
      <c r="F303" t="s">
        <v>119</v>
      </c>
    </row>
    <row r="304" spans="1:6" x14ac:dyDescent="0.3">
      <c r="A304" t="s">
        <v>710</v>
      </c>
      <c r="B304" s="1" t="s">
        <v>16</v>
      </c>
      <c r="D304" t="s">
        <v>711</v>
      </c>
      <c r="E304" t="s">
        <v>44</v>
      </c>
      <c r="F304" t="s">
        <v>45</v>
      </c>
    </row>
    <row r="305" spans="1:6" x14ac:dyDescent="0.3">
      <c r="A305" t="s">
        <v>712</v>
      </c>
      <c r="B305" s="1" t="s">
        <v>16</v>
      </c>
      <c r="D305" t="s">
        <v>713</v>
      </c>
      <c r="E305" t="s">
        <v>114</v>
      </c>
      <c r="F305" t="s">
        <v>115</v>
      </c>
    </row>
    <row r="306" spans="1:6" x14ac:dyDescent="0.3">
      <c r="A306" t="s">
        <v>714</v>
      </c>
      <c r="B306" s="1" t="s">
        <v>16</v>
      </c>
      <c r="D306" t="s">
        <v>715</v>
      </c>
      <c r="E306" t="s">
        <v>272</v>
      </c>
      <c r="F306" t="s">
        <v>273</v>
      </c>
    </row>
    <row r="307" spans="1:6" x14ac:dyDescent="0.3">
      <c r="A307" t="s">
        <v>716</v>
      </c>
      <c r="B307" s="1" t="s">
        <v>16</v>
      </c>
      <c r="D307" t="s">
        <v>717</v>
      </c>
      <c r="E307" t="s">
        <v>207</v>
      </c>
      <c r="F307" t="s">
        <v>208</v>
      </c>
    </row>
    <row r="308" spans="1:6" x14ac:dyDescent="0.3">
      <c r="A308" t="s">
        <v>718</v>
      </c>
      <c r="B308" s="1" t="s">
        <v>16</v>
      </c>
      <c r="D308" t="s">
        <v>719</v>
      </c>
      <c r="E308" t="s">
        <v>199</v>
      </c>
      <c r="F308" t="s">
        <v>200</v>
      </c>
    </row>
    <row r="309" spans="1:6" x14ac:dyDescent="0.3">
      <c r="A309" t="s">
        <v>720</v>
      </c>
      <c r="B309" s="1" t="s">
        <v>16</v>
      </c>
      <c r="D309" t="s">
        <v>721</v>
      </c>
      <c r="E309" t="s">
        <v>72</v>
      </c>
      <c r="F309" t="s">
        <v>73</v>
      </c>
    </row>
    <row r="310" spans="1:6" x14ac:dyDescent="0.3">
      <c r="A310" t="s">
        <v>722</v>
      </c>
      <c r="B310" s="1" t="s">
        <v>16</v>
      </c>
      <c r="D310" t="s">
        <v>723</v>
      </c>
      <c r="E310" t="s">
        <v>30</v>
      </c>
      <c r="F310" t="s">
        <v>31</v>
      </c>
    </row>
    <row r="311" spans="1:6" x14ac:dyDescent="0.3">
      <c r="A311" t="s">
        <v>724</v>
      </c>
      <c r="B311" s="1" t="s">
        <v>121</v>
      </c>
      <c r="D311" t="s">
        <v>725</v>
      </c>
      <c r="E311" t="s">
        <v>224</v>
      </c>
      <c r="F311" t="s">
        <v>225</v>
      </c>
    </row>
    <row r="312" spans="1:6" x14ac:dyDescent="0.3">
      <c r="A312" t="s">
        <v>726</v>
      </c>
      <c r="B312" s="1" t="s">
        <v>16</v>
      </c>
      <c r="D312" t="s">
        <v>727</v>
      </c>
      <c r="E312" t="s">
        <v>30</v>
      </c>
      <c r="F312" t="s">
        <v>31</v>
      </c>
    </row>
    <row r="313" spans="1:6" x14ac:dyDescent="0.3">
      <c r="A313" t="s">
        <v>728</v>
      </c>
      <c r="B313" s="1" t="s">
        <v>16</v>
      </c>
      <c r="D313" t="s">
        <v>729</v>
      </c>
      <c r="E313" t="s">
        <v>114</v>
      </c>
      <c r="F313" t="s">
        <v>115</v>
      </c>
    </row>
    <row r="314" spans="1:6" x14ac:dyDescent="0.3">
      <c r="A314" t="s">
        <v>730</v>
      </c>
      <c r="B314" s="1" t="s">
        <v>16</v>
      </c>
      <c r="D314" t="s">
        <v>731</v>
      </c>
      <c r="E314" t="s">
        <v>11</v>
      </c>
      <c r="F314" t="s">
        <v>12</v>
      </c>
    </row>
    <row r="315" spans="1:6" x14ac:dyDescent="0.3">
      <c r="A315" t="s">
        <v>732</v>
      </c>
      <c r="B315" s="1" t="s">
        <v>16</v>
      </c>
      <c r="D315" t="s">
        <v>733</v>
      </c>
      <c r="E315" t="s">
        <v>92</v>
      </c>
      <c r="F315" t="s">
        <v>93</v>
      </c>
    </row>
    <row r="316" spans="1:6" x14ac:dyDescent="0.3">
      <c r="A316" t="s">
        <v>734</v>
      </c>
      <c r="B316" s="1" t="s">
        <v>9</v>
      </c>
      <c r="D316" t="s">
        <v>735</v>
      </c>
      <c r="E316" t="s">
        <v>66</v>
      </c>
      <c r="F316" t="s">
        <v>67</v>
      </c>
    </row>
    <row r="317" spans="1:6" x14ac:dyDescent="0.3">
      <c r="A317" t="s">
        <v>736</v>
      </c>
      <c r="B317" s="1" t="s">
        <v>121</v>
      </c>
      <c r="D317" t="s">
        <v>737</v>
      </c>
      <c r="E317" t="s">
        <v>30</v>
      </c>
      <c r="F317" t="s">
        <v>31</v>
      </c>
    </row>
    <row r="318" spans="1:6" x14ac:dyDescent="0.3">
      <c r="A318" t="s">
        <v>738</v>
      </c>
      <c r="B318" s="1" t="s">
        <v>16</v>
      </c>
      <c r="D318" t="s">
        <v>739</v>
      </c>
      <c r="E318" t="s">
        <v>80</v>
      </c>
      <c r="F318" t="s">
        <v>81</v>
      </c>
    </row>
    <row r="319" spans="1:6" x14ac:dyDescent="0.3">
      <c r="A319" t="s">
        <v>740</v>
      </c>
      <c r="B319" s="1" t="s">
        <v>16</v>
      </c>
      <c r="D319" t="s">
        <v>741</v>
      </c>
      <c r="E319" t="s">
        <v>72</v>
      </c>
      <c r="F319" t="s">
        <v>73</v>
      </c>
    </row>
    <row r="320" spans="1:6" x14ac:dyDescent="0.3">
      <c r="A320" t="s">
        <v>742</v>
      </c>
      <c r="B320" s="1" t="s">
        <v>16</v>
      </c>
      <c r="D320" t="s">
        <v>743</v>
      </c>
      <c r="E320" t="s">
        <v>118</v>
      </c>
      <c r="F320" t="s">
        <v>119</v>
      </c>
    </row>
    <row r="321" spans="1:6" x14ac:dyDescent="0.3">
      <c r="A321" t="s">
        <v>744</v>
      </c>
      <c r="B321" s="1" t="s">
        <v>16</v>
      </c>
      <c r="D321" t="s">
        <v>745</v>
      </c>
      <c r="E321" t="s">
        <v>96</v>
      </c>
      <c r="F321" t="s">
        <v>97</v>
      </c>
    </row>
    <row r="322" spans="1:6" x14ac:dyDescent="0.3">
      <c r="A322" t="s">
        <v>746</v>
      </c>
      <c r="B322" s="1" t="s">
        <v>16</v>
      </c>
      <c r="D322" t="s">
        <v>747</v>
      </c>
      <c r="E322" t="s">
        <v>272</v>
      </c>
      <c r="F322" t="s">
        <v>273</v>
      </c>
    </row>
    <row r="323" spans="1:6" x14ac:dyDescent="0.3">
      <c r="A323" t="s">
        <v>748</v>
      </c>
      <c r="B323" s="1" t="s">
        <v>9</v>
      </c>
      <c r="D323" t="s">
        <v>749</v>
      </c>
      <c r="E323" t="s">
        <v>147</v>
      </c>
      <c r="F323" t="s">
        <v>148</v>
      </c>
    </row>
    <row r="324" spans="1:6" x14ac:dyDescent="0.3">
      <c r="A324" t="s">
        <v>750</v>
      </c>
      <c r="B324" s="1" t="s">
        <v>16</v>
      </c>
      <c r="D324" t="s">
        <v>751</v>
      </c>
      <c r="E324" t="s">
        <v>248</v>
      </c>
      <c r="F324" t="s">
        <v>249</v>
      </c>
    </row>
    <row r="325" spans="1:6" x14ac:dyDescent="0.3">
      <c r="A325" t="s">
        <v>752</v>
      </c>
      <c r="B325" s="1" t="s">
        <v>16</v>
      </c>
      <c r="D325" t="s">
        <v>753</v>
      </c>
      <c r="E325" t="s">
        <v>272</v>
      </c>
      <c r="F325" t="s">
        <v>273</v>
      </c>
    </row>
    <row r="326" spans="1:6" x14ac:dyDescent="0.3">
      <c r="A326" t="s">
        <v>754</v>
      </c>
      <c r="B326" s="1" t="s">
        <v>16</v>
      </c>
      <c r="D326" t="s">
        <v>755</v>
      </c>
      <c r="E326" t="s">
        <v>72</v>
      </c>
      <c r="F326" t="s">
        <v>73</v>
      </c>
    </row>
    <row r="327" spans="1:6" x14ac:dyDescent="0.3">
      <c r="A327" t="s">
        <v>756</v>
      </c>
      <c r="B327" s="1" t="s">
        <v>9</v>
      </c>
      <c r="D327" t="s">
        <v>757</v>
      </c>
      <c r="E327" t="s">
        <v>147</v>
      </c>
      <c r="F327" t="s">
        <v>148</v>
      </c>
    </row>
    <row r="328" spans="1:6" x14ac:dyDescent="0.3">
      <c r="A328" t="s">
        <v>758</v>
      </c>
      <c r="B328" s="1" t="s">
        <v>16</v>
      </c>
      <c r="D328" t="s">
        <v>759</v>
      </c>
      <c r="E328" t="s">
        <v>88</v>
      </c>
      <c r="F328" t="s">
        <v>89</v>
      </c>
    </row>
    <row r="329" spans="1:6" x14ac:dyDescent="0.3">
      <c r="A329" t="s">
        <v>760</v>
      </c>
      <c r="B329" s="1" t="s">
        <v>16</v>
      </c>
      <c r="D329" t="s">
        <v>761</v>
      </c>
      <c r="E329" t="s">
        <v>18</v>
      </c>
      <c r="F329" t="s">
        <v>19</v>
      </c>
    </row>
    <row r="330" spans="1:6" x14ac:dyDescent="0.3">
      <c r="A330" t="s">
        <v>762</v>
      </c>
      <c r="B330" s="1" t="s">
        <v>16</v>
      </c>
      <c r="D330" t="s">
        <v>763</v>
      </c>
      <c r="E330" t="s">
        <v>76</v>
      </c>
      <c r="F330" t="s">
        <v>77</v>
      </c>
    </row>
    <row r="331" spans="1:6" x14ac:dyDescent="0.3">
      <c r="A331" t="s">
        <v>764</v>
      </c>
      <c r="B331" s="1" t="s">
        <v>16</v>
      </c>
      <c r="D331" t="s">
        <v>765</v>
      </c>
      <c r="E331" t="s">
        <v>217</v>
      </c>
      <c r="F331" t="s">
        <v>218</v>
      </c>
    </row>
    <row r="332" spans="1:6" x14ac:dyDescent="0.3">
      <c r="A332" t="s">
        <v>766</v>
      </c>
      <c r="B332" s="1" t="s">
        <v>16</v>
      </c>
      <c r="D332" t="s">
        <v>767</v>
      </c>
      <c r="E332" t="s">
        <v>11</v>
      </c>
      <c r="F332" t="s">
        <v>12</v>
      </c>
    </row>
    <row r="333" spans="1:6" x14ac:dyDescent="0.3">
      <c r="A333" t="s">
        <v>768</v>
      </c>
      <c r="B333" s="1" t="s">
        <v>16</v>
      </c>
      <c r="D333" t="s">
        <v>769</v>
      </c>
      <c r="E333" t="s">
        <v>432</v>
      </c>
      <c r="F333" t="s">
        <v>433</v>
      </c>
    </row>
    <row r="334" spans="1:6" x14ac:dyDescent="0.3">
      <c r="A334" t="s">
        <v>770</v>
      </c>
      <c r="B334" s="1" t="s">
        <v>9</v>
      </c>
      <c r="D334" t="s">
        <v>771</v>
      </c>
      <c r="E334" t="s">
        <v>147</v>
      </c>
      <c r="F334" t="s">
        <v>148</v>
      </c>
    </row>
    <row r="335" spans="1:6" x14ac:dyDescent="0.3">
      <c r="A335" t="s">
        <v>772</v>
      </c>
      <c r="B335" s="1" t="s">
        <v>16</v>
      </c>
      <c r="D335" t="s">
        <v>773</v>
      </c>
      <c r="E335" t="s">
        <v>199</v>
      </c>
      <c r="F335" t="s">
        <v>200</v>
      </c>
    </row>
    <row r="336" spans="1:6" x14ac:dyDescent="0.3">
      <c r="A336" t="s">
        <v>774</v>
      </c>
      <c r="B336" s="1" t="s">
        <v>9</v>
      </c>
      <c r="D336" t="s">
        <v>775</v>
      </c>
      <c r="E336" t="s">
        <v>35</v>
      </c>
      <c r="F336" t="s">
        <v>36</v>
      </c>
    </row>
    <row r="337" spans="1:6" x14ac:dyDescent="0.3">
      <c r="A337" t="s">
        <v>776</v>
      </c>
      <c r="B337" s="1" t="s">
        <v>121</v>
      </c>
      <c r="D337" t="s">
        <v>777</v>
      </c>
      <c r="E337" t="s">
        <v>157</v>
      </c>
      <c r="F337" t="s">
        <v>158</v>
      </c>
    </row>
    <row r="338" spans="1:6" x14ac:dyDescent="0.3">
      <c r="A338" t="s">
        <v>778</v>
      </c>
      <c r="B338" s="1" t="s">
        <v>16</v>
      </c>
      <c r="D338" t="s">
        <v>779</v>
      </c>
      <c r="E338" t="s">
        <v>48</v>
      </c>
      <c r="F338" t="s">
        <v>49</v>
      </c>
    </row>
    <row r="339" spans="1:6" x14ac:dyDescent="0.3">
      <c r="A339" t="s">
        <v>780</v>
      </c>
      <c r="B339" s="1" t="s">
        <v>16</v>
      </c>
      <c r="D339" t="s">
        <v>781</v>
      </c>
      <c r="E339" t="s">
        <v>118</v>
      </c>
      <c r="F339" t="s">
        <v>119</v>
      </c>
    </row>
    <row r="340" spans="1:6" x14ac:dyDescent="0.3">
      <c r="A340" t="s">
        <v>782</v>
      </c>
      <c r="B340" s="1" t="s">
        <v>16</v>
      </c>
      <c r="D340" t="s">
        <v>783</v>
      </c>
      <c r="E340" t="s">
        <v>40</v>
      </c>
      <c r="F340" t="s">
        <v>41</v>
      </c>
    </row>
    <row r="341" spans="1:6" x14ac:dyDescent="0.3">
      <c r="A341" t="s">
        <v>784</v>
      </c>
      <c r="B341" s="1" t="s">
        <v>16</v>
      </c>
      <c r="D341" t="s">
        <v>785</v>
      </c>
      <c r="E341" t="s">
        <v>76</v>
      </c>
      <c r="F341" t="s">
        <v>77</v>
      </c>
    </row>
    <row r="342" spans="1:6" x14ac:dyDescent="0.3">
      <c r="A342" t="s">
        <v>786</v>
      </c>
      <c r="B342" s="1" t="s">
        <v>16</v>
      </c>
      <c r="D342" t="s">
        <v>787</v>
      </c>
      <c r="E342" t="s">
        <v>66</v>
      </c>
      <c r="F342" t="s">
        <v>67</v>
      </c>
    </row>
    <row r="343" spans="1:6" x14ac:dyDescent="0.3">
      <c r="A343" t="s">
        <v>788</v>
      </c>
      <c r="B343" s="1" t="s">
        <v>121</v>
      </c>
      <c r="D343" t="s">
        <v>789</v>
      </c>
      <c r="E343" t="s">
        <v>366</v>
      </c>
      <c r="F343" t="s">
        <v>367</v>
      </c>
    </row>
    <row r="344" spans="1:6" x14ac:dyDescent="0.3">
      <c r="A344" t="s">
        <v>790</v>
      </c>
      <c r="B344" s="1" t="s">
        <v>16</v>
      </c>
      <c r="D344" t="s">
        <v>791</v>
      </c>
      <c r="E344" t="s">
        <v>272</v>
      </c>
      <c r="F344" t="s">
        <v>273</v>
      </c>
    </row>
    <row r="345" spans="1:6" x14ac:dyDescent="0.3">
      <c r="A345" t="s">
        <v>792</v>
      </c>
      <c r="B345" s="1" t="s">
        <v>9</v>
      </c>
      <c r="D345" t="s">
        <v>793</v>
      </c>
      <c r="E345" t="s">
        <v>44</v>
      </c>
      <c r="F345" t="s">
        <v>45</v>
      </c>
    </row>
    <row r="346" spans="1:6" x14ac:dyDescent="0.3">
      <c r="A346" t="s">
        <v>794</v>
      </c>
      <c r="B346" s="1" t="s">
        <v>9</v>
      </c>
      <c r="D346" t="s">
        <v>795</v>
      </c>
      <c r="E346" t="s">
        <v>106</v>
      </c>
      <c r="F346" t="s">
        <v>107</v>
      </c>
    </row>
    <row r="347" spans="1:6" x14ac:dyDescent="0.3">
      <c r="A347" t="s">
        <v>796</v>
      </c>
      <c r="B347" s="1" t="s">
        <v>9</v>
      </c>
      <c r="D347" t="s">
        <v>797</v>
      </c>
      <c r="E347" t="s">
        <v>131</v>
      </c>
      <c r="F347" t="s">
        <v>132</v>
      </c>
    </row>
    <row r="348" spans="1:6" x14ac:dyDescent="0.3">
      <c r="A348" t="s">
        <v>798</v>
      </c>
      <c r="B348" s="1" t="s">
        <v>9</v>
      </c>
      <c r="D348" t="s">
        <v>799</v>
      </c>
      <c r="E348" t="s">
        <v>177</v>
      </c>
      <c r="F348" t="s">
        <v>178</v>
      </c>
    </row>
    <row r="349" spans="1:6" x14ac:dyDescent="0.3">
      <c r="A349" t="s">
        <v>800</v>
      </c>
      <c r="B349" s="1" t="s">
        <v>9</v>
      </c>
      <c r="D349" t="s">
        <v>801</v>
      </c>
      <c r="E349" t="s">
        <v>56</v>
      </c>
      <c r="F349" t="s">
        <v>57</v>
      </c>
    </row>
    <row r="350" spans="1:6" x14ac:dyDescent="0.3">
      <c r="A350" t="s">
        <v>802</v>
      </c>
      <c r="B350" s="1" t="s">
        <v>16</v>
      </c>
      <c r="D350" t="s">
        <v>803</v>
      </c>
      <c r="E350" t="s">
        <v>272</v>
      </c>
      <c r="F350" t="s">
        <v>273</v>
      </c>
    </row>
    <row r="351" spans="1:6" x14ac:dyDescent="0.3">
      <c r="A351" t="s">
        <v>804</v>
      </c>
      <c r="B351" s="1" t="s">
        <v>121</v>
      </c>
      <c r="D351" t="s">
        <v>805</v>
      </c>
      <c r="E351" t="s">
        <v>44</v>
      </c>
      <c r="F351" t="s">
        <v>45</v>
      </c>
    </row>
    <row r="352" spans="1:6" x14ac:dyDescent="0.3">
      <c r="A352" t="s">
        <v>806</v>
      </c>
      <c r="B352" s="1" t="s">
        <v>9</v>
      </c>
      <c r="D352" t="s">
        <v>807</v>
      </c>
      <c r="E352" t="s">
        <v>11</v>
      </c>
      <c r="F352" t="s">
        <v>12</v>
      </c>
    </row>
    <row r="353" spans="1:6" x14ac:dyDescent="0.3">
      <c r="A353" t="s">
        <v>808</v>
      </c>
      <c r="B353" s="1" t="s">
        <v>9</v>
      </c>
      <c r="D353" t="s">
        <v>809</v>
      </c>
      <c r="E353" t="s">
        <v>88</v>
      </c>
      <c r="F353" t="s">
        <v>89</v>
      </c>
    </row>
    <row r="354" spans="1:6" x14ac:dyDescent="0.3">
      <c r="A354" t="s">
        <v>810</v>
      </c>
      <c r="B354" s="1" t="s">
        <v>16</v>
      </c>
      <c r="D354" t="s">
        <v>811</v>
      </c>
      <c r="E354" t="s">
        <v>224</v>
      </c>
      <c r="F354" t="s">
        <v>225</v>
      </c>
    </row>
    <row r="355" spans="1:6" x14ac:dyDescent="0.3">
      <c r="A355" t="s">
        <v>812</v>
      </c>
      <c r="B355" s="1" t="s">
        <v>16</v>
      </c>
      <c r="D355" t="s">
        <v>813</v>
      </c>
      <c r="E355" t="s">
        <v>254</v>
      </c>
      <c r="F355" t="s">
        <v>255</v>
      </c>
    </row>
    <row r="356" spans="1:6" x14ac:dyDescent="0.3">
      <c r="A356" t="s">
        <v>814</v>
      </c>
      <c r="B356" s="1" t="s">
        <v>9</v>
      </c>
      <c r="D356" t="s">
        <v>815</v>
      </c>
      <c r="E356" t="s">
        <v>416</v>
      </c>
      <c r="F356" t="s">
        <v>417</v>
      </c>
    </row>
    <row r="357" spans="1:6" x14ac:dyDescent="0.3">
      <c r="A357" t="s">
        <v>816</v>
      </c>
      <c r="B357" s="1" t="s">
        <v>16</v>
      </c>
      <c r="D357" t="s">
        <v>817</v>
      </c>
      <c r="E357" t="s">
        <v>254</v>
      </c>
      <c r="F357" t="s">
        <v>255</v>
      </c>
    </row>
    <row r="358" spans="1:6" x14ac:dyDescent="0.3">
      <c r="A358" t="s">
        <v>818</v>
      </c>
      <c r="B358" s="1" t="s">
        <v>9</v>
      </c>
      <c r="D358" t="s">
        <v>819</v>
      </c>
      <c r="E358" t="s">
        <v>217</v>
      </c>
      <c r="F358" t="s">
        <v>218</v>
      </c>
    </row>
    <row r="359" spans="1:6" x14ac:dyDescent="0.3">
      <c r="A359" t="s">
        <v>820</v>
      </c>
      <c r="B359" s="1" t="s">
        <v>16</v>
      </c>
      <c r="D359" t="s">
        <v>821</v>
      </c>
      <c r="E359" t="s">
        <v>40</v>
      </c>
      <c r="F359" t="s">
        <v>41</v>
      </c>
    </row>
    <row r="360" spans="1:6" x14ac:dyDescent="0.3">
      <c r="A360" t="s">
        <v>822</v>
      </c>
      <c r="B360" s="1" t="s">
        <v>9</v>
      </c>
      <c r="D360" t="s">
        <v>823</v>
      </c>
      <c r="E360" t="s">
        <v>106</v>
      </c>
      <c r="F360" t="s">
        <v>107</v>
      </c>
    </row>
    <row r="361" spans="1:6" x14ac:dyDescent="0.3">
      <c r="A361" t="s">
        <v>824</v>
      </c>
      <c r="B361" s="1" t="s">
        <v>9</v>
      </c>
      <c r="D361" t="s">
        <v>825</v>
      </c>
      <c r="E361" t="s">
        <v>110</v>
      </c>
      <c r="F361" t="s">
        <v>111</v>
      </c>
    </row>
    <row r="362" spans="1:6" x14ac:dyDescent="0.3">
      <c r="A362" t="s">
        <v>826</v>
      </c>
      <c r="B362" s="1" t="s">
        <v>9</v>
      </c>
      <c r="D362" t="s">
        <v>827</v>
      </c>
      <c r="E362" t="s">
        <v>18</v>
      </c>
      <c r="F362" t="s">
        <v>19</v>
      </c>
    </row>
    <row r="363" spans="1:6" x14ac:dyDescent="0.3">
      <c r="A363" t="s">
        <v>828</v>
      </c>
      <c r="B363" s="1" t="s">
        <v>9</v>
      </c>
      <c r="D363" t="s">
        <v>829</v>
      </c>
      <c r="E363" t="s">
        <v>56</v>
      </c>
      <c r="F363" t="s">
        <v>57</v>
      </c>
    </row>
    <row r="364" spans="1:6" x14ac:dyDescent="0.3">
      <c r="A364" t="s">
        <v>830</v>
      </c>
      <c r="B364" s="1" t="s">
        <v>9</v>
      </c>
      <c r="D364" t="s">
        <v>831</v>
      </c>
      <c r="E364" t="s">
        <v>151</v>
      </c>
      <c r="F364" t="s">
        <v>152</v>
      </c>
    </row>
    <row r="365" spans="1:6" x14ac:dyDescent="0.3">
      <c r="A365" t="s">
        <v>832</v>
      </c>
      <c r="B365" s="1" t="s">
        <v>121</v>
      </c>
      <c r="D365" t="s">
        <v>833</v>
      </c>
      <c r="E365" t="s">
        <v>248</v>
      </c>
      <c r="F365" t="s">
        <v>249</v>
      </c>
    </row>
    <row r="366" spans="1:6" x14ac:dyDescent="0.3">
      <c r="A366" t="s">
        <v>834</v>
      </c>
      <c r="B366" s="1" t="s">
        <v>16</v>
      </c>
      <c r="D366" t="s">
        <v>835</v>
      </c>
      <c r="E366" t="s">
        <v>272</v>
      </c>
      <c r="F366" t="s">
        <v>273</v>
      </c>
    </row>
    <row r="367" spans="1:6" x14ac:dyDescent="0.3">
      <c r="A367" t="s">
        <v>836</v>
      </c>
      <c r="B367" s="1" t="s">
        <v>16</v>
      </c>
      <c r="D367" t="s">
        <v>837</v>
      </c>
      <c r="E367" t="s">
        <v>131</v>
      </c>
      <c r="F367" t="s">
        <v>132</v>
      </c>
    </row>
    <row r="368" spans="1:6" x14ac:dyDescent="0.3">
      <c r="A368" t="s">
        <v>838</v>
      </c>
      <c r="B368" s="1" t="s">
        <v>16</v>
      </c>
      <c r="D368" t="s">
        <v>839</v>
      </c>
      <c r="E368" t="s">
        <v>224</v>
      </c>
      <c r="F368" t="s">
        <v>225</v>
      </c>
    </row>
    <row r="369" spans="1:6" x14ac:dyDescent="0.3">
      <c r="A369" t="s">
        <v>840</v>
      </c>
      <c r="B369" s="1" t="s">
        <v>16</v>
      </c>
      <c r="D369" t="s">
        <v>841</v>
      </c>
      <c r="E369" t="s">
        <v>157</v>
      </c>
      <c r="F369" t="s">
        <v>158</v>
      </c>
    </row>
    <row r="370" spans="1:6" x14ac:dyDescent="0.3">
      <c r="A370" t="s">
        <v>842</v>
      </c>
      <c r="B370" s="1" t="s">
        <v>9</v>
      </c>
      <c r="D370" t="s">
        <v>843</v>
      </c>
      <c r="E370" t="s">
        <v>177</v>
      </c>
      <c r="F370" t="s">
        <v>178</v>
      </c>
    </row>
    <row r="371" spans="1:6" x14ac:dyDescent="0.3">
      <c r="A371" t="s">
        <v>844</v>
      </c>
      <c r="B371" s="1" t="s">
        <v>16</v>
      </c>
      <c r="D371" t="s">
        <v>845</v>
      </c>
      <c r="E371" t="s">
        <v>177</v>
      </c>
      <c r="F371" t="s">
        <v>178</v>
      </c>
    </row>
    <row r="372" spans="1:6" x14ac:dyDescent="0.3">
      <c r="A372" t="s">
        <v>846</v>
      </c>
      <c r="B372" s="1" t="s">
        <v>9</v>
      </c>
      <c r="D372" t="s">
        <v>847</v>
      </c>
      <c r="E372" t="s">
        <v>199</v>
      </c>
      <c r="F372" t="s">
        <v>200</v>
      </c>
    </row>
    <row r="373" spans="1:6" x14ac:dyDescent="0.3">
      <c r="A373" t="s">
        <v>848</v>
      </c>
      <c r="B373" s="1" t="s">
        <v>9</v>
      </c>
      <c r="D373" t="s">
        <v>849</v>
      </c>
      <c r="E373" t="s">
        <v>416</v>
      </c>
      <c r="F373" t="s">
        <v>417</v>
      </c>
    </row>
    <row r="374" spans="1:6" x14ac:dyDescent="0.3">
      <c r="A374" t="s">
        <v>850</v>
      </c>
      <c r="B374" s="1" t="s">
        <v>9</v>
      </c>
      <c r="D374" t="s">
        <v>851</v>
      </c>
      <c r="E374" t="s">
        <v>199</v>
      </c>
      <c r="F374" t="s">
        <v>200</v>
      </c>
    </row>
    <row r="375" spans="1:6" x14ac:dyDescent="0.3">
      <c r="A375" t="s">
        <v>852</v>
      </c>
      <c r="B375" s="1" t="s">
        <v>16</v>
      </c>
      <c r="D375" t="s">
        <v>853</v>
      </c>
      <c r="E375" t="s">
        <v>147</v>
      </c>
      <c r="F375" t="s">
        <v>148</v>
      </c>
    </row>
    <row r="376" spans="1:6" x14ac:dyDescent="0.3">
      <c r="A376" t="s">
        <v>854</v>
      </c>
      <c r="B376" s="1" t="s">
        <v>16</v>
      </c>
      <c r="D376" t="s">
        <v>855</v>
      </c>
      <c r="E376" t="s">
        <v>102</v>
      </c>
      <c r="F376" t="s">
        <v>103</v>
      </c>
    </row>
    <row r="377" spans="1:6" x14ac:dyDescent="0.3">
      <c r="A377" t="s">
        <v>856</v>
      </c>
      <c r="B377" s="1" t="s">
        <v>16</v>
      </c>
      <c r="D377" t="s">
        <v>857</v>
      </c>
      <c r="E377" t="s">
        <v>224</v>
      </c>
      <c r="F377" t="s">
        <v>225</v>
      </c>
    </row>
    <row r="378" spans="1:6" x14ac:dyDescent="0.3">
      <c r="A378" t="s">
        <v>858</v>
      </c>
      <c r="B378" s="1" t="s">
        <v>9</v>
      </c>
      <c r="D378" t="s">
        <v>859</v>
      </c>
      <c r="E378" t="s">
        <v>96</v>
      </c>
      <c r="F378" t="s">
        <v>97</v>
      </c>
    </row>
    <row r="379" spans="1:6" x14ac:dyDescent="0.3">
      <c r="A379" t="s">
        <v>860</v>
      </c>
      <c r="B379" s="1" t="s">
        <v>9</v>
      </c>
      <c r="D379" t="s">
        <v>861</v>
      </c>
      <c r="E379" t="s">
        <v>56</v>
      </c>
      <c r="F379" t="s">
        <v>57</v>
      </c>
    </row>
    <row r="380" spans="1:6" x14ac:dyDescent="0.3">
      <c r="A380" t="s">
        <v>862</v>
      </c>
      <c r="B380" s="1" t="s">
        <v>9</v>
      </c>
      <c r="D380" t="s">
        <v>863</v>
      </c>
      <c r="E380" t="s">
        <v>106</v>
      </c>
      <c r="F380" t="s">
        <v>107</v>
      </c>
    </row>
    <row r="381" spans="1:6" x14ac:dyDescent="0.3">
      <c r="A381" t="s">
        <v>864</v>
      </c>
      <c r="B381" s="1" t="s">
        <v>16</v>
      </c>
      <c r="D381" t="s">
        <v>865</v>
      </c>
      <c r="E381" t="s">
        <v>102</v>
      </c>
      <c r="F381" t="s">
        <v>103</v>
      </c>
    </row>
    <row r="382" spans="1:6" x14ac:dyDescent="0.3">
      <c r="A382" t="s">
        <v>866</v>
      </c>
      <c r="B382" s="1" t="s">
        <v>9</v>
      </c>
      <c r="D382" t="s">
        <v>867</v>
      </c>
      <c r="E382" t="s">
        <v>60</v>
      </c>
      <c r="F382" t="s">
        <v>61</v>
      </c>
    </row>
    <row r="383" spans="1:6" x14ac:dyDescent="0.3">
      <c r="A383" t="s">
        <v>868</v>
      </c>
      <c r="B383" s="1" t="s">
        <v>16</v>
      </c>
      <c r="D383" t="s">
        <v>869</v>
      </c>
      <c r="E383" t="s">
        <v>224</v>
      </c>
      <c r="F383" t="s">
        <v>225</v>
      </c>
    </row>
    <row r="384" spans="1:6" x14ac:dyDescent="0.3">
      <c r="A384" t="s">
        <v>870</v>
      </c>
      <c r="B384" s="1" t="s">
        <v>16</v>
      </c>
      <c r="D384" t="s">
        <v>871</v>
      </c>
      <c r="E384" t="s">
        <v>224</v>
      </c>
      <c r="F384" t="s">
        <v>225</v>
      </c>
    </row>
    <row r="385" spans="1:6" x14ac:dyDescent="0.3">
      <c r="A385" t="s">
        <v>872</v>
      </c>
      <c r="B385" s="1" t="s">
        <v>16</v>
      </c>
      <c r="D385" t="s">
        <v>873</v>
      </c>
      <c r="E385" t="s">
        <v>30</v>
      </c>
      <c r="F385" t="s">
        <v>31</v>
      </c>
    </row>
    <row r="386" spans="1:6" x14ac:dyDescent="0.3">
      <c r="A386" t="s">
        <v>874</v>
      </c>
      <c r="B386" s="1" t="s">
        <v>16</v>
      </c>
      <c r="D386" t="s">
        <v>875</v>
      </c>
      <c r="E386" t="s">
        <v>199</v>
      </c>
      <c r="F386" t="s">
        <v>200</v>
      </c>
    </row>
    <row r="387" spans="1:6" x14ac:dyDescent="0.3">
      <c r="A387" t="s">
        <v>876</v>
      </c>
      <c r="B387" s="1" t="s">
        <v>16</v>
      </c>
      <c r="D387" t="s">
        <v>877</v>
      </c>
      <c r="E387" t="s">
        <v>157</v>
      </c>
      <c r="F387" t="s">
        <v>158</v>
      </c>
    </row>
    <row r="388" spans="1:6" x14ac:dyDescent="0.3">
      <c r="A388" t="s">
        <v>878</v>
      </c>
      <c r="B388" s="1" t="s">
        <v>9</v>
      </c>
      <c r="D388" t="s">
        <v>879</v>
      </c>
      <c r="E388" t="s">
        <v>199</v>
      </c>
      <c r="F388" t="s">
        <v>200</v>
      </c>
    </row>
    <row r="389" spans="1:6" x14ac:dyDescent="0.3">
      <c r="A389" t="s">
        <v>880</v>
      </c>
      <c r="B389" s="1" t="s">
        <v>16</v>
      </c>
      <c r="D389" t="s">
        <v>881</v>
      </c>
      <c r="E389" t="s">
        <v>151</v>
      </c>
      <c r="F389" t="s">
        <v>152</v>
      </c>
    </row>
    <row r="390" spans="1:6" x14ac:dyDescent="0.3">
      <c r="A390" t="s">
        <v>882</v>
      </c>
      <c r="B390" s="1" t="s">
        <v>121</v>
      </c>
      <c r="D390" t="s">
        <v>883</v>
      </c>
      <c r="E390" t="s">
        <v>84</v>
      </c>
      <c r="F390" t="s">
        <v>85</v>
      </c>
    </row>
    <row r="391" spans="1:6" x14ac:dyDescent="0.3">
      <c r="A391" t="s">
        <v>884</v>
      </c>
      <c r="B391" s="1" t="s">
        <v>16</v>
      </c>
      <c r="D391" t="s">
        <v>885</v>
      </c>
      <c r="E391" t="s">
        <v>76</v>
      </c>
      <c r="F391" t="s">
        <v>77</v>
      </c>
    </row>
    <row r="392" spans="1:6" x14ac:dyDescent="0.3">
      <c r="A392" t="s">
        <v>886</v>
      </c>
      <c r="B392" s="1" t="s">
        <v>16</v>
      </c>
      <c r="D392" t="s">
        <v>887</v>
      </c>
      <c r="E392" t="s">
        <v>48</v>
      </c>
      <c r="F392" t="s">
        <v>49</v>
      </c>
    </row>
    <row r="393" spans="1:6" x14ac:dyDescent="0.3">
      <c r="A393" t="s">
        <v>888</v>
      </c>
      <c r="B393" s="1" t="s">
        <v>9</v>
      </c>
      <c r="D393" t="s">
        <v>889</v>
      </c>
      <c r="E393" t="s">
        <v>114</v>
      </c>
      <c r="F393" t="s">
        <v>115</v>
      </c>
    </row>
    <row r="394" spans="1:6" x14ac:dyDescent="0.3">
      <c r="A394" t="s">
        <v>890</v>
      </c>
      <c r="B394" s="1" t="s">
        <v>16</v>
      </c>
      <c r="D394" t="s">
        <v>891</v>
      </c>
      <c r="E394" t="s">
        <v>44</v>
      </c>
      <c r="F394" t="s">
        <v>45</v>
      </c>
    </row>
    <row r="395" spans="1:6" x14ac:dyDescent="0.3">
      <c r="A395" t="s">
        <v>892</v>
      </c>
      <c r="B395" s="1" t="s">
        <v>16</v>
      </c>
      <c r="D395" t="s">
        <v>893</v>
      </c>
      <c r="E395" t="s">
        <v>248</v>
      </c>
      <c r="F395" t="s">
        <v>249</v>
      </c>
    </row>
    <row r="396" spans="1:6" x14ac:dyDescent="0.3">
      <c r="A396" t="s">
        <v>894</v>
      </c>
      <c r="B396" s="1" t="s">
        <v>16</v>
      </c>
      <c r="D396" t="s">
        <v>895</v>
      </c>
      <c r="E396" t="s">
        <v>110</v>
      </c>
      <c r="F396" t="s">
        <v>111</v>
      </c>
    </row>
    <row r="397" spans="1:6" x14ac:dyDescent="0.3">
      <c r="A397" t="s">
        <v>896</v>
      </c>
      <c r="B397" s="1" t="s">
        <v>16</v>
      </c>
      <c r="D397" t="s">
        <v>897</v>
      </c>
      <c r="E397" t="s">
        <v>254</v>
      </c>
      <c r="F397" t="s">
        <v>255</v>
      </c>
    </row>
    <row r="398" spans="1:6" x14ac:dyDescent="0.3">
      <c r="A398" t="s">
        <v>898</v>
      </c>
      <c r="B398" s="1" t="s">
        <v>121</v>
      </c>
      <c r="D398" t="s">
        <v>899</v>
      </c>
      <c r="E398" t="s">
        <v>44</v>
      </c>
      <c r="F398" t="s">
        <v>45</v>
      </c>
    </row>
    <row r="399" spans="1:6" x14ac:dyDescent="0.3">
      <c r="A399" t="s">
        <v>900</v>
      </c>
      <c r="B399" s="1" t="s">
        <v>16</v>
      </c>
      <c r="D399" t="s">
        <v>901</v>
      </c>
      <c r="E399" t="s">
        <v>157</v>
      </c>
      <c r="F399" t="s">
        <v>158</v>
      </c>
    </row>
    <row r="400" spans="1:6" x14ac:dyDescent="0.3">
      <c r="A400" t="s">
        <v>902</v>
      </c>
      <c r="B400" s="1" t="s">
        <v>16</v>
      </c>
      <c r="D400" t="s">
        <v>903</v>
      </c>
      <c r="E400" t="s">
        <v>88</v>
      </c>
      <c r="F400" t="s">
        <v>89</v>
      </c>
    </row>
    <row r="401" spans="1:6" x14ac:dyDescent="0.3">
      <c r="A401" t="s">
        <v>904</v>
      </c>
      <c r="B401" s="1" t="s">
        <v>220</v>
      </c>
      <c r="D401" t="s">
        <v>905</v>
      </c>
      <c r="E401" t="s">
        <v>11</v>
      </c>
      <c r="F401" t="s">
        <v>12</v>
      </c>
    </row>
    <row r="402" spans="1:6" x14ac:dyDescent="0.3">
      <c r="A402" t="s">
        <v>906</v>
      </c>
      <c r="B402" s="1" t="s">
        <v>16</v>
      </c>
      <c r="D402" t="s">
        <v>907</v>
      </c>
      <c r="E402" t="s">
        <v>96</v>
      </c>
      <c r="F402" t="s">
        <v>97</v>
      </c>
    </row>
    <row r="403" spans="1:6" x14ac:dyDescent="0.3">
      <c r="A403" t="s">
        <v>908</v>
      </c>
      <c r="B403" s="1" t="s">
        <v>220</v>
      </c>
      <c r="D403" t="s">
        <v>909</v>
      </c>
      <c r="E403" t="s">
        <v>131</v>
      </c>
      <c r="F403" t="s">
        <v>132</v>
      </c>
    </row>
    <row r="404" spans="1:6" x14ac:dyDescent="0.3">
      <c r="A404" t="s">
        <v>910</v>
      </c>
      <c r="B404" s="1" t="s">
        <v>121</v>
      </c>
      <c r="D404" t="s">
        <v>911</v>
      </c>
      <c r="E404" t="s">
        <v>110</v>
      </c>
      <c r="F404" t="s">
        <v>111</v>
      </c>
    </row>
    <row r="405" spans="1:6" x14ac:dyDescent="0.3">
      <c r="A405" t="s">
        <v>912</v>
      </c>
      <c r="B405" s="1" t="s">
        <v>16</v>
      </c>
      <c r="D405" t="s">
        <v>913</v>
      </c>
      <c r="E405" t="s">
        <v>24</v>
      </c>
      <c r="F405" t="s">
        <v>25</v>
      </c>
    </row>
    <row r="406" spans="1:6" x14ac:dyDescent="0.3">
      <c r="A406" t="s">
        <v>914</v>
      </c>
      <c r="B406" s="1" t="s">
        <v>121</v>
      </c>
      <c r="D406" t="s">
        <v>915</v>
      </c>
      <c r="E406" t="s">
        <v>114</v>
      </c>
      <c r="F406" t="s">
        <v>115</v>
      </c>
    </row>
    <row r="407" spans="1:6" x14ac:dyDescent="0.3">
      <c r="A407" t="s">
        <v>916</v>
      </c>
      <c r="B407" s="1" t="s">
        <v>121</v>
      </c>
      <c r="D407" t="s">
        <v>917</v>
      </c>
      <c r="E407" t="s">
        <v>56</v>
      </c>
      <c r="F407" t="s">
        <v>57</v>
      </c>
    </row>
    <row r="408" spans="1:6" x14ac:dyDescent="0.3">
      <c r="A408" t="s">
        <v>918</v>
      </c>
      <c r="B408" s="1" t="s">
        <v>121</v>
      </c>
      <c r="D408" t="s">
        <v>919</v>
      </c>
      <c r="E408" t="s">
        <v>366</v>
      </c>
      <c r="F408" t="s">
        <v>367</v>
      </c>
    </row>
    <row r="409" spans="1:6" x14ac:dyDescent="0.3">
      <c r="A409" t="s">
        <v>920</v>
      </c>
      <c r="B409" s="1" t="s">
        <v>121</v>
      </c>
      <c r="D409" t="s">
        <v>921</v>
      </c>
      <c r="E409" t="s">
        <v>151</v>
      </c>
      <c r="F409" t="s">
        <v>152</v>
      </c>
    </row>
    <row r="410" spans="1:6" x14ac:dyDescent="0.3">
      <c r="A410" t="s">
        <v>922</v>
      </c>
      <c r="B410" s="1" t="s">
        <v>121</v>
      </c>
      <c r="D410" t="s">
        <v>923</v>
      </c>
      <c r="E410" t="s">
        <v>266</v>
      </c>
      <c r="F410" t="s">
        <v>267</v>
      </c>
    </row>
    <row r="411" spans="1:6" x14ac:dyDescent="0.3">
      <c r="A411" t="s">
        <v>924</v>
      </c>
      <c r="B411" s="1" t="s">
        <v>16</v>
      </c>
      <c r="D411" t="s">
        <v>925</v>
      </c>
      <c r="E411" t="s">
        <v>40</v>
      </c>
      <c r="F411" t="s">
        <v>41</v>
      </c>
    </row>
    <row r="412" spans="1:6" x14ac:dyDescent="0.3">
      <c r="A412" t="s">
        <v>926</v>
      </c>
      <c r="B412" s="1" t="s">
        <v>220</v>
      </c>
      <c r="D412" t="s">
        <v>927</v>
      </c>
      <c r="E412" t="s">
        <v>92</v>
      </c>
      <c r="F412" t="s">
        <v>93</v>
      </c>
    </row>
    <row r="413" spans="1:6" x14ac:dyDescent="0.3">
      <c r="A413" t="s">
        <v>928</v>
      </c>
      <c r="B413" s="1" t="s">
        <v>121</v>
      </c>
      <c r="D413" t="s">
        <v>929</v>
      </c>
      <c r="E413" t="s">
        <v>88</v>
      </c>
      <c r="F413" t="s">
        <v>89</v>
      </c>
    </row>
    <row r="414" spans="1:6" x14ac:dyDescent="0.3">
      <c r="A414" t="s">
        <v>930</v>
      </c>
      <c r="B414" s="1" t="s">
        <v>121</v>
      </c>
      <c r="D414" t="s">
        <v>931</v>
      </c>
      <c r="E414" t="s">
        <v>24</v>
      </c>
      <c r="F414" t="s">
        <v>25</v>
      </c>
    </row>
    <row r="415" spans="1:6" x14ac:dyDescent="0.3">
      <c r="A415" t="s">
        <v>932</v>
      </c>
      <c r="B415" s="1" t="s">
        <v>121</v>
      </c>
      <c r="D415" t="s">
        <v>933</v>
      </c>
      <c r="E415" t="s">
        <v>30</v>
      </c>
      <c r="F415" t="s">
        <v>31</v>
      </c>
    </row>
    <row r="416" spans="1:6" x14ac:dyDescent="0.3">
      <c r="A416" t="s">
        <v>934</v>
      </c>
      <c r="B416" s="1" t="s">
        <v>16</v>
      </c>
      <c r="D416" t="s">
        <v>935</v>
      </c>
      <c r="E416" t="s">
        <v>151</v>
      </c>
      <c r="F416" t="s">
        <v>152</v>
      </c>
    </row>
    <row r="417" spans="1:6" x14ac:dyDescent="0.3">
      <c r="A417" t="s">
        <v>936</v>
      </c>
      <c r="B417" s="1" t="s">
        <v>121</v>
      </c>
      <c r="D417" t="s">
        <v>937</v>
      </c>
      <c r="E417" t="s">
        <v>163</v>
      </c>
      <c r="F417" t="s">
        <v>164</v>
      </c>
    </row>
    <row r="418" spans="1:6" x14ac:dyDescent="0.3">
      <c r="A418" t="s">
        <v>938</v>
      </c>
      <c r="B418" s="1" t="s">
        <v>16</v>
      </c>
      <c r="D418" t="s">
        <v>939</v>
      </c>
      <c r="E418" t="s">
        <v>248</v>
      </c>
      <c r="F418" t="s">
        <v>249</v>
      </c>
    </row>
    <row r="419" spans="1:6" x14ac:dyDescent="0.3">
      <c r="A419" t="s">
        <v>940</v>
      </c>
      <c r="B419" s="1" t="s">
        <v>16</v>
      </c>
      <c r="D419" t="s">
        <v>941</v>
      </c>
      <c r="E419" t="s">
        <v>272</v>
      </c>
      <c r="F419" t="s">
        <v>273</v>
      </c>
    </row>
    <row r="420" spans="1:6" x14ac:dyDescent="0.3">
      <c r="A420" t="s">
        <v>942</v>
      </c>
      <c r="B420" s="1" t="s">
        <v>16</v>
      </c>
      <c r="D420" t="s">
        <v>943</v>
      </c>
      <c r="E420" t="s">
        <v>30</v>
      </c>
      <c r="F420" t="s">
        <v>31</v>
      </c>
    </row>
    <row r="421" spans="1:6" x14ac:dyDescent="0.3">
      <c r="A421" t="s">
        <v>944</v>
      </c>
      <c r="B421" s="1" t="s">
        <v>9</v>
      </c>
      <c r="D421" t="s">
        <v>945</v>
      </c>
      <c r="E421" t="s">
        <v>147</v>
      </c>
      <c r="F421" t="s">
        <v>148</v>
      </c>
    </row>
    <row r="422" spans="1:6" x14ac:dyDescent="0.3">
      <c r="A422" t="s">
        <v>946</v>
      </c>
      <c r="B422" s="1" t="s">
        <v>121</v>
      </c>
      <c r="D422" t="s">
        <v>947</v>
      </c>
      <c r="E422" t="s">
        <v>84</v>
      </c>
      <c r="F422" t="s">
        <v>85</v>
      </c>
    </row>
    <row r="423" spans="1:6" x14ac:dyDescent="0.3">
      <c r="A423" t="s">
        <v>948</v>
      </c>
      <c r="B423" s="1" t="s">
        <v>16</v>
      </c>
      <c r="D423" t="s">
        <v>949</v>
      </c>
      <c r="E423" t="s">
        <v>191</v>
      </c>
      <c r="F423" t="s">
        <v>192</v>
      </c>
    </row>
    <row r="424" spans="1:6" x14ac:dyDescent="0.3">
      <c r="A424" t="s">
        <v>950</v>
      </c>
      <c r="B424" s="1" t="s">
        <v>16</v>
      </c>
      <c r="D424" t="s">
        <v>951</v>
      </c>
      <c r="E424" t="s">
        <v>44</v>
      </c>
      <c r="F424" t="s">
        <v>45</v>
      </c>
    </row>
    <row r="425" spans="1:6" x14ac:dyDescent="0.3">
      <c r="A425" t="s">
        <v>952</v>
      </c>
      <c r="B425" s="1" t="s">
        <v>16</v>
      </c>
      <c r="D425" t="s">
        <v>953</v>
      </c>
      <c r="E425" t="s">
        <v>366</v>
      </c>
      <c r="F425" t="s">
        <v>367</v>
      </c>
    </row>
    <row r="426" spans="1:6" x14ac:dyDescent="0.3">
      <c r="A426" t="s">
        <v>954</v>
      </c>
      <c r="B426" s="1" t="s">
        <v>121</v>
      </c>
      <c r="D426" t="s">
        <v>955</v>
      </c>
      <c r="E426" t="s">
        <v>84</v>
      </c>
      <c r="F426" t="s">
        <v>85</v>
      </c>
    </row>
    <row r="427" spans="1:6" x14ac:dyDescent="0.3">
      <c r="A427" t="s">
        <v>956</v>
      </c>
      <c r="B427" s="1" t="s">
        <v>16</v>
      </c>
      <c r="D427" t="s">
        <v>957</v>
      </c>
      <c r="E427" t="s">
        <v>217</v>
      </c>
      <c r="F427" t="s">
        <v>218</v>
      </c>
    </row>
    <row r="428" spans="1:6" x14ac:dyDescent="0.3">
      <c r="A428" t="s">
        <v>958</v>
      </c>
      <c r="B428" s="1" t="s">
        <v>16</v>
      </c>
      <c r="D428" t="s">
        <v>959</v>
      </c>
      <c r="E428" t="s">
        <v>260</v>
      </c>
      <c r="F428" t="s">
        <v>261</v>
      </c>
    </row>
    <row r="429" spans="1:6" x14ac:dyDescent="0.3">
      <c r="A429" t="s">
        <v>960</v>
      </c>
      <c r="B429" s="1" t="s">
        <v>16</v>
      </c>
      <c r="D429" t="s">
        <v>961</v>
      </c>
      <c r="E429" t="s">
        <v>76</v>
      </c>
      <c r="F429" t="s">
        <v>77</v>
      </c>
    </row>
    <row r="430" spans="1:6" x14ac:dyDescent="0.3">
      <c r="A430" t="s">
        <v>962</v>
      </c>
      <c r="B430" s="1" t="s">
        <v>16</v>
      </c>
      <c r="D430" t="s">
        <v>963</v>
      </c>
      <c r="E430" t="s">
        <v>248</v>
      </c>
      <c r="F430" t="s">
        <v>249</v>
      </c>
    </row>
    <row r="431" spans="1:6" x14ac:dyDescent="0.3">
      <c r="A431" t="s">
        <v>964</v>
      </c>
      <c r="B431" s="1" t="s">
        <v>220</v>
      </c>
      <c r="D431" t="s">
        <v>965</v>
      </c>
      <c r="E431" t="s">
        <v>80</v>
      </c>
      <c r="F431" t="s">
        <v>81</v>
      </c>
    </row>
    <row r="432" spans="1:6" x14ac:dyDescent="0.3">
      <c r="A432" t="s">
        <v>966</v>
      </c>
      <c r="B432" s="1" t="s">
        <v>220</v>
      </c>
      <c r="D432" t="s">
        <v>967</v>
      </c>
      <c r="E432" t="s">
        <v>432</v>
      </c>
      <c r="F432" t="s">
        <v>433</v>
      </c>
    </row>
    <row r="433" spans="1:6" x14ac:dyDescent="0.3">
      <c r="A433" t="s">
        <v>968</v>
      </c>
      <c r="B433" s="1" t="s">
        <v>16</v>
      </c>
      <c r="D433" t="s">
        <v>969</v>
      </c>
      <c r="E433" t="s">
        <v>199</v>
      </c>
      <c r="F433" t="s">
        <v>200</v>
      </c>
    </row>
    <row r="434" spans="1:6" x14ac:dyDescent="0.3">
      <c r="A434" t="s">
        <v>970</v>
      </c>
      <c r="B434" s="1" t="s">
        <v>16</v>
      </c>
      <c r="D434" t="s">
        <v>971</v>
      </c>
      <c r="E434" t="s">
        <v>60</v>
      </c>
      <c r="F434" t="s">
        <v>61</v>
      </c>
    </row>
    <row r="435" spans="1:6" x14ac:dyDescent="0.3">
      <c r="A435" t="s">
        <v>972</v>
      </c>
      <c r="B435" s="1" t="s">
        <v>16</v>
      </c>
      <c r="D435" t="s">
        <v>973</v>
      </c>
      <c r="E435" t="s">
        <v>66</v>
      </c>
      <c r="F435" t="s">
        <v>67</v>
      </c>
    </row>
    <row r="436" spans="1:6" x14ac:dyDescent="0.3">
      <c r="A436" t="s">
        <v>974</v>
      </c>
      <c r="B436" s="1" t="s">
        <v>9</v>
      </c>
      <c r="D436" t="s">
        <v>975</v>
      </c>
      <c r="E436" t="s">
        <v>147</v>
      </c>
      <c r="F436" t="s">
        <v>148</v>
      </c>
    </row>
    <row r="437" spans="1:6" x14ac:dyDescent="0.3">
      <c r="A437" t="s">
        <v>976</v>
      </c>
      <c r="B437" s="1" t="s">
        <v>121</v>
      </c>
      <c r="D437" t="s">
        <v>977</v>
      </c>
      <c r="E437" t="s">
        <v>30</v>
      </c>
      <c r="F437" t="s">
        <v>31</v>
      </c>
    </row>
    <row r="438" spans="1:6" x14ac:dyDescent="0.3">
      <c r="A438" t="s">
        <v>978</v>
      </c>
      <c r="B438" s="1" t="s">
        <v>220</v>
      </c>
      <c r="D438" t="s">
        <v>979</v>
      </c>
      <c r="E438" t="s">
        <v>102</v>
      </c>
      <c r="F438" t="s">
        <v>103</v>
      </c>
    </row>
    <row r="439" spans="1:6" x14ac:dyDescent="0.3">
      <c r="A439" t="s">
        <v>980</v>
      </c>
      <c r="B439" s="1" t="s">
        <v>9</v>
      </c>
      <c r="D439" t="s">
        <v>981</v>
      </c>
      <c r="E439" t="s">
        <v>191</v>
      </c>
      <c r="F439" t="s">
        <v>192</v>
      </c>
    </row>
    <row r="440" spans="1:6" x14ac:dyDescent="0.3">
      <c r="A440" t="s">
        <v>982</v>
      </c>
      <c r="B440" s="1" t="s">
        <v>16</v>
      </c>
      <c r="D440" t="s">
        <v>983</v>
      </c>
      <c r="E440" t="s">
        <v>266</v>
      </c>
      <c r="F440" t="s">
        <v>267</v>
      </c>
    </row>
    <row r="441" spans="1:6" x14ac:dyDescent="0.3">
      <c r="A441" t="s">
        <v>984</v>
      </c>
      <c r="B441" s="1" t="s">
        <v>16</v>
      </c>
      <c r="D441" t="s">
        <v>985</v>
      </c>
      <c r="E441" t="s">
        <v>102</v>
      </c>
      <c r="F441" t="s">
        <v>103</v>
      </c>
    </row>
    <row r="442" spans="1:6" x14ac:dyDescent="0.3">
      <c r="A442" t="s">
        <v>986</v>
      </c>
      <c r="B442" s="1" t="s">
        <v>9</v>
      </c>
      <c r="D442" t="s">
        <v>987</v>
      </c>
      <c r="E442" t="s">
        <v>248</v>
      </c>
      <c r="F442" t="s">
        <v>249</v>
      </c>
    </row>
    <row r="443" spans="1:6" x14ac:dyDescent="0.3">
      <c r="A443" t="s">
        <v>988</v>
      </c>
      <c r="B443" s="1" t="s">
        <v>16</v>
      </c>
      <c r="D443" t="s">
        <v>989</v>
      </c>
      <c r="E443" t="s">
        <v>66</v>
      </c>
      <c r="F443" t="s">
        <v>67</v>
      </c>
    </row>
    <row r="444" spans="1:6" x14ac:dyDescent="0.3">
      <c r="A444" t="s">
        <v>990</v>
      </c>
      <c r="B444" s="1" t="s">
        <v>16</v>
      </c>
      <c r="D444" t="s">
        <v>991</v>
      </c>
      <c r="E444" t="s">
        <v>207</v>
      </c>
      <c r="F444" t="s">
        <v>208</v>
      </c>
    </row>
    <row r="445" spans="1:6" x14ac:dyDescent="0.3">
      <c r="A445" t="s">
        <v>992</v>
      </c>
      <c r="B445" s="1" t="s">
        <v>16</v>
      </c>
      <c r="D445" t="s">
        <v>993</v>
      </c>
      <c r="E445" t="s">
        <v>266</v>
      </c>
      <c r="F445" t="s">
        <v>267</v>
      </c>
    </row>
    <row r="446" spans="1:6" x14ac:dyDescent="0.3">
      <c r="A446" t="s">
        <v>994</v>
      </c>
      <c r="B446" s="1" t="s">
        <v>16</v>
      </c>
      <c r="D446" t="s">
        <v>995</v>
      </c>
      <c r="E446" t="s">
        <v>163</v>
      </c>
      <c r="F446" t="s">
        <v>164</v>
      </c>
    </row>
    <row r="447" spans="1:6" x14ac:dyDescent="0.3">
      <c r="A447" t="s">
        <v>996</v>
      </c>
      <c r="B447" s="1" t="s">
        <v>16</v>
      </c>
      <c r="D447" t="s">
        <v>997</v>
      </c>
      <c r="E447" t="s">
        <v>30</v>
      </c>
      <c r="F447" t="s">
        <v>31</v>
      </c>
    </row>
    <row r="448" spans="1:6" x14ac:dyDescent="0.3">
      <c r="A448" t="s">
        <v>998</v>
      </c>
      <c r="B448" s="1" t="s">
        <v>9</v>
      </c>
      <c r="D448" t="s">
        <v>999</v>
      </c>
      <c r="E448" t="s">
        <v>88</v>
      </c>
      <c r="F448" t="s">
        <v>89</v>
      </c>
    </row>
    <row r="449" spans="1:6" x14ac:dyDescent="0.3">
      <c r="A449" t="s">
        <v>1000</v>
      </c>
      <c r="B449" s="1" t="s">
        <v>16</v>
      </c>
      <c r="D449" t="s">
        <v>1001</v>
      </c>
      <c r="E449" t="s">
        <v>163</v>
      </c>
      <c r="F449" t="s">
        <v>164</v>
      </c>
    </row>
    <row r="450" spans="1:6" x14ac:dyDescent="0.3">
      <c r="A450" t="s">
        <v>1002</v>
      </c>
      <c r="B450" s="1" t="s">
        <v>121</v>
      </c>
      <c r="D450" t="s">
        <v>1003</v>
      </c>
      <c r="E450" t="s">
        <v>35</v>
      </c>
      <c r="F450" t="s">
        <v>36</v>
      </c>
    </row>
    <row r="451" spans="1:6" x14ac:dyDescent="0.3">
      <c r="A451" t="s">
        <v>1004</v>
      </c>
      <c r="B451" s="1" t="s">
        <v>121</v>
      </c>
      <c r="D451" t="s">
        <v>1005</v>
      </c>
      <c r="E451" t="s">
        <v>118</v>
      </c>
      <c r="F451" t="s">
        <v>119</v>
      </c>
    </row>
    <row r="452" spans="1:6" x14ac:dyDescent="0.3">
      <c r="A452" t="s">
        <v>1006</v>
      </c>
      <c r="B452" s="1" t="s">
        <v>121</v>
      </c>
      <c r="D452" t="s">
        <v>1007</v>
      </c>
      <c r="E452" t="s">
        <v>24</v>
      </c>
      <c r="F452" t="s">
        <v>25</v>
      </c>
    </row>
    <row r="453" spans="1:6" x14ac:dyDescent="0.3">
      <c r="A453" t="s">
        <v>1008</v>
      </c>
      <c r="B453" s="1" t="s">
        <v>121</v>
      </c>
      <c r="D453" t="s">
        <v>1009</v>
      </c>
      <c r="E453" t="s">
        <v>416</v>
      </c>
      <c r="F453" t="s">
        <v>417</v>
      </c>
    </row>
    <row r="454" spans="1:6" x14ac:dyDescent="0.3">
      <c r="A454" t="s">
        <v>1010</v>
      </c>
      <c r="B454" s="1" t="s">
        <v>121</v>
      </c>
      <c r="D454" t="s">
        <v>1011</v>
      </c>
      <c r="E454" t="s">
        <v>76</v>
      </c>
      <c r="F454" t="s">
        <v>77</v>
      </c>
    </row>
    <row r="455" spans="1:6" x14ac:dyDescent="0.3">
      <c r="A455" t="s">
        <v>1012</v>
      </c>
      <c r="B455" s="1" t="s">
        <v>121</v>
      </c>
      <c r="D455" t="s">
        <v>1013</v>
      </c>
      <c r="E455" t="s">
        <v>266</v>
      </c>
      <c r="F455" t="s">
        <v>267</v>
      </c>
    </row>
    <row r="456" spans="1:6" x14ac:dyDescent="0.3">
      <c r="A456" t="s">
        <v>1014</v>
      </c>
      <c r="B456" s="1" t="s">
        <v>121</v>
      </c>
      <c r="D456" t="s">
        <v>1015</v>
      </c>
      <c r="E456" t="s">
        <v>96</v>
      </c>
      <c r="F456" t="s">
        <v>97</v>
      </c>
    </row>
    <row r="457" spans="1:6" x14ac:dyDescent="0.3">
      <c r="A457" t="s">
        <v>1016</v>
      </c>
      <c r="B457" s="1" t="s">
        <v>16</v>
      </c>
      <c r="D457" t="s">
        <v>1017</v>
      </c>
      <c r="E457" t="s">
        <v>260</v>
      </c>
      <c r="F457" t="s">
        <v>261</v>
      </c>
    </row>
    <row r="458" spans="1:6" x14ac:dyDescent="0.3">
      <c r="A458" t="s">
        <v>1018</v>
      </c>
      <c r="B458" s="1" t="s">
        <v>121</v>
      </c>
      <c r="D458" t="s">
        <v>1019</v>
      </c>
      <c r="E458" t="s">
        <v>24</v>
      </c>
      <c r="F458" t="s">
        <v>25</v>
      </c>
    </row>
    <row r="459" spans="1:6" x14ac:dyDescent="0.3">
      <c r="A459" t="s">
        <v>1020</v>
      </c>
      <c r="B459" s="1" t="s">
        <v>9</v>
      </c>
      <c r="D459" t="s">
        <v>1021</v>
      </c>
      <c r="E459" t="s">
        <v>84</v>
      </c>
      <c r="F459" t="s">
        <v>85</v>
      </c>
    </row>
    <row r="460" spans="1:6" x14ac:dyDescent="0.3">
      <c r="A460" t="s">
        <v>1022</v>
      </c>
      <c r="B460" s="1" t="s">
        <v>16</v>
      </c>
      <c r="D460" t="s">
        <v>1023</v>
      </c>
      <c r="E460" t="s">
        <v>66</v>
      </c>
      <c r="F460" t="s">
        <v>67</v>
      </c>
    </row>
    <row r="461" spans="1:6" x14ac:dyDescent="0.3">
      <c r="A461" t="s">
        <v>1024</v>
      </c>
      <c r="B461" s="1" t="s">
        <v>16</v>
      </c>
      <c r="D461" t="s">
        <v>1025</v>
      </c>
      <c r="E461" t="s">
        <v>60</v>
      </c>
      <c r="F461" t="s">
        <v>61</v>
      </c>
    </row>
    <row r="462" spans="1:6" x14ac:dyDescent="0.3">
      <c r="A462" t="s">
        <v>1026</v>
      </c>
      <c r="B462" s="1" t="s">
        <v>121</v>
      </c>
      <c r="D462" t="s">
        <v>1027</v>
      </c>
      <c r="E462" t="s">
        <v>432</v>
      </c>
      <c r="F462" t="s">
        <v>433</v>
      </c>
    </row>
    <row r="463" spans="1:6" x14ac:dyDescent="0.3">
      <c r="A463" t="s">
        <v>1028</v>
      </c>
      <c r="B463" s="1" t="s">
        <v>16</v>
      </c>
      <c r="D463" t="s">
        <v>1029</v>
      </c>
      <c r="E463" t="s">
        <v>125</v>
      </c>
      <c r="F463" t="s">
        <v>126</v>
      </c>
    </row>
    <row r="464" spans="1:6" x14ac:dyDescent="0.3">
      <c r="A464" t="s">
        <v>1030</v>
      </c>
      <c r="B464" s="1" t="s">
        <v>121</v>
      </c>
      <c r="D464" t="s">
        <v>1031</v>
      </c>
      <c r="E464" t="s">
        <v>248</v>
      </c>
      <c r="F464" t="s">
        <v>249</v>
      </c>
    </row>
    <row r="465" spans="1:6" x14ac:dyDescent="0.3">
      <c r="A465" t="s">
        <v>1032</v>
      </c>
      <c r="B465" s="1" t="s">
        <v>121</v>
      </c>
      <c r="D465" t="s">
        <v>1033</v>
      </c>
      <c r="E465" t="s">
        <v>118</v>
      </c>
      <c r="F465" t="s">
        <v>119</v>
      </c>
    </row>
    <row r="466" spans="1:6" x14ac:dyDescent="0.3">
      <c r="A466" t="s">
        <v>1034</v>
      </c>
      <c r="B466" s="1" t="s">
        <v>16</v>
      </c>
      <c r="D466" t="s">
        <v>1035</v>
      </c>
      <c r="E466" t="s">
        <v>260</v>
      </c>
      <c r="F466" t="s">
        <v>261</v>
      </c>
    </row>
    <row r="467" spans="1:6" x14ac:dyDescent="0.3">
      <c r="A467" t="s">
        <v>1036</v>
      </c>
      <c r="B467" s="1" t="s">
        <v>16</v>
      </c>
      <c r="D467" t="s">
        <v>1037</v>
      </c>
      <c r="E467" t="s">
        <v>88</v>
      </c>
      <c r="F467" t="s">
        <v>89</v>
      </c>
    </row>
    <row r="468" spans="1:6" x14ac:dyDescent="0.3">
      <c r="A468" t="s">
        <v>1038</v>
      </c>
      <c r="B468" s="1" t="s">
        <v>16</v>
      </c>
      <c r="D468" t="s">
        <v>1039</v>
      </c>
      <c r="E468" t="s">
        <v>416</v>
      </c>
      <c r="F468" t="s">
        <v>417</v>
      </c>
    </row>
    <row r="469" spans="1:6" x14ac:dyDescent="0.3">
      <c r="A469" t="s">
        <v>1040</v>
      </c>
      <c r="B469" s="1" t="s">
        <v>16</v>
      </c>
      <c r="D469" t="s">
        <v>1041</v>
      </c>
      <c r="E469" t="s">
        <v>40</v>
      </c>
      <c r="F469" t="s">
        <v>41</v>
      </c>
    </row>
    <row r="470" spans="1:6" x14ac:dyDescent="0.3">
      <c r="A470" t="s">
        <v>1042</v>
      </c>
      <c r="B470" s="1" t="s">
        <v>16</v>
      </c>
      <c r="D470" t="s">
        <v>1043</v>
      </c>
      <c r="E470" t="s">
        <v>254</v>
      </c>
      <c r="F470" t="s">
        <v>255</v>
      </c>
    </row>
    <row r="471" spans="1:6" x14ac:dyDescent="0.3">
      <c r="A471" t="s">
        <v>1044</v>
      </c>
      <c r="B471" s="1" t="s">
        <v>16</v>
      </c>
      <c r="D471" t="s">
        <v>1045</v>
      </c>
      <c r="E471" t="s">
        <v>66</v>
      </c>
      <c r="F471" t="s">
        <v>67</v>
      </c>
    </row>
    <row r="472" spans="1:6" x14ac:dyDescent="0.3">
      <c r="A472" t="s">
        <v>1046</v>
      </c>
      <c r="B472" s="1" t="s">
        <v>9</v>
      </c>
      <c r="D472" t="s">
        <v>1047</v>
      </c>
      <c r="E472" t="s">
        <v>177</v>
      </c>
      <c r="F472" t="s">
        <v>178</v>
      </c>
    </row>
    <row r="473" spans="1:6" x14ac:dyDescent="0.3">
      <c r="A473" t="s">
        <v>1048</v>
      </c>
      <c r="B473" s="1" t="s">
        <v>16</v>
      </c>
      <c r="D473" t="s">
        <v>1049</v>
      </c>
      <c r="E473" t="s">
        <v>66</v>
      </c>
      <c r="F473" t="s">
        <v>67</v>
      </c>
    </row>
    <row r="474" spans="1:6" x14ac:dyDescent="0.3">
      <c r="A474" t="s">
        <v>1050</v>
      </c>
      <c r="B474" s="1" t="s">
        <v>220</v>
      </c>
      <c r="D474" t="s">
        <v>1051</v>
      </c>
      <c r="E474" t="s">
        <v>48</v>
      </c>
      <c r="F474" t="s">
        <v>49</v>
      </c>
    </row>
    <row r="475" spans="1:6" x14ac:dyDescent="0.3">
      <c r="A475" t="s">
        <v>1052</v>
      </c>
      <c r="B475" s="1" t="s">
        <v>16</v>
      </c>
      <c r="D475" t="s">
        <v>1053</v>
      </c>
      <c r="E475" t="s">
        <v>131</v>
      </c>
      <c r="F475" t="s">
        <v>132</v>
      </c>
    </row>
    <row r="476" spans="1:6" x14ac:dyDescent="0.3">
      <c r="A476" t="s">
        <v>1054</v>
      </c>
      <c r="B476" s="1" t="s">
        <v>121</v>
      </c>
      <c r="D476" t="s">
        <v>1055</v>
      </c>
      <c r="E476" t="s">
        <v>56</v>
      </c>
      <c r="F476" t="s">
        <v>57</v>
      </c>
    </row>
    <row r="477" spans="1:6" x14ac:dyDescent="0.3">
      <c r="A477" t="s">
        <v>1056</v>
      </c>
      <c r="B477" s="1" t="s">
        <v>16</v>
      </c>
      <c r="D477" t="s">
        <v>1057</v>
      </c>
      <c r="E477" t="s">
        <v>254</v>
      </c>
      <c r="F477" t="s">
        <v>255</v>
      </c>
    </row>
    <row r="478" spans="1:6" x14ac:dyDescent="0.3">
      <c r="A478" t="s">
        <v>1058</v>
      </c>
      <c r="B478" s="1" t="s">
        <v>121</v>
      </c>
      <c r="D478" t="s">
        <v>1059</v>
      </c>
      <c r="E478" t="s">
        <v>131</v>
      </c>
      <c r="F478" t="s">
        <v>132</v>
      </c>
    </row>
    <row r="479" spans="1:6" x14ac:dyDescent="0.3">
      <c r="A479" t="s">
        <v>1060</v>
      </c>
      <c r="B479" s="1" t="s">
        <v>220</v>
      </c>
      <c r="D479" t="s">
        <v>1061</v>
      </c>
      <c r="E479" t="s">
        <v>248</v>
      </c>
      <c r="F479" t="s">
        <v>249</v>
      </c>
    </row>
    <row r="480" spans="1:6" x14ac:dyDescent="0.3">
      <c r="A480" t="s">
        <v>1062</v>
      </c>
      <c r="B480" s="1" t="s">
        <v>16</v>
      </c>
      <c r="D480" t="s">
        <v>1063</v>
      </c>
      <c r="E480" t="s">
        <v>199</v>
      </c>
      <c r="F480" t="s">
        <v>200</v>
      </c>
    </row>
    <row r="481" spans="1:6" x14ac:dyDescent="0.3">
      <c r="A481" t="s">
        <v>1064</v>
      </c>
      <c r="B481" s="1" t="s">
        <v>121</v>
      </c>
      <c r="D481" t="s">
        <v>1065</v>
      </c>
      <c r="E481" t="s">
        <v>125</v>
      </c>
      <c r="F481" t="s">
        <v>126</v>
      </c>
    </row>
    <row r="482" spans="1:6" x14ac:dyDescent="0.3">
      <c r="A482" t="s">
        <v>1066</v>
      </c>
      <c r="B482" s="1" t="s">
        <v>16</v>
      </c>
      <c r="D482" t="s">
        <v>1067</v>
      </c>
      <c r="E482" t="s">
        <v>18</v>
      </c>
      <c r="F482" t="s">
        <v>19</v>
      </c>
    </row>
    <row r="483" spans="1:6" x14ac:dyDescent="0.3">
      <c r="A483" t="s">
        <v>1068</v>
      </c>
      <c r="B483" s="1" t="s">
        <v>16</v>
      </c>
      <c r="D483" t="s">
        <v>1069</v>
      </c>
      <c r="E483" t="s">
        <v>147</v>
      </c>
      <c r="F483" t="s">
        <v>148</v>
      </c>
    </row>
    <row r="484" spans="1:6" x14ac:dyDescent="0.3">
      <c r="A484" t="s">
        <v>1070</v>
      </c>
      <c r="B484" s="1" t="s">
        <v>16</v>
      </c>
      <c r="D484" t="s">
        <v>1071</v>
      </c>
      <c r="E484" t="s">
        <v>48</v>
      </c>
      <c r="F484" t="s">
        <v>49</v>
      </c>
    </row>
    <row r="485" spans="1:6" x14ac:dyDescent="0.3">
      <c r="A485" t="s">
        <v>1072</v>
      </c>
      <c r="B485" s="1" t="s">
        <v>16</v>
      </c>
      <c r="D485" t="s">
        <v>1073</v>
      </c>
      <c r="E485" t="s">
        <v>48</v>
      </c>
      <c r="F485" t="s">
        <v>49</v>
      </c>
    </row>
    <row r="486" spans="1:6" x14ac:dyDescent="0.3">
      <c r="A486" t="s">
        <v>1074</v>
      </c>
      <c r="B486" s="1" t="s">
        <v>9</v>
      </c>
      <c r="D486" t="s">
        <v>1075</v>
      </c>
      <c r="E486" t="s">
        <v>266</v>
      </c>
      <c r="F486" t="s">
        <v>267</v>
      </c>
    </row>
    <row r="487" spans="1:6" x14ac:dyDescent="0.3">
      <c r="A487" t="s">
        <v>1076</v>
      </c>
      <c r="B487" s="1" t="s">
        <v>9</v>
      </c>
      <c r="D487" t="s">
        <v>1077</v>
      </c>
      <c r="E487" t="s">
        <v>92</v>
      </c>
      <c r="F487" t="s">
        <v>93</v>
      </c>
    </row>
    <row r="488" spans="1:6" x14ac:dyDescent="0.3">
      <c r="A488" t="s">
        <v>1078</v>
      </c>
      <c r="B488" s="1" t="s">
        <v>9</v>
      </c>
      <c r="D488" t="s">
        <v>1079</v>
      </c>
      <c r="E488" t="s">
        <v>48</v>
      </c>
      <c r="F488" t="s">
        <v>49</v>
      </c>
    </row>
    <row r="489" spans="1:6" x14ac:dyDescent="0.3">
      <c r="A489" t="s">
        <v>1080</v>
      </c>
      <c r="B489" s="1" t="s">
        <v>9</v>
      </c>
      <c r="D489" t="s">
        <v>1081</v>
      </c>
      <c r="E489" t="s">
        <v>118</v>
      </c>
      <c r="F489" t="s">
        <v>119</v>
      </c>
    </row>
    <row r="490" spans="1:6" x14ac:dyDescent="0.3">
      <c r="A490" t="s">
        <v>1082</v>
      </c>
      <c r="B490" s="1" t="s">
        <v>16</v>
      </c>
      <c r="D490" t="s">
        <v>1083</v>
      </c>
      <c r="E490" t="s">
        <v>40</v>
      </c>
      <c r="F490" t="s">
        <v>41</v>
      </c>
    </row>
    <row r="491" spans="1:6" x14ac:dyDescent="0.3">
      <c r="A491" t="s">
        <v>1084</v>
      </c>
      <c r="B491" s="1" t="s">
        <v>9</v>
      </c>
      <c r="D491" t="s">
        <v>1085</v>
      </c>
      <c r="E491" t="s">
        <v>207</v>
      </c>
      <c r="F491" t="s">
        <v>208</v>
      </c>
    </row>
    <row r="492" spans="1:6" x14ac:dyDescent="0.3">
      <c r="A492" t="s">
        <v>1086</v>
      </c>
      <c r="B492" s="1" t="s">
        <v>9</v>
      </c>
      <c r="D492" t="s">
        <v>1087</v>
      </c>
      <c r="E492" t="s">
        <v>248</v>
      </c>
      <c r="F492" t="s">
        <v>249</v>
      </c>
    </row>
    <row r="493" spans="1:6" x14ac:dyDescent="0.3">
      <c r="A493" t="s">
        <v>1088</v>
      </c>
      <c r="B493" s="1" t="s">
        <v>9</v>
      </c>
      <c r="D493" t="s">
        <v>1089</v>
      </c>
      <c r="E493" t="s">
        <v>96</v>
      </c>
      <c r="F493" t="s">
        <v>97</v>
      </c>
    </row>
    <row r="494" spans="1:6" x14ac:dyDescent="0.3">
      <c r="A494" t="s">
        <v>1090</v>
      </c>
      <c r="B494" s="1" t="s">
        <v>16</v>
      </c>
      <c r="D494" t="s">
        <v>1091</v>
      </c>
      <c r="E494" t="s">
        <v>125</v>
      </c>
      <c r="F494" t="s">
        <v>126</v>
      </c>
    </row>
    <row r="495" spans="1:6" x14ac:dyDescent="0.3">
      <c r="A495" t="s">
        <v>1092</v>
      </c>
      <c r="B495" s="1" t="s">
        <v>9</v>
      </c>
      <c r="D495" t="s">
        <v>1093</v>
      </c>
      <c r="E495" t="s">
        <v>248</v>
      </c>
      <c r="F495" t="s">
        <v>249</v>
      </c>
    </row>
    <row r="496" spans="1:6" x14ac:dyDescent="0.3">
      <c r="A496" t="s">
        <v>1094</v>
      </c>
      <c r="B496" s="1" t="s">
        <v>9</v>
      </c>
      <c r="D496" t="s">
        <v>1095</v>
      </c>
      <c r="E496" t="s">
        <v>131</v>
      </c>
      <c r="F496" t="s">
        <v>132</v>
      </c>
    </row>
    <row r="497" spans="1:6" x14ac:dyDescent="0.3">
      <c r="A497" t="s">
        <v>1096</v>
      </c>
      <c r="B497" s="1" t="s">
        <v>9</v>
      </c>
      <c r="D497" t="s">
        <v>1097</v>
      </c>
      <c r="E497" t="s">
        <v>207</v>
      </c>
      <c r="F497" t="s">
        <v>208</v>
      </c>
    </row>
    <row r="498" spans="1:6" x14ac:dyDescent="0.3">
      <c r="A498" t="s">
        <v>1098</v>
      </c>
      <c r="B498" s="1" t="s">
        <v>9</v>
      </c>
      <c r="D498" t="s">
        <v>1099</v>
      </c>
      <c r="E498" t="s">
        <v>35</v>
      </c>
      <c r="F498" t="s">
        <v>36</v>
      </c>
    </row>
    <row r="499" spans="1:6" x14ac:dyDescent="0.3">
      <c r="A499" t="s">
        <v>1100</v>
      </c>
      <c r="B499" s="1" t="s">
        <v>9</v>
      </c>
      <c r="D499" t="s">
        <v>1101</v>
      </c>
      <c r="E499" t="s">
        <v>11</v>
      </c>
      <c r="F499" t="s">
        <v>12</v>
      </c>
    </row>
    <row r="500" spans="1:6" x14ac:dyDescent="0.3">
      <c r="A500" t="s">
        <v>1102</v>
      </c>
      <c r="B500" s="1" t="s">
        <v>9</v>
      </c>
      <c r="D500" t="s">
        <v>1103</v>
      </c>
      <c r="E500" t="s">
        <v>207</v>
      </c>
      <c r="F500" t="s">
        <v>208</v>
      </c>
    </row>
    <row r="501" spans="1:6" x14ac:dyDescent="0.3">
      <c r="A501" t="s">
        <v>1104</v>
      </c>
      <c r="B501" s="1" t="s">
        <v>16</v>
      </c>
      <c r="D501" t="s">
        <v>1105</v>
      </c>
      <c r="E501" t="s">
        <v>217</v>
      </c>
      <c r="F501" t="s">
        <v>218</v>
      </c>
    </row>
    <row r="502" spans="1:6" x14ac:dyDescent="0.3">
      <c r="A502" t="s">
        <v>1106</v>
      </c>
      <c r="B502" s="1" t="s">
        <v>9</v>
      </c>
      <c r="D502" t="s">
        <v>1107</v>
      </c>
      <c r="E502" t="s">
        <v>147</v>
      </c>
      <c r="F502" t="s">
        <v>148</v>
      </c>
    </row>
    <row r="503" spans="1:6" x14ac:dyDescent="0.3">
      <c r="A503" t="s">
        <v>1108</v>
      </c>
      <c r="B503" s="1" t="s">
        <v>9</v>
      </c>
      <c r="D503" t="s">
        <v>1109</v>
      </c>
      <c r="E503" t="s">
        <v>207</v>
      </c>
      <c r="F503" t="s">
        <v>208</v>
      </c>
    </row>
    <row r="504" spans="1:6" x14ac:dyDescent="0.3">
      <c r="A504" t="s">
        <v>1110</v>
      </c>
      <c r="B504" s="1" t="s">
        <v>9</v>
      </c>
      <c r="D504" t="s">
        <v>1111</v>
      </c>
      <c r="E504" t="s">
        <v>96</v>
      </c>
      <c r="F504" t="s">
        <v>97</v>
      </c>
    </row>
    <row r="505" spans="1:6" x14ac:dyDescent="0.3">
      <c r="A505" t="s">
        <v>1112</v>
      </c>
      <c r="B505" s="1" t="s">
        <v>9</v>
      </c>
      <c r="D505" t="s">
        <v>1113</v>
      </c>
      <c r="E505" t="s">
        <v>76</v>
      </c>
      <c r="F505" t="s">
        <v>77</v>
      </c>
    </row>
    <row r="506" spans="1:6" x14ac:dyDescent="0.3">
      <c r="A506" t="s">
        <v>1114</v>
      </c>
      <c r="B506" s="1" t="s">
        <v>9</v>
      </c>
      <c r="D506" t="s">
        <v>1115</v>
      </c>
      <c r="E506" t="s">
        <v>272</v>
      </c>
      <c r="F506" t="s">
        <v>273</v>
      </c>
    </row>
    <row r="507" spans="1:6" x14ac:dyDescent="0.3">
      <c r="A507" t="s">
        <v>1116</v>
      </c>
      <c r="B507" s="1" t="s">
        <v>9</v>
      </c>
      <c r="D507" t="s">
        <v>1117</v>
      </c>
      <c r="E507" t="s">
        <v>96</v>
      </c>
      <c r="F507" t="s">
        <v>97</v>
      </c>
    </row>
    <row r="508" spans="1:6" x14ac:dyDescent="0.3">
      <c r="A508" t="s">
        <v>1118</v>
      </c>
      <c r="B508" s="1" t="s">
        <v>9</v>
      </c>
      <c r="D508" t="s">
        <v>1119</v>
      </c>
      <c r="E508" t="s">
        <v>18</v>
      </c>
      <c r="F508" t="s">
        <v>19</v>
      </c>
    </row>
    <row r="509" spans="1:6" x14ac:dyDescent="0.3">
      <c r="A509" t="s">
        <v>1120</v>
      </c>
      <c r="B509" s="1" t="s">
        <v>16</v>
      </c>
      <c r="D509" t="s">
        <v>1121</v>
      </c>
      <c r="E509" t="s">
        <v>118</v>
      </c>
      <c r="F509" t="s">
        <v>119</v>
      </c>
    </row>
    <row r="510" spans="1:6" x14ac:dyDescent="0.3">
      <c r="A510" t="s">
        <v>1122</v>
      </c>
      <c r="B510" s="1" t="s">
        <v>9</v>
      </c>
      <c r="D510" t="s">
        <v>1123</v>
      </c>
      <c r="E510" t="s">
        <v>254</v>
      </c>
      <c r="F510" t="s">
        <v>255</v>
      </c>
    </row>
    <row r="511" spans="1:6" x14ac:dyDescent="0.3">
      <c r="A511" t="s">
        <v>1124</v>
      </c>
      <c r="B511" s="1" t="s">
        <v>16</v>
      </c>
      <c r="D511" t="s">
        <v>1125</v>
      </c>
      <c r="E511" t="s">
        <v>157</v>
      </c>
      <c r="F511" t="s">
        <v>158</v>
      </c>
    </row>
    <row r="512" spans="1:6" x14ac:dyDescent="0.3">
      <c r="A512" t="s">
        <v>1126</v>
      </c>
      <c r="B512" s="1" t="s">
        <v>9</v>
      </c>
      <c r="D512" t="s">
        <v>1127</v>
      </c>
      <c r="E512" t="s">
        <v>40</v>
      </c>
      <c r="F512" t="s">
        <v>41</v>
      </c>
    </row>
    <row r="513" spans="1:6" x14ac:dyDescent="0.3">
      <c r="A513" t="s">
        <v>1128</v>
      </c>
      <c r="B513" s="1" t="s">
        <v>16</v>
      </c>
      <c r="D513" t="s">
        <v>1129</v>
      </c>
      <c r="E513" t="s">
        <v>416</v>
      </c>
      <c r="F513" t="s">
        <v>417</v>
      </c>
    </row>
    <row r="514" spans="1:6" x14ac:dyDescent="0.3">
      <c r="A514" t="s">
        <v>1130</v>
      </c>
      <c r="B514" s="1" t="s">
        <v>9</v>
      </c>
      <c r="D514" t="s">
        <v>1131</v>
      </c>
      <c r="E514" t="s">
        <v>432</v>
      </c>
      <c r="F514" t="s">
        <v>433</v>
      </c>
    </row>
    <row r="515" spans="1:6" x14ac:dyDescent="0.3">
      <c r="A515" t="s">
        <v>1132</v>
      </c>
      <c r="B515" s="1" t="s">
        <v>9</v>
      </c>
      <c r="D515" t="s">
        <v>1133</v>
      </c>
      <c r="E515" t="s">
        <v>163</v>
      </c>
      <c r="F515" t="s">
        <v>164</v>
      </c>
    </row>
    <row r="516" spans="1:6" x14ac:dyDescent="0.3">
      <c r="A516" t="s">
        <v>1134</v>
      </c>
      <c r="B516" s="1" t="s">
        <v>9</v>
      </c>
      <c r="D516" t="s">
        <v>1135</v>
      </c>
      <c r="E516" t="s">
        <v>40</v>
      </c>
      <c r="F516" t="s">
        <v>41</v>
      </c>
    </row>
    <row r="517" spans="1:6" x14ac:dyDescent="0.3">
      <c r="A517" t="s">
        <v>1136</v>
      </c>
      <c r="B517" s="1" t="s">
        <v>9</v>
      </c>
      <c r="D517" t="s">
        <v>1137</v>
      </c>
      <c r="E517" t="s">
        <v>35</v>
      </c>
      <c r="F517" t="s">
        <v>36</v>
      </c>
    </row>
    <row r="518" spans="1:6" x14ac:dyDescent="0.3">
      <c r="A518" t="s">
        <v>1138</v>
      </c>
      <c r="B518" s="1" t="s">
        <v>16</v>
      </c>
      <c r="D518" t="s">
        <v>1139</v>
      </c>
      <c r="E518" t="s">
        <v>191</v>
      </c>
      <c r="F518" t="s">
        <v>192</v>
      </c>
    </row>
    <row r="519" spans="1:6" x14ac:dyDescent="0.3">
      <c r="A519" t="s">
        <v>1140</v>
      </c>
      <c r="B519" s="1" t="s">
        <v>9</v>
      </c>
      <c r="D519" t="s">
        <v>1141</v>
      </c>
      <c r="E519" t="s">
        <v>60</v>
      </c>
      <c r="F519" t="s">
        <v>61</v>
      </c>
    </row>
    <row r="520" spans="1:6" x14ac:dyDescent="0.3">
      <c r="A520" t="s">
        <v>1142</v>
      </c>
      <c r="B520" s="1" t="s">
        <v>9</v>
      </c>
      <c r="D520" t="s">
        <v>1143</v>
      </c>
      <c r="E520" t="s">
        <v>88</v>
      </c>
      <c r="F520" t="s">
        <v>89</v>
      </c>
    </row>
    <row r="521" spans="1:6" x14ac:dyDescent="0.3">
      <c r="A521" t="s">
        <v>1144</v>
      </c>
      <c r="B521" s="1" t="s">
        <v>9</v>
      </c>
      <c r="D521" t="s">
        <v>1145</v>
      </c>
      <c r="E521" t="s">
        <v>177</v>
      </c>
      <c r="F521" t="s">
        <v>178</v>
      </c>
    </row>
    <row r="522" spans="1:6" x14ac:dyDescent="0.3">
      <c r="A522" t="s">
        <v>1146</v>
      </c>
      <c r="B522" s="1" t="s">
        <v>9</v>
      </c>
      <c r="D522" t="s">
        <v>1147</v>
      </c>
      <c r="E522" t="s">
        <v>76</v>
      </c>
      <c r="F522" t="s">
        <v>77</v>
      </c>
    </row>
    <row r="523" spans="1:6" x14ac:dyDescent="0.3">
      <c r="A523" t="s">
        <v>1148</v>
      </c>
      <c r="B523" s="1" t="s">
        <v>16</v>
      </c>
      <c r="D523" t="s">
        <v>1149</v>
      </c>
      <c r="E523" t="s">
        <v>191</v>
      </c>
      <c r="F523" t="s">
        <v>192</v>
      </c>
    </row>
    <row r="524" spans="1:6" x14ac:dyDescent="0.3">
      <c r="A524" t="s">
        <v>1150</v>
      </c>
      <c r="B524" s="1" t="s">
        <v>9</v>
      </c>
      <c r="D524" t="s">
        <v>1151</v>
      </c>
      <c r="E524" t="s">
        <v>199</v>
      </c>
      <c r="F524" t="s">
        <v>200</v>
      </c>
    </row>
    <row r="525" spans="1:6" x14ac:dyDescent="0.3">
      <c r="A525" t="s">
        <v>1152</v>
      </c>
      <c r="B525" s="1" t="s">
        <v>16</v>
      </c>
      <c r="D525" t="s">
        <v>1153</v>
      </c>
      <c r="E525" t="s">
        <v>125</v>
      </c>
      <c r="F525" t="s">
        <v>126</v>
      </c>
    </row>
    <row r="526" spans="1:6" x14ac:dyDescent="0.3">
      <c r="A526" t="s">
        <v>1154</v>
      </c>
      <c r="B526" s="1" t="s">
        <v>220</v>
      </c>
      <c r="D526" t="s">
        <v>1155</v>
      </c>
      <c r="E526" t="s">
        <v>248</v>
      </c>
      <c r="F526" t="s">
        <v>249</v>
      </c>
    </row>
    <row r="527" spans="1:6" x14ac:dyDescent="0.3">
      <c r="A527" t="s">
        <v>1156</v>
      </c>
      <c r="B527" s="1" t="s">
        <v>121</v>
      </c>
      <c r="D527" t="s">
        <v>1157</v>
      </c>
      <c r="E527" t="s">
        <v>118</v>
      </c>
      <c r="F527" t="s">
        <v>119</v>
      </c>
    </row>
    <row r="528" spans="1:6" x14ac:dyDescent="0.3">
      <c r="A528" t="s">
        <v>1158</v>
      </c>
      <c r="B528" s="1" t="s">
        <v>16</v>
      </c>
      <c r="D528" t="s">
        <v>1159</v>
      </c>
      <c r="E528" t="s">
        <v>92</v>
      </c>
      <c r="F528" t="s">
        <v>93</v>
      </c>
    </row>
    <row r="529" spans="1:6" x14ac:dyDescent="0.3">
      <c r="A529" t="s">
        <v>1160</v>
      </c>
      <c r="B529" s="1" t="s">
        <v>16</v>
      </c>
      <c r="D529" t="s">
        <v>1161</v>
      </c>
      <c r="E529" t="s">
        <v>114</v>
      </c>
      <c r="F529" t="s">
        <v>115</v>
      </c>
    </row>
    <row r="530" spans="1:6" x14ac:dyDescent="0.3">
      <c r="A530" t="s">
        <v>1162</v>
      </c>
      <c r="B530" s="1" t="s">
        <v>220</v>
      </c>
      <c r="D530" t="s">
        <v>1163</v>
      </c>
      <c r="E530" t="s">
        <v>110</v>
      </c>
      <c r="F530" t="s">
        <v>111</v>
      </c>
    </row>
    <row r="531" spans="1:6" x14ac:dyDescent="0.3">
      <c r="A531" t="s">
        <v>1164</v>
      </c>
      <c r="B531" s="1" t="s">
        <v>16</v>
      </c>
      <c r="D531" t="s">
        <v>1165</v>
      </c>
      <c r="E531" t="s">
        <v>35</v>
      </c>
      <c r="F531" t="s">
        <v>36</v>
      </c>
    </row>
    <row r="532" spans="1:6" x14ac:dyDescent="0.3">
      <c r="A532" t="s">
        <v>1166</v>
      </c>
      <c r="B532" s="1" t="s">
        <v>9</v>
      </c>
      <c r="D532" t="s">
        <v>1167</v>
      </c>
      <c r="E532" t="s">
        <v>96</v>
      </c>
      <c r="F532" t="s">
        <v>97</v>
      </c>
    </row>
    <row r="533" spans="1:6" x14ac:dyDescent="0.3">
      <c r="A533" t="s">
        <v>1168</v>
      </c>
      <c r="B533" s="1" t="s">
        <v>16</v>
      </c>
      <c r="D533" t="s">
        <v>1169</v>
      </c>
      <c r="E533" t="s">
        <v>72</v>
      </c>
      <c r="F533" t="s">
        <v>73</v>
      </c>
    </row>
    <row r="534" spans="1:6" x14ac:dyDescent="0.3">
      <c r="A534" t="s">
        <v>1170</v>
      </c>
      <c r="B534" s="1" t="s">
        <v>121</v>
      </c>
      <c r="D534" t="s">
        <v>1171</v>
      </c>
      <c r="E534" t="s">
        <v>40</v>
      </c>
      <c r="F534" t="s">
        <v>41</v>
      </c>
    </row>
    <row r="535" spans="1:6" x14ac:dyDescent="0.3">
      <c r="A535" t="s">
        <v>1172</v>
      </c>
      <c r="B535" s="1" t="s">
        <v>121</v>
      </c>
      <c r="D535" t="s">
        <v>1173</v>
      </c>
      <c r="E535" t="s">
        <v>102</v>
      </c>
      <c r="F535" t="s">
        <v>103</v>
      </c>
    </row>
    <row r="536" spans="1:6" x14ac:dyDescent="0.3">
      <c r="A536" t="s">
        <v>1174</v>
      </c>
      <c r="B536" s="1" t="s">
        <v>220</v>
      </c>
      <c r="D536" t="s">
        <v>1175</v>
      </c>
      <c r="E536" t="s">
        <v>84</v>
      </c>
      <c r="F536" t="s">
        <v>85</v>
      </c>
    </row>
    <row r="537" spans="1:6" x14ac:dyDescent="0.3">
      <c r="A537" t="s">
        <v>1176</v>
      </c>
      <c r="B537" s="1" t="s">
        <v>16</v>
      </c>
      <c r="D537" t="s">
        <v>1177</v>
      </c>
      <c r="E537" t="s">
        <v>147</v>
      </c>
      <c r="F537" t="s">
        <v>148</v>
      </c>
    </row>
    <row r="538" spans="1:6" x14ac:dyDescent="0.3">
      <c r="A538" t="s">
        <v>1178</v>
      </c>
      <c r="B538" s="1" t="s">
        <v>16</v>
      </c>
      <c r="D538" t="s">
        <v>1179</v>
      </c>
      <c r="E538" t="s">
        <v>125</v>
      </c>
      <c r="F538" t="s">
        <v>126</v>
      </c>
    </row>
    <row r="539" spans="1:6" x14ac:dyDescent="0.3">
      <c r="A539" t="s">
        <v>1180</v>
      </c>
      <c r="B539" s="1" t="s">
        <v>16</v>
      </c>
      <c r="D539" t="s">
        <v>1181</v>
      </c>
      <c r="E539" t="s">
        <v>40</v>
      </c>
      <c r="F539" t="s">
        <v>41</v>
      </c>
    </row>
    <row r="540" spans="1:6" x14ac:dyDescent="0.3">
      <c r="A540" t="s">
        <v>1182</v>
      </c>
      <c r="B540" s="1" t="s">
        <v>16</v>
      </c>
      <c r="D540" t="s">
        <v>1183</v>
      </c>
      <c r="E540" t="s">
        <v>366</v>
      </c>
      <c r="F540" t="s">
        <v>367</v>
      </c>
    </row>
    <row r="541" spans="1:6" x14ac:dyDescent="0.3">
      <c r="A541" t="s">
        <v>1184</v>
      </c>
      <c r="B541" s="1" t="s">
        <v>16</v>
      </c>
      <c r="D541" t="s">
        <v>1185</v>
      </c>
      <c r="E541" t="s">
        <v>72</v>
      </c>
      <c r="F541" t="s">
        <v>73</v>
      </c>
    </row>
    <row r="542" spans="1:6" x14ac:dyDescent="0.3">
      <c r="A542" t="s">
        <v>1186</v>
      </c>
      <c r="B542" s="1" t="s">
        <v>16</v>
      </c>
      <c r="D542" t="s">
        <v>1187</v>
      </c>
      <c r="E542" t="s">
        <v>224</v>
      </c>
      <c r="F542" t="s">
        <v>225</v>
      </c>
    </row>
    <row r="543" spans="1:6" x14ac:dyDescent="0.3">
      <c r="A543" t="s">
        <v>1188</v>
      </c>
      <c r="B543" s="1" t="s">
        <v>220</v>
      </c>
      <c r="D543" t="s">
        <v>1189</v>
      </c>
      <c r="E543" t="s">
        <v>110</v>
      </c>
      <c r="F543" t="s">
        <v>111</v>
      </c>
    </row>
    <row r="544" spans="1:6" x14ac:dyDescent="0.3">
      <c r="A544" t="s">
        <v>1190</v>
      </c>
      <c r="B544" s="1" t="s">
        <v>16</v>
      </c>
      <c r="D544" t="s">
        <v>1191</v>
      </c>
      <c r="E544" t="s">
        <v>66</v>
      </c>
      <c r="F544" t="s">
        <v>67</v>
      </c>
    </row>
    <row r="545" spans="1:6" x14ac:dyDescent="0.3">
      <c r="A545" t="s">
        <v>1192</v>
      </c>
      <c r="B545" s="1" t="s">
        <v>121</v>
      </c>
      <c r="D545" t="s">
        <v>1193</v>
      </c>
      <c r="E545" t="s">
        <v>40</v>
      </c>
      <c r="F545" t="s">
        <v>41</v>
      </c>
    </row>
    <row r="546" spans="1:6" x14ac:dyDescent="0.3">
      <c r="A546" t="s">
        <v>1194</v>
      </c>
      <c r="B546" s="1" t="s">
        <v>16</v>
      </c>
      <c r="D546" t="s">
        <v>1195</v>
      </c>
      <c r="E546" t="s">
        <v>80</v>
      </c>
      <c r="F546" t="s">
        <v>81</v>
      </c>
    </row>
    <row r="547" spans="1:6" x14ac:dyDescent="0.3">
      <c r="A547" t="s">
        <v>1196</v>
      </c>
      <c r="B547" s="1" t="s">
        <v>16</v>
      </c>
      <c r="D547" t="s">
        <v>1197</v>
      </c>
      <c r="E547" t="s">
        <v>24</v>
      </c>
      <c r="F547" t="s">
        <v>25</v>
      </c>
    </row>
    <row r="548" spans="1:6" x14ac:dyDescent="0.3">
      <c r="A548" t="s">
        <v>1198</v>
      </c>
      <c r="B548" s="1" t="s">
        <v>16</v>
      </c>
      <c r="D548" t="s">
        <v>1199</v>
      </c>
      <c r="E548" t="s">
        <v>260</v>
      </c>
      <c r="F548" t="s">
        <v>261</v>
      </c>
    </row>
    <row r="549" spans="1:6" x14ac:dyDescent="0.3">
      <c r="A549" t="s">
        <v>1200</v>
      </c>
      <c r="B549" s="1" t="s">
        <v>121</v>
      </c>
      <c r="D549" t="s">
        <v>1201</v>
      </c>
      <c r="E549" t="s">
        <v>366</v>
      </c>
      <c r="F549" t="s">
        <v>367</v>
      </c>
    </row>
    <row r="550" spans="1:6" x14ac:dyDescent="0.3">
      <c r="A550" t="s">
        <v>1202</v>
      </c>
      <c r="B550" s="1" t="s">
        <v>16</v>
      </c>
      <c r="D550" t="s">
        <v>1203</v>
      </c>
      <c r="E550" t="s">
        <v>56</v>
      </c>
      <c r="F550" t="s">
        <v>57</v>
      </c>
    </row>
    <row r="551" spans="1:6" x14ac:dyDescent="0.3">
      <c r="A551" t="s">
        <v>1204</v>
      </c>
      <c r="B551" s="1" t="s">
        <v>16</v>
      </c>
      <c r="D551" t="s">
        <v>1205</v>
      </c>
      <c r="E551" t="s">
        <v>224</v>
      </c>
      <c r="F551" t="s">
        <v>225</v>
      </c>
    </row>
    <row r="552" spans="1:6" x14ac:dyDescent="0.3">
      <c r="A552" t="s">
        <v>1206</v>
      </c>
      <c r="B552" s="1" t="s">
        <v>16</v>
      </c>
      <c r="D552" t="s">
        <v>1207</v>
      </c>
      <c r="E552" t="s">
        <v>60</v>
      </c>
      <c r="F552" t="s">
        <v>61</v>
      </c>
    </row>
    <row r="553" spans="1:6" x14ac:dyDescent="0.3">
      <c r="A553" t="s">
        <v>1208</v>
      </c>
      <c r="B553" s="1" t="s">
        <v>121</v>
      </c>
      <c r="D553" t="s">
        <v>1209</v>
      </c>
      <c r="E553" t="s">
        <v>44</v>
      </c>
      <c r="F553" t="s">
        <v>45</v>
      </c>
    </row>
    <row r="554" spans="1:6" x14ac:dyDescent="0.3">
      <c r="A554" t="s">
        <v>1210</v>
      </c>
      <c r="B554" s="1" t="s">
        <v>121</v>
      </c>
      <c r="D554" t="s">
        <v>1211</v>
      </c>
      <c r="E554" t="s">
        <v>48</v>
      </c>
      <c r="F554" t="s">
        <v>49</v>
      </c>
    </row>
    <row r="555" spans="1:6" x14ac:dyDescent="0.3">
      <c r="A555" t="s">
        <v>1212</v>
      </c>
      <c r="B555" s="1" t="s">
        <v>16</v>
      </c>
      <c r="D555" t="s">
        <v>1213</v>
      </c>
      <c r="E555" t="s">
        <v>106</v>
      </c>
      <c r="F555" t="s">
        <v>107</v>
      </c>
    </row>
    <row r="556" spans="1:6" x14ac:dyDescent="0.3">
      <c r="A556" t="s">
        <v>1214</v>
      </c>
      <c r="B556" s="1" t="s">
        <v>16</v>
      </c>
      <c r="D556" t="s">
        <v>1215</v>
      </c>
      <c r="E556" t="s">
        <v>40</v>
      </c>
      <c r="F556" t="s">
        <v>41</v>
      </c>
    </row>
    <row r="557" spans="1:6" x14ac:dyDescent="0.3">
      <c r="A557" t="s">
        <v>1216</v>
      </c>
      <c r="B557" s="1" t="s">
        <v>16</v>
      </c>
      <c r="D557" t="s">
        <v>1217</v>
      </c>
      <c r="E557" t="s">
        <v>266</v>
      </c>
      <c r="F557" t="s">
        <v>267</v>
      </c>
    </row>
    <row r="558" spans="1:6" x14ac:dyDescent="0.3">
      <c r="A558" t="s">
        <v>1218</v>
      </c>
      <c r="B558" s="1" t="s">
        <v>16</v>
      </c>
      <c r="D558" t="s">
        <v>1219</v>
      </c>
      <c r="E558" t="s">
        <v>248</v>
      </c>
      <c r="F558" t="s">
        <v>249</v>
      </c>
    </row>
    <row r="559" spans="1:6" x14ac:dyDescent="0.3">
      <c r="A559" t="s">
        <v>1220</v>
      </c>
      <c r="B559" s="1" t="s">
        <v>16</v>
      </c>
      <c r="D559" t="s">
        <v>1221</v>
      </c>
      <c r="E559" t="s">
        <v>248</v>
      </c>
      <c r="F559" t="s">
        <v>249</v>
      </c>
    </row>
    <row r="560" spans="1:6" x14ac:dyDescent="0.3">
      <c r="A560" t="s">
        <v>1222</v>
      </c>
      <c r="B560" s="1" t="s">
        <v>220</v>
      </c>
      <c r="D560" t="s">
        <v>1223</v>
      </c>
      <c r="E560" t="s">
        <v>18</v>
      </c>
      <c r="F560" t="s">
        <v>19</v>
      </c>
    </row>
    <row r="561" spans="1:6" x14ac:dyDescent="0.3">
      <c r="A561" t="s">
        <v>1224</v>
      </c>
      <c r="B561" s="1" t="s">
        <v>16</v>
      </c>
      <c r="D561" t="s">
        <v>1225</v>
      </c>
      <c r="E561" t="s">
        <v>254</v>
      </c>
      <c r="F561" t="s">
        <v>255</v>
      </c>
    </row>
    <row r="562" spans="1:6" x14ac:dyDescent="0.3">
      <c r="A562" t="s">
        <v>1226</v>
      </c>
      <c r="B562" s="1" t="s">
        <v>121</v>
      </c>
      <c r="D562" t="s">
        <v>1227</v>
      </c>
      <c r="E562" t="s">
        <v>110</v>
      </c>
      <c r="F562" t="s">
        <v>111</v>
      </c>
    </row>
    <row r="563" spans="1:6" x14ac:dyDescent="0.3">
      <c r="A563" t="s">
        <v>1228</v>
      </c>
      <c r="B563" s="1" t="s">
        <v>9</v>
      </c>
      <c r="D563" t="s">
        <v>1229</v>
      </c>
      <c r="E563" t="s">
        <v>191</v>
      </c>
      <c r="F563" t="s">
        <v>192</v>
      </c>
    </row>
    <row r="564" spans="1:6" x14ac:dyDescent="0.3">
      <c r="A564" t="s">
        <v>1230</v>
      </c>
      <c r="B564" s="1" t="s">
        <v>121</v>
      </c>
      <c r="D564" t="s">
        <v>1231</v>
      </c>
      <c r="E564" t="s">
        <v>260</v>
      </c>
      <c r="F564" t="s">
        <v>261</v>
      </c>
    </row>
    <row r="565" spans="1:6" x14ac:dyDescent="0.3">
      <c r="A565" t="s">
        <v>1232</v>
      </c>
      <c r="B565" s="1" t="s">
        <v>16</v>
      </c>
      <c r="D565" t="s">
        <v>1233</v>
      </c>
      <c r="E565" t="s">
        <v>177</v>
      </c>
      <c r="F565" t="s">
        <v>178</v>
      </c>
    </row>
    <row r="566" spans="1:6" x14ac:dyDescent="0.3">
      <c r="A566" t="s">
        <v>1234</v>
      </c>
      <c r="B566" s="1" t="s">
        <v>16</v>
      </c>
      <c r="D566" t="s">
        <v>1235</v>
      </c>
      <c r="E566" t="s">
        <v>11</v>
      </c>
      <c r="F566" t="s">
        <v>12</v>
      </c>
    </row>
    <row r="567" spans="1:6" x14ac:dyDescent="0.3">
      <c r="A567" t="s">
        <v>1236</v>
      </c>
      <c r="B567" s="1" t="s">
        <v>121</v>
      </c>
      <c r="D567" t="s">
        <v>1237</v>
      </c>
      <c r="E567" t="s">
        <v>224</v>
      </c>
      <c r="F567" t="s">
        <v>225</v>
      </c>
    </row>
    <row r="568" spans="1:6" x14ac:dyDescent="0.3">
      <c r="A568" t="s">
        <v>1238</v>
      </c>
      <c r="B568" s="1" t="s">
        <v>9</v>
      </c>
      <c r="D568" t="s">
        <v>1239</v>
      </c>
      <c r="E568" t="s">
        <v>177</v>
      </c>
      <c r="F568" t="s">
        <v>178</v>
      </c>
    </row>
    <row r="569" spans="1:6" x14ac:dyDescent="0.3">
      <c r="A569" t="s">
        <v>1240</v>
      </c>
      <c r="B569" s="1" t="s">
        <v>9</v>
      </c>
      <c r="D569" t="s">
        <v>1241</v>
      </c>
      <c r="E569" t="s">
        <v>147</v>
      </c>
      <c r="F569" t="s">
        <v>148</v>
      </c>
    </row>
    <row r="570" spans="1:6" x14ac:dyDescent="0.3">
      <c r="A570" t="s">
        <v>1242</v>
      </c>
      <c r="B570" s="1" t="s">
        <v>16</v>
      </c>
      <c r="D570" t="s">
        <v>1243</v>
      </c>
      <c r="E570" t="s">
        <v>106</v>
      </c>
      <c r="F570" t="s">
        <v>107</v>
      </c>
    </row>
    <row r="571" spans="1:6" x14ac:dyDescent="0.3">
      <c r="A571" t="s">
        <v>1244</v>
      </c>
      <c r="B571" s="1" t="s">
        <v>16</v>
      </c>
      <c r="D571" t="s">
        <v>1245</v>
      </c>
      <c r="E571" t="s">
        <v>254</v>
      </c>
      <c r="F571" t="s">
        <v>255</v>
      </c>
    </row>
    <row r="572" spans="1:6" x14ac:dyDescent="0.3">
      <c r="A572" t="s">
        <v>1246</v>
      </c>
      <c r="B572" s="1" t="s">
        <v>16</v>
      </c>
      <c r="D572" t="s">
        <v>1247</v>
      </c>
      <c r="E572" t="s">
        <v>191</v>
      </c>
      <c r="F572" t="s">
        <v>192</v>
      </c>
    </row>
    <row r="573" spans="1:6" x14ac:dyDescent="0.3">
      <c r="A573" t="s">
        <v>1248</v>
      </c>
      <c r="B573" s="1" t="s">
        <v>16</v>
      </c>
      <c r="D573" t="s">
        <v>1249</v>
      </c>
      <c r="E573" t="s">
        <v>191</v>
      </c>
      <c r="F573" t="s">
        <v>192</v>
      </c>
    </row>
    <row r="574" spans="1:6" x14ac:dyDescent="0.3">
      <c r="A574" t="s">
        <v>1250</v>
      </c>
      <c r="B574" s="1" t="s">
        <v>220</v>
      </c>
      <c r="D574" t="s">
        <v>1251</v>
      </c>
      <c r="E574" t="s">
        <v>432</v>
      </c>
      <c r="F574" t="s">
        <v>433</v>
      </c>
    </row>
    <row r="575" spans="1:6" x14ac:dyDescent="0.3">
      <c r="A575" t="s">
        <v>1252</v>
      </c>
      <c r="B575" s="1" t="s">
        <v>220</v>
      </c>
      <c r="D575" t="s">
        <v>1253</v>
      </c>
      <c r="E575" t="s">
        <v>416</v>
      </c>
      <c r="F575" t="s">
        <v>417</v>
      </c>
    </row>
    <row r="576" spans="1:6" x14ac:dyDescent="0.3">
      <c r="A576" t="s">
        <v>1254</v>
      </c>
      <c r="B576" s="1" t="s">
        <v>121</v>
      </c>
      <c r="D576" t="s">
        <v>1255</v>
      </c>
      <c r="E576" t="s">
        <v>177</v>
      </c>
      <c r="F576" t="s">
        <v>178</v>
      </c>
    </row>
    <row r="577" spans="1:6" x14ac:dyDescent="0.3">
      <c r="A577" t="s">
        <v>1256</v>
      </c>
      <c r="B577" s="1" t="s">
        <v>121</v>
      </c>
      <c r="D577" t="s">
        <v>1257</v>
      </c>
      <c r="E577" t="s">
        <v>177</v>
      </c>
      <c r="F577" t="s">
        <v>178</v>
      </c>
    </row>
    <row r="578" spans="1:6" x14ac:dyDescent="0.3">
      <c r="A578" t="s">
        <v>1258</v>
      </c>
      <c r="B578" s="1" t="s">
        <v>9</v>
      </c>
      <c r="D578" t="s">
        <v>1259</v>
      </c>
      <c r="E578" t="s">
        <v>416</v>
      </c>
      <c r="F578" t="s">
        <v>417</v>
      </c>
    </row>
    <row r="579" spans="1:6" x14ac:dyDescent="0.3">
      <c r="A579" t="s">
        <v>1260</v>
      </c>
      <c r="B579" s="1" t="s">
        <v>9</v>
      </c>
      <c r="D579" t="s">
        <v>1261</v>
      </c>
      <c r="E579" t="s">
        <v>248</v>
      </c>
      <c r="F579" t="s">
        <v>249</v>
      </c>
    </row>
    <row r="580" spans="1:6" x14ac:dyDescent="0.3">
      <c r="A580" t="s">
        <v>1262</v>
      </c>
      <c r="B580" s="1" t="s">
        <v>121</v>
      </c>
      <c r="D580" t="s">
        <v>1263</v>
      </c>
      <c r="E580" t="s">
        <v>48</v>
      </c>
      <c r="F580" t="s">
        <v>49</v>
      </c>
    </row>
    <row r="581" spans="1:6" x14ac:dyDescent="0.3">
      <c r="A581" t="s">
        <v>1264</v>
      </c>
      <c r="B581" s="1" t="s">
        <v>16</v>
      </c>
      <c r="D581" t="s">
        <v>1265</v>
      </c>
      <c r="E581" t="s">
        <v>266</v>
      </c>
      <c r="F581" t="s">
        <v>267</v>
      </c>
    </row>
    <row r="582" spans="1:6" x14ac:dyDescent="0.3">
      <c r="A582" t="s">
        <v>1266</v>
      </c>
      <c r="B582" s="1" t="s">
        <v>16</v>
      </c>
      <c r="D582" t="s">
        <v>1267</v>
      </c>
      <c r="E582" t="s">
        <v>191</v>
      </c>
      <c r="F582" t="s">
        <v>192</v>
      </c>
    </row>
    <row r="583" spans="1:6" x14ac:dyDescent="0.3">
      <c r="A583" t="s">
        <v>1268</v>
      </c>
      <c r="B583" s="1" t="s">
        <v>16</v>
      </c>
      <c r="D583" t="s">
        <v>1269</v>
      </c>
      <c r="E583" t="s">
        <v>11</v>
      </c>
      <c r="F583" t="s">
        <v>12</v>
      </c>
    </row>
    <row r="584" spans="1:6" x14ac:dyDescent="0.3">
      <c r="A584" t="s">
        <v>1270</v>
      </c>
      <c r="B584" s="1" t="s">
        <v>16</v>
      </c>
      <c r="D584" t="s">
        <v>1271</v>
      </c>
      <c r="E584" t="s">
        <v>76</v>
      </c>
      <c r="F584" t="s">
        <v>77</v>
      </c>
    </row>
    <row r="585" spans="1:6" x14ac:dyDescent="0.3">
      <c r="A585" t="s">
        <v>1272</v>
      </c>
      <c r="B585" s="1" t="s">
        <v>16</v>
      </c>
      <c r="D585" t="s">
        <v>1273</v>
      </c>
      <c r="E585" t="s">
        <v>217</v>
      </c>
      <c r="F585" t="s">
        <v>218</v>
      </c>
    </row>
    <row r="586" spans="1:6" x14ac:dyDescent="0.3">
      <c r="A586" t="s">
        <v>1274</v>
      </c>
      <c r="B586" s="1" t="s">
        <v>9</v>
      </c>
      <c r="D586" t="s">
        <v>1275</v>
      </c>
      <c r="E586" t="s">
        <v>76</v>
      </c>
      <c r="F586" t="s">
        <v>77</v>
      </c>
    </row>
    <row r="587" spans="1:6" x14ac:dyDescent="0.3">
      <c r="A587" t="s">
        <v>1276</v>
      </c>
      <c r="B587" s="1" t="s">
        <v>16</v>
      </c>
      <c r="D587" t="s">
        <v>1277</v>
      </c>
      <c r="E587" t="s">
        <v>260</v>
      </c>
      <c r="F587" t="s">
        <v>261</v>
      </c>
    </row>
    <row r="588" spans="1:6" x14ac:dyDescent="0.3">
      <c r="A588" t="s">
        <v>1278</v>
      </c>
      <c r="B588" s="1" t="s">
        <v>9</v>
      </c>
      <c r="D588" t="s">
        <v>1279</v>
      </c>
      <c r="E588" t="s">
        <v>191</v>
      </c>
      <c r="F588" t="s">
        <v>192</v>
      </c>
    </row>
    <row r="589" spans="1:6" x14ac:dyDescent="0.3">
      <c r="A589" t="s">
        <v>1280</v>
      </c>
      <c r="B589" s="1" t="s">
        <v>9</v>
      </c>
      <c r="D589" t="s">
        <v>1281</v>
      </c>
      <c r="E589" t="s">
        <v>177</v>
      </c>
      <c r="F589" t="s">
        <v>178</v>
      </c>
    </row>
    <row r="590" spans="1:6" x14ac:dyDescent="0.3">
      <c r="A590" t="s">
        <v>1282</v>
      </c>
      <c r="B590" s="1" t="s">
        <v>16</v>
      </c>
      <c r="D590" t="s">
        <v>1283</v>
      </c>
      <c r="E590" t="s">
        <v>199</v>
      </c>
      <c r="F590" t="s">
        <v>200</v>
      </c>
    </row>
    <row r="591" spans="1:6" x14ac:dyDescent="0.3">
      <c r="A591" t="s">
        <v>1284</v>
      </c>
      <c r="B591" s="1" t="s">
        <v>16</v>
      </c>
      <c r="D591" t="s">
        <v>1285</v>
      </c>
      <c r="E591" t="s">
        <v>177</v>
      </c>
      <c r="F591" t="s">
        <v>178</v>
      </c>
    </row>
    <row r="592" spans="1:6" x14ac:dyDescent="0.3">
      <c r="A592" t="s">
        <v>1286</v>
      </c>
      <c r="B592" s="1" t="s">
        <v>220</v>
      </c>
      <c r="D592" t="s">
        <v>1287</v>
      </c>
      <c r="E592" t="s">
        <v>66</v>
      </c>
      <c r="F592" t="s">
        <v>67</v>
      </c>
    </row>
    <row r="593" spans="1:6" x14ac:dyDescent="0.3">
      <c r="A593" t="s">
        <v>1288</v>
      </c>
      <c r="B593" s="1" t="s">
        <v>16</v>
      </c>
      <c r="D593" t="s">
        <v>1289</v>
      </c>
      <c r="E593" t="s">
        <v>72</v>
      </c>
      <c r="F593" t="s">
        <v>73</v>
      </c>
    </row>
    <row r="594" spans="1:6" x14ac:dyDescent="0.3">
      <c r="A594" t="s">
        <v>1290</v>
      </c>
      <c r="B594" s="1" t="s">
        <v>9</v>
      </c>
      <c r="D594" t="s">
        <v>1291</v>
      </c>
      <c r="E594" t="s">
        <v>66</v>
      </c>
      <c r="F594" t="s">
        <v>67</v>
      </c>
    </row>
    <row r="595" spans="1:6" x14ac:dyDescent="0.3">
      <c r="A595" t="s">
        <v>1292</v>
      </c>
      <c r="B595" s="1" t="s">
        <v>220</v>
      </c>
      <c r="D595" t="s">
        <v>1293</v>
      </c>
      <c r="E595" t="s">
        <v>76</v>
      </c>
      <c r="F595" t="s">
        <v>77</v>
      </c>
    </row>
    <row r="596" spans="1:6" x14ac:dyDescent="0.3">
      <c r="A596" t="s">
        <v>1294</v>
      </c>
      <c r="B596" s="1" t="s">
        <v>121</v>
      </c>
      <c r="D596" t="s">
        <v>1295</v>
      </c>
      <c r="E596" t="s">
        <v>416</v>
      </c>
      <c r="F596" t="s">
        <v>417</v>
      </c>
    </row>
    <row r="597" spans="1:6" x14ac:dyDescent="0.3">
      <c r="A597" t="s">
        <v>1296</v>
      </c>
      <c r="B597" s="1" t="s">
        <v>16</v>
      </c>
      <c r="D597" t="s">
        <v>1297</v>
      </c>
      <c r="E597" t="s">
        <v>24</v>
      </c>
      <c r="F597" t="s">
        <v>25</v>
      </c>
    </row>
    <row r="598" spans="1:6" x14ac:dyDescent="0.3">
      <c r="A598" t="s">
        <v>1298</v>
      </c>
      <c r="B598" s="1" t="s">
        <v>121</v>
      </c>
      <c r="D598" t="s">
        <v>1299</v>
      </c>
      <c r="E598" t="s">
        <v>432</v>
      </c>
      <c r="F598" t="s">
        <v>433</v>
      </c>
    </row>
    <row r="599" spans="1:6" x14ac:dyDescent="0.3">
      <c r="A599" t="s">
        <v>1300</v>
      </c>
      <c r="B599" s="1" t="s">
        <v>121</v>
      </c>
      <c r="D599" t="s">
        <v>1301</v>
      </c>
      <c r="E599" t="s">
        <v>131</v>
      </c>
      <c r="F599" t="s">
        <v>132</v>
      </c>
    </row>
    <row r="600" spans="1:6" x14ac:dyDescent="0.3">
      <c r="A600" t="s">
        <v>1302</v>
      </c>
      <c r="B600" s="1" t="s">
        <v>121</v>
      </c>
      <c r="D600" t="s">
        <v>1303</v>
      </c>
      <c r="E600" t="s">
        <v>272</v>
      </c>
      <c r="F600" t="s">
        <v>273</v>
      </c>
    </row>
    <row r="601" spans="1:6" x14ac:dyDescent="0.3">
      <c r="A601" t="s">
        <v>1304</v>
      </c>
      <c r="B601" s="1" t="s">
        <v>16</v>
      </c>
      <c r="D601" t="s">
        <v>1305</v>
      </c>
      <c r="E601" t="s">
        <v>147</v>
      </c>
      <c r="F601" t="s">
        <v>148</v>
      </c>
    </row>
    <row r="602" spans="1:6" x14ac:dyDescent="0.3">
      <c r="A602" t="s">
        <v>1306</v>
      </c>
      <c r="B602" s="1" t="s">
        <v>121</v>
      </c>
      <c r="D602" t="s">
        <v>1307</v>
      </c>
      <c r="E602" t="s">
        <v>224</v>
      </c>
      <c r="F602" t="s">
        <v>225</v>
      </c>
    </row>
    <row r="603" spans="1:6" x14ac:dyDescent="0.3">
      <c r="A603" t="s">
        <v>1308</v>
      </c>
      <c r="B603" s="1" t="s">
        <v>121</v>
      </c>
      <c r="D603" t="s">
        <v>1309</v>
      </c>
      <c r="E603" t="s">
        <v>11</v>
      </c>
      <c r="F603" t="s">
        <v>12</v>
      </c>
    </row>
    <row r="604" spans="1:6" x14ac:dyDescent="0.3">
      <c r="A604" t="s">
        <v>1310</v>
      </c>
      <c r="B604" s="1" t="s">
        <v>121</v>
      </c>
      <c r="D604" t="s">
        <v>1311</v>
      </c>
      <c r="E604" t="s">
        <v>177</v>
      </c>
      <c r="F604" t="s">
        <v>178</v>
      </c>
    </row>
    <row r="605" spans="1:6" x14ac:dyDescent="0.3">
      <c r="A605" t="s">
        <v>1312</v>
      </c>
      <c r="B605" s="1" t="s">
        <v>121</v>
      </c>
      <c r="D605" t="s">
        <v>1313</v>
      </c>
      <c r="E605" t="s">
        <v>11</v>
      </c>
      <c r="F605" t="s">
        <v>12</v>
      </c>
    </row>
    <row r="606" spans="1:6" x14ac:dyDescent="0.3">
      <c r="A606" t="s">
        <v>1314</v>
      </c>
      <c r="B606" s="1" t="s">
        <v>121</v>
      </c>
      <c r="D606" t="s">
        <v>1315</v>
      </c>
      <c r="E606" t="s">
        <v>110</v>
      </c>
      <c r="F606" t="s">
        <v>111</v>
      </c>
    </row>
    <row r="607" spans="1:6" x14ac:dyDescent="0.3">
      <c r="A607" t="s">
        <v>1316</v>
      </c>
      <c r="B607" s="1" t="s">
        <v>16</v>
      </c>
      <c r="D607" t="s">
        <v>1317</v>
      </c>
      <c r="E607" t="s">
        <v>147</v>
      </c>
      <c r="F607" t="s">
        <v>148</v>
      </c>
    </row>
    <row r="608" spans="1:6" x14ac:dyDescent="0.3">
      <c r="A608" t="s">
        <v>1318</v>
      </c>
      <c r="B608" s="1" t="s">
        <v>16</v>
      </c>
      <c r="D608" t="s">
        <v>1319</v>
      </c>
      <c r="E608" t="s">
        <v>88</v>
      </c>
      <c r="F608" t="s">
        <v>89</v>
      </c>
    </row>
    <row r="609" spans="1:6" x14ac:dyDescent="0.3">
      <c r="A609" t="s">
        <v>1320</v>
      </c>
      <c r="B609" s="1" t="s">
        <v>220</v>
      </c>
      <c r="D609" t="s">
        <v>1321</v>
      </c>
      <c r="E609" t="s">
        <v>248</v>
      </c>
      <c r="F609" t="s">
        <v>249</v>
      </c>
    </row>
    <row r="610" spans="1:6" x14ac:dyDescent="0.3">
      <c r="A610" t="s">
        <v>1322</v>
      </c>
      <c r="B610" s="1" t="s">
        <v>16</v>
      </c>
      <c r="D610" t="s">
        <v>1323</v>
      </c>
      <c r="E610" t="s">
        <v>432</v>
      </c>
      <c r="F610" t="s">
        <v>433</v>
      </c>
    </row>
    <row r="611" spans="1:6" x14ac:dyDescent="0.3">
      <c r="A611" t="s">
        <v>1324</v>
      </c>
      <c r="B611" s="1" t="s">
        <v>121</v>
      </c>
      <c r="D611" t="s">
        <v>1325</v>
      </c>
      <c r="E611" t="s">
        <v>24</v>
      </c>
      <c r="F611" t="s">
        <v>25</v>
      </c>
    </row>
    <row r="612" spans="1:6" x14ac:dyDescent="0.3">
      <c r="A612" t="s">
        <v>1326</v>
      </c>
      <c r="B612" s="1" t="s">
        <v>121</v>
      </c>
      <c r="D612" t="s">
        <v>1327</v>
      </c>
      <c r="E612" t="s">
        <v>106</v>
      </c>
      <c r="F612" t="s">
        <v>107</v>
      </c>
    </row>
    <row r="613" spans="1:6" x14ac:dyDescent="0.3">
      <c r="A613" t="s">
        <v>1328</v>
      </c>
      <c r="B613" s="1" t="s">
        <v>121</v>
      </c>
      <c r="D613" t="s">
        <v>1329</v>
      </c>
      <c r="E613" t="s">
        <v>147</v>
      </c>
      <c r="F613" t="s">
        <v>148</v>
      </c>
    </row>
    <row r="614" spans="1:6" x14ac:dyDescent="0.3">
      <c r="A614" t="s">
        <v>1330</v>
      </c>
      <c r="B614" s="1" t="s">
        <v>121</v>
      </c>
      <c r="D614" t="s">
        <v>1331</v>
      </c>
      <c r="E614" t="s">
        <v>125</v>
      </c>
      <c r="F614" t="s">
        <v>126</v>
      </c>
    </row>
    <row r="615" spans="1:6" x14ac:dyDescent="0.3">
      <c r="A615" t="s">
        <v>1332</v>
      </c>
      <c r="B615" s="1" t="s">
        <v>16</v>
      </c>
      <c r="D615" t="s">
        <v>1333</v>
      </c>
      <c r="E615" t="s">
        <v>177</v>
      </c>
      <c r="F615" t="s">
        <v>178</v>
      </c>
    </row>
    <row r="616" spans="1:6" x14ac:dyDescent="0.3">
      <c r="A616" t="s">
        <v>1334</v>
      </c>
      <c r="B616" s="1" t="s">
        <v>220</v>
      </c>
      <c r="D616" t="s">
        <v>1335</v>
      </c>
      <c r="E616" t="s">
        <v>48</v>
      </c>
      <c r="F616" t="s">
        <v>49</v>
      </c>
    </row>
    <row r="617" spans="1:6" x14ac:dyDescent="0.3">
      <c r="A617" t="s">
        <v>1336</v>
      </c>
      <c r="B617" s="1" t="s">
        <v>121</v>
      </c>
      <c r="D617" t="s">
        <v>1337</v>
      </c>
      <c r="E617" t="s">
        <v>199</v>
      </c>
      <c r="F617" t="s">
        <v>200</v>
      </c>
    </row>
    <row r="618" spans="1:6" x14ac:dyDescent="0.3">
      <c r="A618" t="s">
        <v>1338</v>
      </c>
      <c r="B618" s="1" t="s">
        <v>220</v>
      </c>
      <c r="D618" t="s">
        <v>1339</v>
      </c>
      <c r="E618" t="s">
        <v>147</v>
      </c>
      <c r="F618" t="s">
        <v>148</v>
      </c>
    </row>
    <row r="619" spans="1:6" x14ac:dyDescent="0.3">
      <c r="A619" t="s">
        <v>1340</v>
      </c>
      <c r="B619" s="1" t="s">
        <v>121</v>
      </c>
      <c r="D619" t="s">
        <v>1341</v>
      </c>
      <c r="E619" t="s">
        <v>102</v>
      </c>
      <c r="F619" t="s">
        <v>103</v>
      </c>
    </row>
    <row r="620" spans="1:6" x14ac:dyDescent="0.3">
      <c r="A620" t="s">
        <v>1342</v>
      </c>
      <c r="B620" s="1" t="s">
        <v>121</v>
      </c>
      <c r="D620" t="s">
        <v>1343</v>
      </c>
      <c r="E620" t="s">
        <v>266</v>
      </c>
      <c r="F620" t="s">
        <v>267</v>
      </c>
    </row>
    <row r="621" spans="1:6" x14ac:dyDescent="0.3">
      <c r="A621" t="s">
        <v>1344</v>
      </c>
      <c r="B621" s="1" t="s">
        <v>16</v>
      </c>
      <c r="D621" t="s">
        <v>1345</v>
      </c>
      <c r="E621" t="s">
        <v>260</v>
      </c>
      <c r="F621" t="s">
        <v>261</v>
      </c>
    </row>
    <row r="622" spans="1:6" x14ac:dyDescent="0.3">
      <c r="A622" t="s">
        <v>1346</v>
      </c>
      <c r="B622" s="1" t="s">
        <v>16</v>
      </c>
      <c r="D622" t="s">
        <v>1347</v>
      </c>
      <c r="E622" t="s">
        <v>248</v>
      </c>
      <c r="F622" t="s">
        <v>249</v>
      </c>
    </row>
    <row r="623" spans="1:6" x14ac:dyDescent="0.3">
      <c r="A623" t="s">
        <v>1348</v>
      </c>
      <c r="B623" s="1" t="s">
        <v>16</v>
      </c>
      <c r="D623" t="s">
        <v>1349</v>
      </c>
      <c r="E623" t="s">
        <v>272</v>
      </c>
      <c r="F623" t="s">
        <v>273</v>
      </c>
    </row>
    <row r="624" spans="1:6" x14ac:dyDescent="0.3">
      <c r="A624" t="s">
        <v>1350</v>
      </c>
      <c r="B624" s="1" t="s">
        <v>121</v>
      </c>
      <c r="D624" t="s">
        <v>1351</v>
      </c>
      <c r="E624" t="s">
        <v>177</v>
      </c>
      <c r="F624" t="s">
        <v>178</v>
      </c>
    </row>
    <row r="625" spans="1:6" x14ac:dyDescent="0.3">
      <c r="A625" t="s">
        <v>1352</v>
      </c>
      <c r="B625" s="1" t="s">
        <v>121</v>
      </c>
      <c r="D625" t="s">
        <v>1353</v>
      </c>
      <c r="E625" t="s">
        <v>30</v>
      </c>
      <c r="F625" t="s">
        <v>31</v>
      </c>
    </row>
    <row r="626" spans="1:6" x14ac:dyDescent="0.3">
      <c r="A626" t="s">
        <v>1354</v>
      </c>
      <c r="B626" s="1" t="s">
        <v>16</v>
      </c>
      <c r="D626" t="s">
        <v>1355</v>
      </c>
      <c r="E626" t="s">
        <v>96</v>
      </c>
      <c r="F626" t="s">
        <v>97</v>
      </c>
    </row>
    <row r="627" spans="1:6" x14ac:dyDescent="0.3">
      <c r="A627" t="s">
        <v>1356</v>
      </c>
      <c r="B627" s="1" t="s">
        <v>16</v>
      </c>
      <c r="D627" t="s">
        <v>1357</v>
      </c>
      <c r="E627" t="s">
        <v>217</v>
      </c>
      <c r="F627" t="s">
        <v>218</v>
      </c>
    </row>
    <row r="628" spans="1:6" x14ac:dyDescent="0.3">
      <c r="A628" t="s">
        <v>1358</v>
      </c>
      <c r="B628" s="1" t="s">
        <v>16</v>
      </c>
      <c r="D628" t="s">
        <v>1359</v>
      </c>
      <c r="E628" t="s">
        <v>125</v>
      </c>
      <c r="F628" t="s">
        <v>126</v>
      </c>
    </row>
    <row r="629" spans="1:6" x14ac:dyDescent="0.3">
      <c r="A629" t="s">
        <v>1360</v>
      </c>
      <c r="B629" s="1" t="s">
        <v>121</v>
      </c>
      <c r="D629" t="s">
        <v>1361</v>
      </c>
      <c r="E629" t="s">
        <v>157</v>
      </c>
      <c r="F629" t="s">
        <v>158</v>
      </c>
    </row>
    <row r="630" spans="1:6" x14ac:dyDescent="0.3">
      <c r="A630" t="s">
        <v>1362</v>
      </c>
      <c r="B630" s="1" t="s">
        <v>121</v>
      </c>
      <c r="D630" t="s">
        <v>1363</v>
      </c>
      <c r="E630" t="s">
        <v>80</v>
      </c>
      <c r="F630" t="s">
        <v>81</v>
      </c>
    </row>
    <row r="631" spans="1:6" x14ac:dyDescent="0.3">
      <c r="A631" t="s">
        <v>1364</v>
      </c>
      <c r="B631" s="1" t="s">
        <v>121</v>
      </c>
      <c r="D631" t="s">
        <v>1365</v>
      </c>
      <c r="E631" t="s">
        <v>131</v>
      </c>
      <c r="F631" t="s">
        <v>132</v>
      </c>
    </row>
    <row r="632" spans="1:6" x14ac:dyDescent="0.3">
      <c r="A632" t="s">
        <v>1366</v>
      </c>
      <c r="B632" s="1" t="s">
        <v>220</v>
      </c>
      <c r="D632" t="s">
        <v>1367</v>
      </c>
      <c r="E632" t="s">
        <v>11</v>
      </c>
      <c r="F632" t="s">
        <v>12</v>
      </c>
    </row>
    <row r="633" spans="1:6" x14ac:dyDescent="0.3">
      <c r="A633" t="s">
        <v>1368</v>
      </c>
      <c r="B633" s="1" t="s">
        <v>121</v>
      </c>
      <c r="D633" t="s">
        <v>1369</v>
      </c>
      <c r="E633" t="s">
        <v>66</v>
      </c>
      <c r="F633" t="s">
        <v>67</v>
      </c>
    </row>
    <row r="634" spans="1:6" x14ac:dyDescent="0.3">
      <c r="A634" t="s">
        <v>1370</v>
      </c>
      <c r="B634" s="1" t="s">
        <v>16</v>
      </c>
      <c r="D634" t="s">
        <v>1371</v>
      </c>
      <c r="E634" t="s">
        <v>248</v>
      </c>
      <c r="F634" t="s">
        <v>249</v>
      </c>
    </row>
    <row r="635" spans="1:6" x14ac:dyDescent="0.3">
      <c r="A635" t="s">
        <v>1372</v>
      </c>
      <c r="B635" s="1" t="s">
        <v>121</v>
      </c>
      <c r="D635" t="s">
        <v>1373</v>
      </c>
      <c r="E635" t="s">
        <v>66</v>
      </c>
      <c r="F635" t="s">
        <v>67</v>
      </c>
    </row>
    <row r="636" spans="1:6" x14ac:dyDescent="0.3">
      <c r="A636" t="s">
        <v>1374</v>
      </c>
      <c r="B636" s="1" t="s">
        <v>16</v>
      </c>
      <c r="D636" t="s">
        <v>1375</v>
      </c>
      <c r="E636" t="s">
        <v>217</v>
      </c>
      <c r="F636" t="s">
        <v>218</v>
      </c>
    </row>
    <row r="637" spans="1:6" x14ac:dyDescent="0.3">
      <c r="A637" t="s">
        <v>1376</v>
      </c>
      <c r="B637" s="1" t="s">
        <v>16</v>
      </c>
      <c r="D637" t="s">
        <v>1377</v>
      </c>
      <c r="E637" t="s">
        <v>118</v>
      </c>
      <c r="F637" t="s">
        <v>119</v>
      </c>
    </row>
    <row r="638" spans="1:6" x14ac:dyDescent="0.3">
      <c r="A638" t="s">
        <v>1378</v>
      </c>
      <c r="B638" s="1" t="s">
        <v>121</v>
      </c>
      <c r="D638" t="s">
        <v>1379</v>
      </c>
      <c r="E638" t="s">
        <v>106</v>
      </c>
      <c r="F638" t="s">
        <v>107</v>
      </c>
    </row>
    <row r="639" spans="1:6" x14ac:dyDescent="0.3">
      <c r="A639" t="s">
        <v>1380</v>
      </c>
      <c r="B639" s="1" t="s">
        <v>16</v>
      </c>
      <c r="D639" t="s">
        <v>1381</v>
      </c>
      <c r="E639" t="s">
        <v>217</v>
      </c>
      <c r="F639" t="s">
        <v>218</v>
      </c>
    </row>
    <row r="640" spans="1:6" x14ac:dyDescent="0.3">
      <c r="A640" t="s">
        <v>1382</v>
      </c>
      <c r="B640" s="1" t="s">
        <v>16</v>
      </c>
      <c r="D640" t="s">
        <v>1383</v>
      </c>
      <c r="E640" t="s">
        <v>157</v>
      </c>
      <c r="F640" t="s">
        <v>158</v>
      </c>
    </row>
    <row r="641" spans="1:6" x14ac:dyDescent="0.3">
      <c r="A641" t="s">
        <v>1384</v>
      </c>
      <c r="B641" s="1" t="s">
        <v>121</v>
      </c>
      <c r="D641" t="s">
        <v>1385</v>
      </c>
      <c r="E641" t="s">
        <v>92</v>
      </c>
      <c r="F641" t="s">
        <v>93</v>
      </c>
    </row>
    <row r="642" spans="1:6" x14ac:dyDescent="0.3">
      <c r="A642" t="s">
        <v>1386</v>
      </c>
      <c r="B642" s="1" t="s">
        <v>121</v>
      </c>
      <c r="D642" t="s">
        <v>1387</v>
      </c>
      <c r="E642" t="s">
        <v>151</v>
      </c>
      <c r="F642" t="s">
        <v>152</v>
      </c>
    </row>
    <row r="643" spans="1:6" x14ac:dyDescent="0.3">
      <c r="A643" t="s">
        <v>1388</v>
      </c>
      <c r="B643" s="1" t="s">
        <v>16</v>
      </c>
      <c r="D643" t="s">
        <v>1389</v>
      </c>
      <c r="E643" t="s">
        <v>76</v>
      </c>
      <c r="F643" t="s">
        <v>77</v>
      </c>
    </row>
    <row r="644" spans="1:6" x14ac:dyDescent="0.3">
      <c r="A644" t="s">
        <v>1390</v>
      </c>
      <c r="B644" s="1" t="s">
        <v>16</v>
      </c>
      <c r="D644" t="s">
        <v>1391</v>
      </c>
      <c r="E644" t="s">
        <v>40</v>
      </c>
      <c r="F644" t="s">
        <v>41</v>
      </c>
    </row>
    <row r="645" spans="1:6" x14ac:dyDescent="0.3">
      <c r="A645" t="s">
        <v>1392</v>
      </c>
      <c r="B645" s="1" t="s">
        <v>9</v>
      </c>
      <c r="D645" t="s">
        <v>1393</v>
      </c>
      <c r="E645" t="s">
        <v>96</v>
      </c>
      <c r="F645" t="s">
        <v>97</v>
      </c>
    </row>
    <row r="646" spans="1:6" x14ac:dyDescent="0.3">
      <c r="A646" t="s">
        <v>1394</v>
      </c>
      <c r="B646" s="1" t="s">
        <v>9</v>
      </c>
      <c r="D646" t="s">
        <v>1395</v>
      </c>
      <c r="E646" t="s">
        <v>88</v>
      </c>
      <c r="F646" t="s">
        <v>89</v>
      </c>
    </row>
    <row r="647" spans="1:6" x14ac:dyDescent="0.3">
      <c r="A647" t="s">
        <v>1396</v>
      </c>
      <c r="B647" s="1" t="s">
        <v>16</v>
      </c>
      <c r="D647" t="s">
        <v>1397</v>
      </c>
      <c r="E647" t="s">
        <v>224</v>
      </c>
      <c r="F647" t="s">
        <v>225</v>
      </c>
    </row>
    <row r="648" spans="1:6" x14ac:dyDescent="0.3">
      <c r="A648" t="s">
        <v>1398</v>
      </c>
      <c r="B648" s="1" t="s">
        <v>16</v>
      </c>
      <c r="D648" t="s">
        <v>1399</v>
      </c>
      <c r="E648" t="s">
        <v>84</v>
      </c>
      <c r="F648" t="s">
        <v>85</v>
      </c>
    </row>
    <row r="649" spans="1:6" x14ac:dyDescent="0.3">
      <c r="A649" t="s">
        <v>1400</v>
      </c>
      <c r="B649" s="1" t="s">
        <v>220</v>
      </c>
      <c r="D649" t="s">
        <v>1401</v>
      </c>
      <c r="E649" t="s">
        <v>11</v>
      </c>
      <c r="F649" t="s">
        <v>12</v>
      </c>
    </row>
    <row r="650" spans="1:6" x14ac:dyDescent="0.3">
      <c r="A650" t="s">
        <v>1402</v>
      </c>
      <c r="B650" s="1" t="s">
        <v>121</v>
      </c>
      <c r="D650" t="s">
        <v>1403</v>
      </c>
      <c r="E650" t="s">
        <v>40</v>
      </c>
      <c r="F650" t="s">
        <v>41</v>
      </c>
    </row>
    <row r="651" spans="1:6" x14ac:dyDescent="0.3">
      <c r="A651" t="s">
        <v>1404</v>
      </c>
      <c r="B651" s="1" t="s">
        <v>9</v>
      </c>
      <c r="D651" t="s">
        <v>1405</v>
      </c>
      <c r="E651" t="s">
        <v>416</v>
      </c>
      <c r="F651" t="s">
        <v>417</v>
      </c>
    </row>
    <row r="652" spans="1:6" x14ac:dyDescent="0.3">
      <c r="A652" t="s">
        <v>1406</v>
      </c>
      <c r="B652" s="1" t="s">
        <v>9</v>
      </c>
      <c r="D652" t="s">
        <v>1407</v>
      </c>
      <c r="E652" t="s">
        <v>366</v>
      </c>
      <c r="F652" t="s">
        <v>367</v>
      </c>
    </row>
    <row r="653" spans="1:6" x14ac:dyDescent="0.3">
      <c r="A653" t="s">
        <v>1408</v>
      </c>
      <c r="B653" s="1" t="s">
        <v>9</v>
      </c>
      <c r="D653" t="s">
        <v>1409</v>
      </c>
      <c r="E653" t="s">
        <v>106</v>
      </c>
      <c r="F653" t="s">
        <v>107</v>
      </c>
    </row>
    <row r="654" spans="1:6" x14ac:dyDescent="0.3">
      <c r="A654" t="s">
        <v>1410</v>
      </c>
      <c r="B654" s="1" t="s">
        <v>121</v>
      </c>
      <c r="D654" t="s">
        <v>1411</v>
      </c>
      <c r="E654" t="s">
        <v>114</v>
      </c>
      <c r="F654" t="s">
        <v>115</v>
      </c>
    </row>
    <row r="655" spans="1:6" x14ac:dyDescent="0.3">
      <c r="A655" t="s">
        <v>1412</v>
      </c>
      <c r="B655" s="1" t="s">
        <v>9</v>
      </c>
      <c r="D655" t="s">
        <v>1413</v>
      </c>
      <c r="E655" t="s">
        <v>76</v>
      </c>
      <c r="F655" t="s">
        <v>77</v>
      </c>
    </row>
    <row r="656" spans="1:6" x14ac:dyDescent="0.3">
      <c r="A656" t="s">
        <v>1414</v>
      </c>
      <c r="B656" s="1" t="s">
        <v>9</v>
      </c>
      <c r="D656" t="s">
        <v>1415</v>
      </c>
      <c r="E656" t="s">
        <v>18</v>
      </c>
      <c r="F656" t="s">
        <v>19</v>
      </c>
    </row>
    <row r="657" spans="1:6" x14ac:dyDescent="0.3">
      <c r="A657" t="s">
        <v>1416</v>
      </c>
      <c r="B657" s="1" t="s">
        <v>220</v>
      </c>
      <c r="D657" t="s">
        <v>1417</v>
      </c>
      <c r="E657" t="s">
        <v>125</v>
      </c>
      <c r="F657" t="s">
        <v>126</v>
      </c>
    </row>
    <row r="658" spans="1:6" x14ac:dyDescent="0.3">
      <c r="A658" t="s">
        <v>1418</v>
      </c>
      <c r="B658" s="1" t="s">
        <v>220</v>
      </c>
      <c r="D658" t="s">
        <v>1419</v>
      </c>
      <c r="E658" t="s">
        <v>131</v>
      </c>
      <c r="F658" t="s">
        <v>132</v>
      </c>
    </row>
    <row r="659" spans="1:6" x14ac:dyDescent="0.3">
      <c r="A659" t="s">
        <v>1420</v>
      </c>
      <c r="B659" s="1" t="s">
        <v>121</v>
      </c>
      <c r="D659" t="s">
        <v>1421</v>
      </c>
      <c r="E659" t="s">
        <v>11</v>
      </c>
      <c r="F659" t="s">
        <v>12</v>
      </c>
    </row>
    <row r="660" spans="1:6" x14ac:dyDescent="0.3">
      <c r="A660" t="s">
        <v>1422</v>
      </c>
      <c r="B660" s="1" t="s">
        <v>121</v>
      </c>
      <c r="D660" t="s">
        <v>1423</v>
      </c>
      <c r="E660" t="s">
        <v>248</v>
      </c>
      <c r="F660" t="s">
        <v>249</v>
      </c>
    </row>
    <row r="661" spans="1:6" x14ac:dyDescent="0.3">
      <c r="A661" t="s">
        <v>1424</v>
      </c>
      <c r="B661" s="1" t="s">
        <v>16</v>
      </c>
      <c r="D661" t="s">
        <v>1425</v>
      </c>
      <c r="E661" t="s">
        <v>48</v>
      </c>
      <c r="F661" t="s">
        <v>49</v>
      </c>
    </row>
    <row r="662" spans="1:6" x14ac:dyDescent="0.3">
      <c r="A662" t="s">
        <v>1426</v>
      </c>
      <c r="B662" s="1" t="s">
        <v>121</v>
      </c>
      <c r="D662" t="s">
        <v>1427</v>
      </c>
      <c r="E662" t="s">
        <v>254</v>
      </c>
      <c r="F662" t="s">
        <v>255</v>
      </c>
    </row>
    <row r="663" spans="1:6" x14ac:dyDescent="0.3">
      <c r="A663" t="s">
        <v>1428</v>
      </c>
      <c r="B663" s="1" t="s">
        <v>16</v>
      </c>
      <c r="D663" t="s">
        <v>1429</v>
      </c>
      <c r="E663" t="s">
        <v>147</v>
      </c>
      <c r="F663" t="s">
        <v>148</v>
      </c>
    </row>
    <row r="664" spans="1:6" x14ac:dyDescent="0.3">
      <c r="A664" t="s">
        <v>1430</v>
      </c>
      <c r="B664" s="1" t="s">
        <v>16</v>
      </c>
      <c r="D664" t="s">
        <v>1431</v>
      </c>
      <c r="E664" t="s">
        <v>88</v>
      </c>
      <c r="F664" t="s">
        <v>89</v>
      </c>
    </row>
    <row r="665" spans="1:6" x14ac:dyDescent="0.3">
      <c r="A665" t="s">
        <v>1432</v>
      </c>
      <c r="B665" s="1" t="s">
        <v>16</v>
      </c>
      <c r="D665" t="s">
        <v>1433</v>
      </c>
      <c r="E665" t="s">
        <v>96</v>
      </c>
      <c r="F665" t="s">
        <v>97</v>
      </c>
    </row>
    <row r="666" spans="1:6" x14ac:dyDescent="0.3">
      <c r="A666" t="s">
        <v>1434</v>
      </c>
      <c r="B666" s="1" t="s">
        <v>220</v>
      </c>
      <c r="D666" t="s">
        <v>1435</v>
      </c>
      <c r="E666" t="s">
        <v>157</v>
      </c>
      <c r="F666" t="s">
        <v>158</v>
      </c>
    </row>
    <row r="667" spans="1:6" x14ac:dyDescent="0.3">
      <c r="A667" t="s">
        <v>1436</v>
      </c>
      <c r="B667" s="1" t="s">
        <v>16</v>
      </c>
      <c r="D667" t="s">
        <v>1437</v>
      </c>
      <c r="E667" t="s">
        <v>366</v>
      </c>
      <c r="F667" t="s">
        <v>367</v>
      </c>
    </row>
    <row r="668" spans="1:6" x14ac:dyDescent="0.3">
      <c r="A668" t="s">
        <v>1438</v>
      </c>
      <c r="B668" s="1" t="s">
        <v>9</v>
      </c>
      <c r="D668" t="s">
        <v>1439</v>
      </c>
      <c r="E668" t="s">
        <v>260</v>
      </c>
      <c r="F668" t="s">
        <v>261</v>
      </c>
    </row>
    <row r="669" spans="1:6" x14ac:dyDescent="0.3">
      <c r="A669" t="s">
        <v>1440</v>
      </c>
      <c r="B669" s="1" t="s">
        <v>121</v>
      </c>
      <c r="D669" t="s">
        <v>1441</v>
      </c>
      <c r="E669" t="s">
        <v>191</v>
      </c>
      <c r="F669" t="s">
        <v>192</v>
      </c>
    </row>
    <row r="670" spans="1:6" x14ac:dyDescent="0.3">
      <c r="A670" t="s">
        <v>1442</v>
      </c>
      <c r="B670" s="1" t="s">
        <v>16</v>
      </c>
      <c r="D670" t="s">
        <v>1443</v>
      </c>
      <c r="E670" t="s">
        <v>118</v>
      </c>
      <c r="F670" t="s">
        <v>119</v>
      </c>
    </row>
    <row r="671" spans="1:6" x14ac:dyDescent="0.3">
      <c r="A671" t="s">
        <v>1444</v>
      </c>
      <c r="B671" s="1" t="s">
        <v>16</v>
      </c>
      <c r="D671" t="s">
        <v>1445</v>
      </c>
      <c r="E671" t="s">
        <v>217</v>
      </c>
      <c r="F671" t="s">
        <v>218</v>
      </c>
    </row>
    <row r="672" spans="1:6" x14ac:dyDescent="0.3">
      <c r="A672" t="s">
        <v>1446</v>
      </c>
      <c r="B672" s="1" t="s">
        <v>121</v>
      </c>
      <c r="D672" t="s">
        <v>1447</v>
      </c>
      <c r="E672" t="s">
        <v>266</v>
      </c>
      <c r="F672" t="s">
        <v>267</v>
      </c>
    </row>
    <row r="673" spans="1:6" x14ac:dyDescent="0.3">
      <c r="A673" t="s">
        <v>1448</v>
      </c>
      <c r="B673" s="1" t="s">
        <v>16</v>
      </c>
      <c r="D673" t="s">
        <v>1449</v>
      </c>
      <c r="E673" t="s">
        <v>163</v>
      </c>
      <c r="F673" t="s">
        <v>164</v>
      </c>
    </row>
    <row r="674" spans="1:6" x14ac:dyDescent="0.3">
      <c r="A674" t="s">
        <v>1450</v>
      </c>
      <c r="B674" s="1" t="s">
        <v>16</v>
      </c>
      <c r="D674" t="s">
        <v>1451</v>
      </c>
      <c r="E674" t="s">
        <v>56</v>
      </c>
      <c r="F674" t="s">
        <v>57</v>
      </c>
    </row>
    <row r="675" spans="1:6" x14ac:dyDescent="0.3">
      <c r="A675" t="s">
        <v>1452</v>
      </c>
      <c r="B675" s="1" t="s">
        <v>121</v>
      </c>
      <c r="D675" t="s">
        <v>1453</v>
      </c>
      <c r="E675" t="s">
        <v>102</v>
      </c>
      <c r="F675" t="s">
        <v>103</v>
      </c>
    </row>
    <row r="676" spans="1:6" x14ac:dyDescent="0.3">
      <c r="A676" t="s">
        <v>1454</v>
      </c>
      <c r="B676" s="1" t="s">
        <v>9</v>
      </c>
      <c r="D676" t="s">
        <v>1455</v>
      </c>
      <c r="E676" t="s">
        <v>76</v>
      </c>
      <c r="F676" t="s">
        <v>77</v>
      </c>
    </row>
    <row r="677" spans="1:6" x14ac:dyDescent="0.3">
      <c r="A677" t="s">
        <v>1456</v>
      </c>
      <c r="B677" s="1" t="s">
        <v>220</v>
      </c>
      <c r="D677" t="s">
        <v>1457</v>
      </c>
      <c r="E677" t="s">
        <v>266</v>
      </c>
      <c r="F677" t="s">
        <v>267</v>
      </c>
    </row>
    <row r="678" spans="1:6" x14ac:dyDescent="0.3">
      <c r="A678" t="s">
        <v>1458</v>
      </c>
      <c r="B678" s="1" t="s">
        <v>16</v>
      </c>
      <c r="D678" t="s">
        <v>1459</v>
      </c>
      <c r="E678" t="s">
        <v>11</v>
      </c>
      <c r="F678" t="s">
        <v>12</v>
      </c>
    </row>
    <row r="679" spans="1:6" x14ac:dyDescent="0.3">
      <c r="A679" t="s">
        <v>1460</v>
      </c>
      <c r="B679" s="1" t="s">
        <v>16</v>
      </c>
      <c r="D679" t="s">
        <v>1461</v>
      </c>
      <c r="E679" t="s">
        <v>44</v>
      </c>
      <c r="F679" t="s">
        <v>45</v>
      </c>
    </row>
    <row r="680" spans="1:6" x14ac:dyDescent="0.3">
      <c r="A680" t="s">
        <v>1462</v>
      </c>
      <c r="B680" s="1" t="s">
        <v>16</v>
      </c>
      <c r="D680" t="s">
        <v>1463</v>
      </c>
      <c r="E680" t="s">
        <v>416</v>
      </c>
      <c r="F680" t="s">
        <v>417</v>
      </c>
    </row>
    <row r="681" spans="1:6" x14ac:dyDescent="0.3">
      <c r="A681" t="s">
        <v>1464</v>
      </c>
      <c r="B681" s="1" t="s">
        <v>16</v>
      </c>
      <c r="D681" t="s">
        <v>1465</v>
      </c>
      <c r="E681" t="s">
        <v>88</v>
      </c>
      <c r="F681" t="s">
        <v>89</v>
      </c>
    </row>
    <row r="682" spans="1:6" x14ac:dyDescent="0.3">
      <c r="A682" t="s">
        <v>1466</v>
      </c>
      <c r="B682" s="1" t="s">
        <v>16</v>
      </c>
      <c r="D682" t="s">
        <v>1467</v>
      </c>
      <c r="E682" t="s">
        <v>35</v>
      </c>
      <c r="F682" t="s">
        <v>36</v>
      </c>
    </row>
    <row r="683" spans="1:6" x14ac:dyDescent="0.3">
      <c r="A683" t="s">
        <v>1468</v>
      </c>
      <c r="B683" s="1" t="s">
        <v>9</v>
      </c>
      <c r="D683" t="s">
        <v>1469</v>
      </c>
      <c r="E683" t="s">
        <v>18</v>
      </c>
      <c r="F683" t="s">
        <v>19</v>
      </c>
    </row>
    <row r="684" spans="1:6" x14ac:dyDescent="0.3">
      <c r="A684" t="s">
        <v>1470</v>
      </c>
      <c r="B684" s="1" t="s">
        <v>9</v>
      </c>
      <c r="D684" t="s">
        <v>1471</v>
      </c>
      <c r="E684" t="s">
        <v>147</v>
      </c>
      <c r="F684" t="s">
        <v>148</v>
      </c>
    </row>
    <row r="685" spans="1:6" x14ac:dyDescent="0.3">
      <c r="A685" t="s">
        <v>1472</v>
      </c>
      <c r="B685" s="1" t="s">
        <v>9</v>
      </c>
      <c r="D685" t="s">
        <v>1473</v>
      </c>
      <c r="E685" t="s">
        <v>48</v>
      </c>
      <c r="F685" t="s">
        <v>49</v>
      </c>
    </row>
    <row r="686" spans="1:6" x14ac:dyDescent="0.3">
      <c r="A686" t="s">
        <v>1474</v>
      </c>
      <c r="B686" s="1" t="s">
        <v>16</v>
      </c>
      <c r="D686" t="s">
        <v>1475</v>
      </c>
      <c r="E686" t="s">
        <v>199</v>
      </c>
      <c r="F686" t="s">
        <v>200</v>
      </c>
    </row>
    <row r="687" spans="1:6" x14ac:dyDescent="0.3">
      <c r="A687" t="s">
        <v>1476</v>
      </c>
      <c r="B687" s="1" t="s">
        <v>121</v>
      </c>
      <c r="D687" t="s">
        <v>1477</v>
      </c>
      <c r="E687" t="s">
        <v>266</v>
      </c>
      <c r="F687" t="s">
        <v>267</v>
      </c>
    </row>
    <row r="688" spans="1:6" x14ac:dyDescent="0.3">
      <c r="A688" t="s">
        <v>1478</v>
      </c>
      <c r="B688" s="1" t="s">
        <v>16</v>
      </c>
      <c r="D688" t="s">
        <v>1479</v>
      </c>
      <c r="E688" t="s">
        <v>177</v>
      </c>
      <c r="F688" t="s">
        <v>178</v>
      </c>
    </row>
    <row r="689" spans="1:6" x14ac:dyDescent="0.3">
      <c r="A689" t="s">
        <v>1480</v>
      </c>
      <c r="B689" s="1" t="s">
        <v>16</v>
      </c>
      <c r="D689" t="s">
        <v>1481</v>
      </c>
      <c r="E689" t="s">
        <v>92</v>
      </c>
      <c r="F689" t="s">
        <v>93</v>
      </c>
    </row>
    <row r="690" spans="1:6" x14ac:dyDescent="0.3">
      <c r="A690" t="s">
        <v>1482</v>
      </c>
      <c r="B690" s="1" t="s">
        <v>16</v>
      </c>
      <c r="D690" t="s">
        <v>1483</v>
      </c>
      <c r="E690" t="s">
        <v>92</v>
      </c>
      <c r="F690" t="s">
        <v>93</v>
      </c>
    </row>
    <row r="691" spans="1:6" x14ac:dyDescent="0.3">
      <c r="A691" t="s">
        <v>1484</v>
      </c>
      <c r="B691" s="1" t="s">
        <v>16</v>
      </c>
      <c r="D691" t="s">
        <v>1485</v>
      </c>
      <c r="E691" t="s">
        <v>72</v>
      </c>
      <c r="F691" t="s">
        <v>73</v>
      </c>
    </row>
    <row r="692" spans="1:6" x14ac:dyDescent="0.3">
      <c r="A692" t="s">
        <v>1486</v>
      </c>
      <c r="B692" s="1" t="s">
        <v>121</v>
      </c>
      <c r="D692" t="s">
        <v>1487</v>
      </c>
      <c r="E692" t="s">
        <v>40</v>
      </c>
      <c r="F692" t="s">
        <v>41</v>
      </c>
    </row>
    <row r="693" spans="1:6" x14ac:dyDescent="0.3">
      <c r="A693" t="s">
        <v>1488</v>
      </c>
      <c r="B693" s="1" t="s">
        <v>121</v>
      </c>
      <c r="D693" t="s">
        <v>1489</v>
      </c>
      <c r="E693" t="s">
        <v>92</v>
      </c>
      <c r="F693" t="s">
        <v>93</v>
      </c>
    </row>
    <row r="694" spans="1:6" x14ac:dyDescent="0.3">
      <c r="A694" t="s">
        <v>1490</v>
      </c>
      <c r="B694" s="1" t="s">
        <v>121</v>
      </c>
      <c r="D694" t="s">
        <v>1491</v>
      </c>
      <c r="E694" t="s">
        <v>177</v>
      </c>
      <c r="F694" t="s">
        <v>178</v>
      </c>
    </row>
    <row r="695" spans="1:6" x14ac:dyDescent="0.3">
      <c r="A695" t="s">
        <v>1492</v>
      </c>
      <c r="B695" s="1" t="s">
        <v>121</v>
      </c>
      <c r="D695" t="s">
        <v>1493</v>
      </c>
      <c r="E695" t="s">
        <v>102</v>
      </c>
      <c r="F695" t="s">
        <v>103</v>
      </c>
    </row>
    <row r="696" spans="1:6" x14ac:dyDescent="0.3">
      <c r="A696" t="s">
        <v>1494</v>
      </c>
      <c r="B696" s="1" t="s">
        <v>220</v>
      </c>
      <c r="D696" t="s">
        <v>1495</v>
      </c>
      <c r="E696" t="s">
        <v>96</v>
      </c>
      <c r="F696" t="s">
        <v>97</v>
      </c>
    </row>
    <row r="697" spans="1:6" x14ac:dyDescent="0.3">
      <c r="A697" t="s">
        <v>1496</v>
      </c>
      <c r="B697" s="1" t="s">
        <v>220</v>
      </c>
      <c r="D697" t="s">
        <v>1497</v>
      </c>
      <c r="E697" t="s">
        <v>131</v>
      </c>
      <c r="F697" t="s">
        <v>132</v>
      </c>
    </row>
    <row r="698" spans="1:6" x14ac:dyDescent="0.3">
      <c r="A698" t="s">
        <v>1498</v>
      </c>
      <c r="B698" s="1" t="s">
        <v>16</v>
      </c>
      <c r="D698" t="s">
        <v>1499</v>
      </c>
      <c r="E698" t="s">
        <v>266</v>
      </c>
      <c r="F698" t="s">
        <v>267</v>
      </c>
    </row>
    <row r="699" spans="1:6" x14ac:dyDescent="0.3">
      <c r="A699" t="s">
        <v>1500</v>
      </c>
      <c r="B699" s="1" t="s">
        <v>16</v>
      </c>
      <c r="D699" t="s">
        <v>1501</v>
      </c>
      <c r="E699" t="s">
        <v>80</v>
      </c>
      <c r="F699" t="s">
        <v>81</v>
      </c>
    </row>
    <row r="700" spans="1:6" x14ac:dyDescent="0.3">
      <c r="A700" t="s">
        <v>1502</v>
      </c>
      <c r="B700" s="1" t="s">
        <v>121</v>
      </c>
      <c r="D700" t="s">
        <v>1503</v>
      </c>
      <c r="E700" t="s">
        <v>102</v>
      </c>
      <c r="F700" t="s">
        <v>103</v>
      </c>
    </row>
    <row r="701" spans="1:6" x14ac:dyDescent="0.3">
      <c r="A701" t="s">
        <v>1504</v>
      </c>
      <c r="B701" s="1" t="s">
        <v>121</v>
      </c>
      <c r="D701" t="s">
        <v>1505</v>
      </c>
      <c r="E701" t="s">
        <v>84</v>
      </c>
      <c r="F701" t="s">
        <v>85</v>
      </c>
    </row>
    <row r="702" spans="1:6" x14ac:dyDescent="0.3">
      <c r="A702" t="s">
        <v>1506</v>
      </c>
      <c r="B702" s="1" t="s">
        <v>220</v>
      </c>
      <c r="D702" t="s">
        <v>1507</v>
      </c>
      <c r="E702" t="s">
        <v>118</v>
      </c>
      <c r="F702" t="s">
        <v>119</v>
      </c>
    </row>
    <row r="703" spans="1:6" x14ac:dyDescent="0.3">
      <c r="A703" t="s">
        <v>1508</v>
      </c>
      <c r="B703" s="1" t="s">
        <v>121</v>
      </c>
      <c r="D703" t="s">
        <v>1509</v>
      </c>
      <c r="E703" t="s">
        <v>66</v>
      </c>
      <c r="F703" t="s">
        <v>67</v>
      </c>
    </row>
    <row r="704" spans="1:6" x14ac:dyDescent="0.3">
      <c r="A704" t="s">
        <v>1510</v>
      </c>
      <c r="B704" s="1" t="s">
        <v>16</v>
      </c>
      <c r="D704" t="s">
        <v>1511</v>
      </c>
      <c r="E704" t="s">
        <v>191</v>
      </c>
      <c r="F704" t="s">
        <v>192</v>
      </c>
    </row>
    <row r="705" spans="1:6" x14ac:dyDescent="0.3">
      <c r="A705" t="s">
        <v>1512</v>
      </c>
      <c r="B705" s="1" t="s">
        <v>16</v>
      </c>
      <c r="D705" t="s">
        <v>1513</v>
      </c>
      <c r="E705" t="s">
        <v>157</v>
      </c>
      <c r="F705" t="s">
        <v>158</v>
      </c>
    </row>
    <row r="706" spans="1:6" x14ac:dyDescent="0.3">
      <c r="A706" t="s">
        <v>1514</v>
      </c>
      <c r="B706" s="1" t="s">
        <v>121</v>
      </c>
      <c r="D706" t="s">
        <v>1515</v>
      </c>
      <c r="E706" t="s">
        <v>131</v>
      </c>
      <c r="F706" t="s">
        <v>132</v>
      </c>
    </row>
    <row r="707" spans="1:6" x14ac:dyDescent="0.3">
      <c r="A707" t="s">
        <v>1516</v>
      </c>
      <c r="B707" s="1" t="s">
        <v>121</v>
      </c>
      <c r="D707" t="s">
        <v>1517</v>
      </c>
      <c r="E707" t="s">
        <v>11</v>
      </c>
      <c r="F707" t="s">
        <v>12</v>
      </c>
    </row>
    <row r="708" spans="1:6" x14ac:dyDescent="0.3">
      <c r="A708" t="s">
        <v>1518</v>
      </c>
      <c r="B708" s="1" t="s">
        <v>220</v>
      </c>
      <c r="D708" t="s">
        <v>1519</v>
      </c>
      <c r="E708" t="s">
        <v>56</v>
      </c>
      <c r="F708" t="s">
        <v>57</v>
      </c>
    </row>
    <row r="709" spans="1:6" x14ac:dyDescent="0.3">
      <c r="A709" t="s">
        <v>1520</v>
      </c>
      <c r="B709" s="1" t="s">
        <v>16</v>
      </c>
      <c r="D709" t="s">
        <v>1521</v>
      </c>
      <c r="E709" t="s">
        <v>416</v>
      </c>
      <c r="F709" t="s">
        <v>417</v>
      </c>
    </row>
    <row r="710" spans="1:6" x14ac:dyDescent="0.3">
      <c r="A710" t="s">
        <v>1522</v>
      </c>
      <c r="B710" s="1" t="s">
        <v>16</v>
      </c>
      <c r="D710" t="s">
        <v>1523</v>
      </c>
      <c r="E710" t="s">
        <v>147</v>
      </c>
      <c r="F710" t="s">
        <v>148</v>
      </c>
    </row>
    <row r="711" spans="1:6" x14ac:dyDescent="0.3">
      <c r="A711" t="s">
        <v>1524</v>
      </c>
      <c r="B711" s="1" t="s">
        <v>121</v>
      </c>
      <c r="D711" t="s">
        <v>1525</v>
      </c>
      <c r="E711" t="s">
        <v>96</v>
      </c>
      <c r="F711" t="s">
        <v>97</v>
      </c>
    </row>
    <row r="712" spans="1:6" x14ac:dyDescent="0.3">
      <c r="A712" t="s">
        <v>1526</v>
      </c>
      <c r="B712" s="1" t="s">
        <v>121</v>
      </c>
      <c r="D712" t="s">
        <v>1527</v>
      </c>
      <c r="E712" t="s">
        <v>254</v>
      </c>
      <c r="F712" t="s">
        <v>255</v>
      </c>
    </row>
    <row r="713" spans="1:6" x14ac:dyDescent="0.3">
      <c r="A713" t="s">
        <v>1528</v>
      </c>
      <c r="B713" s="1" t="s">
        <v>16</v>
      </c>
      <c r="D713" t="s">
        <v>1529</v>
      </c>
      <c r="E713" t="s">
        <v>72</v>
      </c>
      <c r="F713" t="s">
        <v>73</v>
      </c>
    </row>
    <row r="714" spans="1:6" x14ac:dyDescent="0.3">
      <c r="A714" t="s">
        <v>1530</v>
      </c>
      <c r="B714" s="1" t="s">
        <v>16</v>
      </c>
      <c r="D714" t="s">
        <v>1531</v>
      </c>
      <c r="E714" t="s">
        <v>11</v>
      </c>
      <c r="F714" t="s">
        <v>12</v>
      </c>
    </row>
    <row r="715" spans="1:6" x14ac:dyDescent="0.3">
      <c r="A715" t="s">
        <v>1532</v>
      </c>
      <c r="B715" s="1" t="s">
        <v>121</v>
      </c>
      <c r="D715" t="s">
        <v>1533</v>
      </c>
      <c r="E715" t="s">
        <v>224</v>
      </c>
      <c r="F715" t="s">
        <v>225</v>
      </c>
    </row>
    <row r="716" spans="1:6" x14ac:dyDescent="0.3">
      <c r="A716" t="s">
        <v>1534</v>
      </c>
      <c r="B716" s="1" t="s">
        <v>121</v>
      </c>
      <c r="D716" t="s">
        <v>1535</v>
      </c>
      <c r="E716" t="s">
        <v>56</v>
      </c>
      <c r="F716" t="s">
        <v>57</v>
      </c>
    </row>
    <row r="717" spans="1:6" x14ac:dyDescent="0.3">
      <c r="A717" t="s">
        <v>1536</v>
      </c>
      <c r="B717" s="1" t="s">
        <v>121</v>
      </c>
      <c r="D717" t="s">
        <v>1537</v>
      </c>
      <c r="E717" t="s">
        <v>416</v>
      </c>
      <c r="F717" t="s">
        <v>417</v>
      </c>
    </row>
    <row r="718" spans="1:6" x14ac:dyDescent="0.3">
      <c r="A718" t="s">
        <v>1538</v>
      </c>
      <c r="B718" s="1" t="s">
        <v>220</v>
      </c>
      <c r="D718" t="s">
        <v>1539</v>
      </c>
      <c r="E718" t="s">
        <v>106</v>
      </c>
      <c r="F718" t="s">
        <v>107</v>
      </c>
    </row>
    <row r="719" spans="1:6" x14ac:dyDescent="0.3">
      <c r="A719" t="s">
        <v>1540</v>
      </c>
      <c r="B719" s="1" t="s">
        <v>121</v>
      </c>
      <c r="D719" t="s">
        <v>1541</v>
      </c>
      <c r="E719" t="s">
        <v>177</v>
      </c>
      <c r="F719" t="s">
        <v>178</v>
      </c>
    </row>
    <row r="720" spans="1:6" x14ac:dyDescent="0.3">
      <c r="A720" t="s">
        <v>1542</v>
      </c>
      <c r="B720" s="1" t="s">
        <v>16</v>
      </c>
      <c r="D720" t="s">
        <v>1543</v>
      </c>
      <c r="E720" t="s">
        <v>199</v>
      </c>
      <c r="F720" t="s">
        <v>200</v>
      </c>
    </row>
    <row r="721" spans="1:6" x14ac:dyDescent="0.3">
      <c r="A721" t="s">
        <v>1544</v>
      </c>
      <c r="B721" s="1" t="s">
        <v>16</v>
      </c>
      <c r="D721" t="s">
        <v>1545</v>
      </c>
      <c r="E721" t="s">
        <v>260</v>
      </c>
      <c r="F721" t="s">
        <v>261</v>
      </c>
    </row>
    <row r="722" spans="1:6" x14ac:dyDescent="0.3">
      <c r="A722" t="s">
        <v>1546</v>
      </c>
      <c r="B722" s="1" t="s">
        <v>220</v>
      </c>
      <c r="D722" t="s">
        <v>1547</v>
      </c>
      <c r="E722" t="s">
        <v>24</v>
      </c>
      <c r="F722" t="s">
        <v>25</v>
      </c>
    </row>
    <row r="723" spans="1:6" x14ac:dyDescent="0.3">
      <c r="A723" t="s">
        <v>1548</v>
      </c>
      <c r="B723" s="1" t="s">
        <v>16</v>
      </c>
      <c r="D723" t="s">
        <v>1549</v>
      </c>
      <c r="E723" t="s">
        <v>224</v>
      </c>
      <c r="F723" t="s">
        <v>225</v>
      </c>
    </row>
    <row r="724" spans="1:6" x14ac:dyDescent="0.3">
      <c r="A724" t="s">
        <v>1550</v>
      </c>
      <c r="B724" s="1" t="s">
        <v>121</v>
      </c>
      <c r="D724" t="s">
        <v>1551</v>
      </c>
      <c r="E724" t="s">
        <v>147</v>
      </c>
      <c r="F724" t="s">
        <v>148</v>
      </c>
    </row>
    <row r="725" spans="1:6" x14ac:dyDescent="0.3">
      <c r="A725" t="s">
        <v>1552</v>
      </c>
      <c r="B725" s="1" t="s">
        <v>121</v>
      </c>
      <c r="D725" t="s">
        <v>1553</v>
      </c>
      <c r="E725" t="s">
        <v>114</v>
      </c>
      <c r="F725" t="s">
        <v>115</v>
      </c>
    </row>
    <row r="726" spans="1:6" x14ac:dyDescent="0.3">
      <c r="A726" t="s">
        <v>1554</v>
      </c>
      <c r="B726" s="1" t="s">
        <v>121</v>
      </c>
      <c r="D726" t="s">
        <v>1555</v>
      </c>
      <c r="E726" t="s">
        <v>76</v>
      </c>
      <c r="F726" t="s">
        <v>77</v>
      </c>
    </row>
    <row r="727" spans="1:6" x14ac:dyDescent="0.3">
      <c r="A727" t="s">
        <v>1556</v>
      </c>
      <c r="B727" s="1" t="s">
        <v>220</v>
      </c>
      <c r="D727" t="s">
        <v>1557</v>
      </c>
      <c r="E727" t="s">
        <v>177</v>
      </c>
      <c r="F727" t="s">
        <v>178</v>
      </c>
    </row>
    <row r="728" spans="1:6" x14ac:dyDescent="0.3">
      <c r="A728" t="s">
        <v>1558</v>
      </c>
      <c r="B728" s="1" t="s">
        <v>16</v>
      </c>
      <c r="D728" t="s">
        <v>1559</v>
      </c>
      <c r="E728" t="s">
        <v>40</v>
      </c>
      <c r="F728" t="s">
        <v>41</v>
      </c>
    </row>
    <row r="729" spans="1:6" x14ac:dyDescent="0.3">
      <c r="A729" t="s">
        <v>1560</v>
      </c>
      <c r="B729" s="1" t="s">
        <v>16</v>
      </c>
      <c r="D729" t="s">
        <v>1561</v>
      </c>
      <c r="E729" t="s">
        <v>366</v>
      </c>
      <c r="F729" t="s">
        <v>367</v>
      </c>
    </row>
    <row r="730" spans="1:6" x14ac:dyDescent="0.3">
      <c r="A730" t="s">
        <v>1562</v>
      </c>
      <c r="B730" s="1" t="s">
        <v>16</v>
      </c>
      <c r="D730" t="s">
        <v>1563</v>
      </c>
      <c r="E730" t="s">
        <v>191</v>
      </c>
      <c r="F730" t="s">
        <v>192</v>
      </c>
    </row>
    <row r="731" spans="1:6" x14ac:dyDescent="0.3">
      <c r="A731" t="s">
        <v>1564</v>
      </c>
      <c r="B731" s="1" t="s">
        <v>121</v>
      </c>
      <c r="D731" t="s">
        <v>1565</v>
      </c>
      <c r="E731" t="s">
        <v>48</v>
      </c>
      <c r="F731" t="s">
        <v>49</v>
      </c>
    </row>
    <row r="732" spans="1:6" x14ac:dyDescent="0.3">
      <c r="A732" t="s">
        <v>1566</v>
      </c>
      <c r="B732" s="1" t="s">
        <v>16</v>
      </c>
      <c r="D732" t="s">
        <v>1567</v>
      </c>
      <c r="E732" t="s">
        <v>72</v>
      </c>
      <c r="F732" t="s">
        <v>73</v>
      </c>
    </row>
    <row r="733" spans="1:6" x14ac:dyDescent="0.3">
      <c r="A733" t="s">
        <v>1568</v>
      </c>
      <c r="B733" s="1" t="s">
        <v>16</v>
      </c>
      <c r="D733" t="s">
        <v>1569</v>
      </c>
      <c r="E733" t="s">
        <v>76</v>
      </c>
      <c r="F733" t="s">
        <v>77</v>
      </c>
    </row>
    <row r="734" spans="1:6" x14ac:dyDescent="0.3">
      <c r="A734" t="s">
        <v>1570</v>
      </c>
      <c r="B734" s="1" t="s">
        <v>121</v>
      </c>
      <c r="D734" t="s">
        <v>1571</v>
      </c>
      <c r="E734" t="s">
        <v>266</v>
      </c>
      <c r="F734" t="s">
        <v>267</v>
      </c>
    </row>
    <row r="735" spans="1:6" x14ac:dyDescent="0.3">
      <c r="A735" t="s">
        <v>1572</v>
      </c>
      <c r="B735" s="1" t="s">
        <v>16</v>
      </c>
      <c r="D735" t="s">
        <v>1573</v>
      </c>
      <c r="E735" t="s">
        <v>96</v>
      </c>
      <c r="F735" t="s">
        <v>97</v>
      </c>
    </row>
    <row r="736" spans="1:6" x14ac:dyDescent="0.3">
      <c r="A736" t="s">
        <v>1574</v>
      </c>
      <c r="B736" s="1" t="s">
        <v>16</v>
      </c>
      <c r="D736" t="s">
        <v>1575</v>
      </c>
      <c r="E736" t="s">
        <v>163</v>
      </c>
      <c r="F736" t="s">
        <v>164</v>
      </c>
    </row>
    <row r="737" spans="1:6" x14ac:dyDescent="0.3">
      <c r="A737" t="s">
        <v>1576</v>
      </c>
      <c r="B737" s="1" t="s">
        <v>121</v>
      </c>
      <c r="D737" t="s">
        <v>1577</v>
      </c>
      <c r="E737" t="s">
        <v>48</v>
      </c>
      <c r="F737" t="s">
        <v>49</v>
      </c>
    </row>
    <row r="738" spans="1:6" x14ac:dyDescent="0.3">
      <c r="A738" t="s">
        <v>1578</v>
      </c>
      <c r="B738" s="1" t="s">
        <v>16</v>
      </c>
      <c r="D738" t="s">
        <v>1579</v>
      </c>
      <c r="E738" t="s">
        <v>72</v>
      </c>
      <c r="F738" t="s">
        <v>73</v>
      </c>
    </row>
    <row r="739" spans="1:6" x14ac:dyDescent="0.3">
      <c r="A739" t="s">
        <v>1580</v>
      </c>
      <c r="B739" s="1" t="s">
        <v>16</v>
      </c>
      <c r="D739" t="s">
        <v>1581</v>
      </c>
      <c r="E739" t="s">
        <v>432</v>
      </c>
      <c r="F739" t="s">
        <v>433</v>
      </c>
    </row>
    <row r="740" spans="1:6" x14ac:dyDescent="0.3">
      <c r="A740" t="s">
        <v>1582</v>
      </c>
      <c r="B740" s="1" t="s">
        <v>121</v>
      </c>
      <c r="D740" t="s">
        <v>1583</v>
      </c>
      <c r="E740" t="s">
        <v>18</v>
      </c>
      <c r="F740" t="s">
        <v>19</v>
      </c>
    </row>
    <row r="741" spans="1:6" x14ac:dyDescent="0.3">
      <c r="A741" t="s">
        <v>1584</v>
      </c>
      <c r="B741" s="1" t="s">
        <v>121</v>
      </c>
      <c r="D741" t="s">
        <v>1585</v>
      </c>
      <c r="E741" t="s">
        <v>248</v>
      </c>
      <c r="F741" t="s">
        <v>249</v>
      </c>
    </row>
    <row r="742" spans="1:6" x14ac:dyDescent="0.3">
      <c r="A742" t="s">
        <v>1586</v>
      </c>
      <c r="B742" s="1" t="s">
        <v>16</v>
      </c>
      <c r="D742" t="s">
        <v>1587</v>
      </c>
      <c r="E742" t="s">
        <v>125</v>
      </c>
      <c r="F742" t="s">
        <v>126</v>
      </c>
    </row>
    <row r="743" spans="1:6" x14ac:dyDescent="0.3">
      <c r="A743" t="s">
        <v>1588</v>
      </c>
      <c r="B743" s="1" t="s">
        <v>16</v>
      </c>
      <c r="D743" t="s">
        <v>1589</v>
      </c>
      <c r="E743" t="s">
        <v>163</v>
      </c>
      <c r="F743" t="s">
        <v>164</v>
      </c>
    </row>
    <row r="744" spans="1:6" x14ac:dyDescent="0.3">
      <c r="A744" t="s">
        <v>1590</v>
      </c>
      <c r="B744" s="1" t="s">
        <v>121</v>
      </c>
      <c r="D744" t="s">
        <v>1591</v>
      </c>
      <c r="E744" t="s">
        <v>254</v>
      </c>
      <c r="F744" t="s">
        <v>255</v>
      </c>
    </row>
    <row r="745" spans="1:6" x14ac:dyDescent="0.3">
      <c r="A745" t="s">
        <v>1592</v>
      </c>
      <c r="B745" s="1" t="s">
        <v>16</v>
      </c>
      <c r="D745" t="s">
        <v>1593</v>
      </c>
      <c r="E745" t="s">
        <v>163</v>
      </c>
      <c r="F745" t="s">
        <v>164</v>
      </c>
    </row>
    <row r="746" spans="1:6" x14ac:dyDescent="0.3">
      <c r="A746" t="s">
        <v>1594</v>
      </c>
      <c r="B746" s="1" t="s">
        <v>9</v>
      </c>
      <c r="D746" t="s">
        <v>1595</v>
      </c>
      <c r="E746" t="s">
        <v>177</v>
      </c>
      <c r="F746" t="s">
        <v>178</v>
      </c>
    </row>
    <row r="747" spans="1:6" x14ac:dyDescent="0.3">
      <c r="A747" t="s">
        <v>1596</v>
      </c>
      <c r="B747" s="1" t="s">
        <v>16</v>
      </c>
      <c r="D747" t="s">
        <v>1597</v>
      </c>
      <c r="E747" t="s">
        <v>80</v>
      </c>
      <c r="F747" t="s">
        <v>81</v>
      </c>
    </row>
    <row r="748" spans="1:6" x14ac:dyDescent="0.3">
      <c r="A748" t="s">
        <v>1598</v>
      </c>
      <c r="B748" s="1" t="s">
        <v>16</v>
      </c>
      <c r="D748" t="s">
        <v>1599</v>
      </c>
      <c r="E748" t="s">
        <v>199</v>
      </c>
      <c r="F748" t="s">
        <v>200</v>
      </c>
    </row>
    <row r="749" spans="1:6" x14ac:dyDescent="0.3">
      <c r="A749" t="s">
        <v>1600</v>
      </c>
      <c r="B749" s="1" t="s">
        <v>220</v>
      </c>
      <c r="D749" t="s">
        <v>1601</v>
      </c>
      <c r="E749" t="s">
        <v>217</v>
      </c>
      <c r="F749" t="s">
        <v>218</v>
      </c>
    </row>
    <row r="750" spans="1:6" x14ac:dyDescent="0.3">
      <c r="A750" t="s">
        <v>1602</v>
      </c>
      <c r="B750" s="1" t="s">
        <v>220</v>
      </c>
      <c r="D750" t="s">
        <v>1603</v>
      </c>
      <c r="E750" t="s">
        <v>416</v>
      </c>
      <c r="F750" t="s">
        <v>417</v>
      </c>
    </row>
    <row r="751" spans="1:6" x14ac:dyDescent="0.3">
      <c r="A751" t="s">
        <v>1604</v>
      </c>
      <c r="B751" s="1" t="s">
        <v>121</v>
      </c>
      <c r="D751" t="s">
        <v>1605</v>
      </c>
      <c r="E751" t="s">
        <v>96</v>
      </c>
      <c r="F751" t="s">
        <v>97</v>
      </c>
    </row>
    <row r="752" spans="1:6" x14ac:dyDescent="0.3">
      <c r="A752" t="s">
        <v>1606</v>
      </c>
      <c r="B752" s="1" t="s">
        <v>220</v>
      </c>
      <c r="D752" t="s">
        <v>1607</v>
      </c>
      <c r="E752" t="s">
        <v>40</v>
      </c>
      <c r="F752" t="s">
        <v>41</v>
      </c>
    </row>
    <row r="753" spans="1:6" x14ac:dyDescent="0.3">
      <c r="A753" t="s">
        <v>1608</v>
      </c>
      <c r="B753" s="1" t="s">
        <v>121</v>
      </c>
      <c r="D753" t="s">
        <v>1609</v>
      </c>
      <c r="E753" t="s">
        <v>272</v>
      </c>
      <c r="F753" t="s">
        <v>273</v>
      </c>
    </row>
    <row r="754" spans="1:6" x14ac:dyDescent="0.3">
      <c r="A754" t="s">
        <v>1610</v>
      </c>
      <c r="B754" s="1" t="s">
        <v>16</v>
      </c>
      <c r="D754" t="s">
        <v>1611</v>
      </c>
      <c r="E754" t="s">
        <v>76</v>
      </c>
      <c r="F754" t="s">
        <v>77</v>
      </c>
    </row>
    <row r="755" spans="1:6" x14ac:dyDescent="0.3">
      <c r="A755" t="s">
        <v>1612</v>
      </c>
      <c r="B755" s="1" t="s">
        <v>16</v>
      </c>
      <c r="D755" t="s">
        <v>1613</v>
      </c>
      <c r="E755" t="s">
        <v>40</v>
      </c>
      <c r="F755" t="s">
        <v>41</v>
      </c>
    </row>
    <row r="756" spans="1:6" x14ac:dyDescent="0.3">
      <c r="A756" t="s">
        <v>1614</v>
      </c>
      <c r="B756" s="1" t="s">
        <v>16</v>
      </c>
      <c r="D756" t="s">
        <v>1615</v>
      </c>
      <c r="E756" t="s">
        <v>102</v>
      </c>
      <c r="F756" t="s">
        <v>103</v>
      </c>
    </row>
    <row r="757" spans="1:6" x14ac:dyDescent="0.3">
      <c r="A757" t="s">
        <v>1616</v>
      </c>
      <c r="B757" s="1" t="s">
        <v>16</v>
      </c>
      <c r="D757" t="s">
        <v>1617</v>
      </c>
      <c r="E757" t="s">
        <v>88</v>
      </c>
      <c r="F757" t="s">
        <v>89</v>
      </c>
    </row>
    <row r="758" spans="1:6" x14ac:dyDescent="0.3">
      <c r="A758" t="s">
        <v>1618</v>
      </c>
      <c r="B758" s="1" t="s">
        <v>16</v>
      </c>
      <c r="D758" t="s">
        <v>1619</v>
      </c>
      <c r="E758" t="s">
        <v>217</v>
      </c>
      <c r="F758" t="s">
        <v>218</v>
      </c>
    </row>
    <row r="759" spans="1:6" x14ac:dyDescent="0.3">
      <c r="A759" t="s">
        <v>1620</v>
      </c>
      <c r="B759" s="1" t="s">
        <v>121</v>
      </c>
      <c r="D759" t="s">
        <v>1621</v>
      </c>
      <c r="E759" t="s">
        <v>18</v>
      </c>
      <c r="F759" t="s">
        <v>19</v>
      </c>
    </row>
    <row r="760" spans="1:6" x14ac:dyDescent="0.3">
      <c r="A760" t="s">
        <v>1622</v>
      </c>
      <c r="B760" s="1" t="s">
        <v>16</v>
      </c>
      <c r="D760" t="s">
        <v>1623</v>
      </c>
      <c r="E760" t="s">
        <v>35</v>
      </c>
      <c r="F760" t="s">
        <v>36</v>
      </c>
    </row>
    <row r="761" spans="1:6" x14ac:dyDescent="0.3">
      <c r="A761" t="s">
        <v>1624</v>
      </c>
      <c r="B761" s="1" t="s">
        <v>16</v>
      </c>
      <c r="D761" t="s">
        <v>1625</v>
      </c>
      <c r="E761" t="s">
        <v>66</v>
      </c>
      <c r="F761" t="s">
        <v>67</v>
      </c>
    </row>
    <row r="762" spans="1:6" x14ac:dyDescent="0.3">
      <c r="A762" t="s">
        <v>1626</v>
      </c>
      <c r="B762" s="1" t="s">
        <v>9</v>
      </c>
      <c r="D762" t="s">
        <v>1627</v>
      </c>
      <c r="E762" t="s">
        <v>102</v>
      </c>
      <c r="F762" t="s">
        <v>103</v>
      </c>
    </row>
    <row r="763" spans="1:6" x14ac:dyDescent="0.3">
      <c r="A763" t="s">
        <v>1628</v>
      </c>
      <c r="B763" s="1" t="s">
        <v>16</v>
      </c>
      <c r="D763" t="s">
        <v>1629</v>
      </c>
      <c r="E763" t="s">
        <v>102</v>
      </c>
      <c r="F763" t="s">
        <v>103</v>
      </c>
    </row>
    <row r="764" spans="1:6" x14ac:dyDescent="0.3">
      <c r="A764" t="s">
        <v>1630</v>
      </c>
      <c r="B764" s="1" t="s">
        <v>16</v>
      </c>
      <c r="D764" t="s">
        <v>1631</v>
      </c>
      <c r="E764" t="s">
        <v>66</v>
      </c>
      <c r="F764" t="s">
        <v>67</v>
      </c>
    </row>
    <row r="765" spans="1:6" x14ac:dyDescent="0.3">
      <c r="A765" t="s">
        <v>1632</v>
      </c>
      <c r="B765" s="1" t="s">
        <v>121</v>
      </c>
      <c r="D765" t="s">
        <v>1633</v>
      </c>
      <c r="E765" t="s">
        <v>106</v>
      </c>
      <c r="F765" t="s">
        <v>107</v>
      </c>
    </row>
    <row r="766" spans="1:6" x14ac:dyDescent="0.3">
      <c r="A766" t="s">
        <v>1634</v>
      </c>
      <c r="B766" s="1" t="s">
        <v>121</v>
      </c>
      <c r="D766" t="s">
        <v>1635</v>
      </c>
      <c r="E766" t="s">
        <v>30</v>
      </c>
      <c r="F766" t="s">
        <v>31</v>
      </c>
    </row>
    <row r="767" spans="1:6" x14ac:dyDescent="0.3">
      <c r="A767" t="s">
        <v>1636</v>
      </c>
      <c r="B767" s="1" t="s">
        <v>16</v>
      </c>
      <c r="D767" t="s">
        <v>1637</v>
      </c>
      <c r="E767" t="s">
        <v>84</v>
      </c>
      <c r="F767" t="s">
        <v>85</v>
      </c>
    </row>
    <row r="768" spans="1:6" x14ac:dyDescent="0.3">
      <c r="A768" t="s">
        <v>1638</v>
      </c>
      <c r="B768" s="1" t="s">
        <v>16</v>
      </c>
      <c r="D768" t="s">
        <v>1639</v>
      </c>
      <c r="E768" t="s">
        <v>60</v>
      </c>
      <c r="F768" t="s">
        <v>61</v>
      </c>
    </row>
    <row r="769" spans="1:6" x14ac:dyDescent="0.3">
      <c r="A769" t="s">
        <v>1640</v>
      </c>
      <c r="B769" s="1" t="s">
        <v>121</v>
      </c>
      <c r="D769" t="s">
        <v>1641</v>
      </c>
      <c r="E769" t="s">
        <v>207</v>
      </c>
      <c r="F769" t="s">
        <v>208</v>
      </c>
    </row>
    <row r="770" spans="1:6" x14ac:dyDescent="0.3">
      <c r="A770" t="s">
        <v>1642</v>
      </c>
      <c r="B770" s="1" t="s">
        <v>121</v>
      </c>
      <c r="D770" t="s">
        <v>1643</v>
      </c>
      <c r="E770" t="s">
        <v>125</v>
      </c>
      <c r="F770" t="s">
        <v>126</v>
      </c>
    </row>
    <row r="771" spans="1:6" x14ac:dyDescent="0.3">
      <c r="A771" t="s">
        <v>1644</v>
      </c>
      <c r="B771" s="1" t="s">
        <v>16</v>
      </c>
      <c r="D771" t="s">
        <v>1645</v>
      </c>
      <c r="E771" t="s">
        <v>224</v>
      </c>
      <c r="F771" t="s">
        <v>225</v>
      </c>
    </row>
    <row r="772" spans="1:6" x14ac:dyDescent="0.3">
      <c r="A772" t="s">
        <v>1646</v>
      </c>
      <c r="B772" s="1" t="s">
        <v>16</v>
      </c>
      <c r="D772" t="s">
        <v>1647</v>
      </c>
      <c r="E772" t="s">
        <v>102</v>
      </c>
      <c r="F772" t="s">
        <v>103</v>
      </c>
    </row>
    <row r="773" spans="1:6" x14ac:dyDescent="0.3">
      <c r="A773" t="s">
        <v>1648</v>
      </c>
      <c r="B773" s="1" t="s">
        <v>121</v>
      </c>
      <c r="D773" t="s">
        <v>1649</v>
      </c>
      <c r="E773" t="s">
        <v>30</v>
      </c>
      <c r="F773" t="s">
        <v>31</v>
      </c>
    </row>
    <row r="774" spans="1:6" x14ac:dyDescent="0.3">
      <c r="A774" t="s">
        <v>1650</v>
      </c>
      <c r="B774" s="1" t="s">
        <v>121</v>
      </c>
      <c r="D774" t="s">
        <v>1651</v>
      </c>
      <c r="E774" t="s">
        <v>114</v>
      </c>
      <c r="F774" t="s">
        <v>115</v>
      </c>
    </row>
    <row r="775" spans="1:6" x14ac:dyDescent="0.3">
      <c r="A775" t="s">
        <v>1652</v>
      </c>
      <c r="B775" s="1" t="s">
        <v>16</v>
      </c>
      <c r="D775" t="s">
        <v>1653</v>
      </c>
      <c r="E775" t="s">
        <v>92</v>
      </c>
      <c r="F775" t="s">
        <v>93</v>
      </c>
    </row>
    <row r="776" spans="1:6" x14ac:dyDescent="0.3">
      <c r="A776" t="s">
        <v>1654</v>
      </c>
      <c r="B776" s="1" t="s">
        <v>121</v>
      </c>
      <c r="D776" t="s">
        <v>1655</v>
      </c>
      <c r="E776" t="s">
        <v>177</v>
      </c>
      <c r="F776" t="s">
        <v>178</v>
      </c>
    </row>
    <row r="777" spans="1:6" x14ac:dyDescent="0.3">
      <c r="A777" t="s">
        <v>1656</v>
      </c>
      <c r="B777" s="1" t="s">
        <v>121</v>
      </c>
      <c r="D777" t="s">
        <v>1657</v>
      </c>
      <c r="E777" t="s">
        <v>217</v>
      </c>
      <c r="F777" t="s">
        <v>218</v>
      </c>
    </row>
    <row r="778" spans="1:6" x14ac:dyDescent="0.3">
      <c r="A778" t="s">
        <v>1658</v>
      </c>
      <c r="B778" s="1" t="s">
        <v>16</v>
      </c>
      <c r="D778" t="s">
        <v>1659</v>
      </c>
      <c r="E778" t="s">
        <v>80</v>
      </c>
      <c r="F778" t="s">
        <v>81</v>
      </c>
    </row>
    <row r="779" spans="1:6" x14ac:dyDescent="0.3">
      <c r="A779" t="s">
        <v>1660</v>
      </c>
      <c r="B779" s="1" t="s">
        <v>121</v>
      </c>
      <c r="D779" t="s">
        <v>1661</v>
      </c>
      <c r="E779" t="s">
        <v>18</v>
      </c>
      <c r="F779" t="s">
        <v>19</v>
      </c>
    </row>
    <row r="780" spans="1:6" x14ac:dyDescent="0.3">
      <c r="A780" t="s">
        <v>1662</v>
      </c>
      <c r="B780" s="1" t="s">
        <v>121</v>
      </c>
      <c r="D780" t="s">
        <v>1663</v>
      </c>
      <c r="E780" t="s">
        <v>76</v>
      </c>
      <c r="F780" t="s">
        <v>77</v>
      </c>
    </row>
    <row r="781" spans="1:6" x14ac:dyDescent="0.3">
      <c r="A781" t="s">
        <v>1664</v>
      </c>
      <c r="B781" s="1" t="s">
        <v>16</v>
      </c>
      <c r="D781" t="s">
        <v>1665</v>
      </c>
      <c r="E781" t="s">
        <v>96</v>
      </c>
      <c r="F781" t="s">
        <v>97</v>
      </c>
    </row>
    <row r="782" spans="1:6" x14ac:dyDescent="0.3">
      <c r="A782" t="s">
        <v>1666</v>
      </c>
      <c r="B782" s="1" t="s">
        <v>121</v>
      </c>
      <c r="D782" t="s">
        <v>1667</v>
      </c>
      <c r="E782" t="s">
        <v>114</v>
      </c>
      <c r="F782" t="s">
        <v>115</v>
      </c>
    </row>
    <row r="783" spans="1:6" x14ac:dyDescent="0.3">
      <c r="A783" t="s">
        <v>1668</v>
      </c>
      <c r="B783" s="1" t="s">
        <v>220</v>
      </c>
      <c r="D783" t="s">
        <v>1669</v>
      </c>
      <c r="E783" t="s">
        <v>118</v>
      </c>
      <c r="F783" t="s">
        <v>119</v>
      </c>
    </row>
    <row r="784" spans="1:6" x14ac:dyDescent="0.3">
      <c r="A784" t="s">
        <v>1670</v>
      </c>
      <c r="B784" s="1" t="s">
        <v>16</v>
      </c>
      <c r="D784" t="s">
        <v>1671</v>
      </c>
      <c r="E784" t="s">
        <v>118</v>
      </c>
      <c r="F784" t="s">
        <v>119</v>
      </c>
    </row>
    <row r="785" spans="1:6" x14ac:dyDescent="0.3">
      <c r="A785" t="s">
        <v>1672</v>
      </c>
      <c r="B785" s="1" t="s">
        <v>121</v>
      </c>
      <c r="D785" t="s">
        <v>1673</v>
      </c>
      <c r="E785" t="s">
        <v>163</v>
      </c>
      <c r="F785" t="s">
        <v>164</v>
      </c>
    </row>
    <row r="786" spans="1:6" x14ac:dyDescent="0.3">
      <c r="A786" t="s">
        <v>1674</v>
      </c>
      <c r="B786" s="1" t="s">
        <v>16</v>
      </c>
      <c r="D786" t="s">
        <v>1675</v>
      </c>
      <c r="E786" t="s">
        <v>30</v>
      </c>
      <c r="F786" t="s">
        <v>31</v>
      </c>
    </row>
    <row r="787" spans="1:6" x14ac:dyDescent="0.3">
      <c r="A787" t="s">
        <v>1676</v>
      </c>
      <c r="B787" s="1" t="s">
        <v>121</v>
      </c>
      <c r="D787" t="s">
        <v>1677</v>
      </c>
      <c r="E787" t="s">
        <v>157</v>
      </c>
      <c r="F787" t="s">
        <v>158</v>
      </c>
    </row>
    <row r="788" spans="1:6" x14ac:dyDescent="0.3">
      <c r="A788" t="s">
        <v>1678</v>
      </c>
      <c r="B788" s="1" t="s">
        <v>220</v>
      </c>
      <c r="D788" t="s">
        <v>1679</v>
      </c>
      <c r="E788" t="s">
        <v>60</v>
      </c>
      <c r="F788" t="s">
        <v>61</v>
      </c>
    </row>
    <row r="789" spans="1:6" x14ac:dyDescent="0.3">
      <c r="A789" t="s">
        <v>1680</v>
      </c>
      <c r="B789" s="1" t="s">
        <v>121</v>
      </c>
      <c r="D789" t="s">
        <v>1681</v>
      </c>
      <c r="E789" t="s">
        <v>366</v>
      </c>
      <c r="F789" t="s">
        <v>367</v>
      </c>
    </row>
    <row r="790" spans="1:6" x14ac:dyDescent="0.3">
      <c r="A790" t="s">
        <v>1682</v>
      </c>
      <c r="B790" s="1" t="s">
        <v>220</v>
      </c>
      <c r="D790" t="s">
        <v>1683</v>
      </c>
      <c r="E790" t="s">
        <v>66</v>
      </c>
      <c r="F790" t="s">
        <v>67</v>
      </c>
    </row>
    <row r="791" spans="1:6" x14ac:dyDescent="0.3">
      <c r="A791" t="s">
        <v>1684</v>
      </c>
      <c r="B791" s="1" t="s">
        <v>16</v>
      </c>
      <c r="D791" t="s">
        <v>1685</v>
      </c>
      <c r="E791" t="s">
        <v>163</v>
      </c>
      <c r="F791" t="s">
        <v>164</v>
      </c>
    </row>
    <row r="792" spans="1:6" x14ac:dyDescent="0.3">
      <c r="A792" t="s">
        <v>1686</v>
      </c>
      <c r="B792" s="1" t="s">
        <v>16</v>
      </c>
      <c r="D792" t="s">
        <v>1687</v>
      </c>
      <c r="E792" t="s">
        <v>84</v>
      </c>
      <c r="F792" t="s">
        <v>85</v>
      </c>
    </row>
    <row r="793" spans="1:6" x14ac:dyDescent="0.3">
      <c r="A793" t="s">
        <v>1688</v>
      </c>
      <c r="B793" s="1" t="s">
        <v>121</v>
      </c>
      <c r="D793" t="s">
        <v>1689</v>
      </c>
      <c r="E793" t="s">
        <v>24</v>
      </c>
      <c r="F793" t="s">
        <v>25</v>
      </c>
    </row>
    <row r="794" spans="1:6" x14ac:dyDescent="0.3">
      <c r="A794" t="s">
        <v>1690</v>
      </c>
      <c r="B794" s="1" t="s">
        <v>121</v>
      </c>
      <c r="D794" t="s">
        <v>1691</v>
      </c>
      <c r="E794" t="s">
        <v>118</v>
      </c>
      <c r="F794" t="s">
        <v>119</v>
      </c>
    </row>
    <row r="795" spans="1:6" x14ac:dyDescent="0.3">
      <c r="A795" t="s">
        <v>1692</v>
      </c>
      <c r="B795" s="1" t="s">
        <v>121</v>
      </c>
      <c r="D795" t="s">
        <v>1693</v>
      </c>
      <c r="E795" t="s">
        <v>432</v>
      </c>
      <c r="F795" t="s">
        <v>433</v>
      </c>
    </row>
    <row r="796" spans="1:6" x14ac:dyDescent="0.3">
      <c r="A796" t="s">
        <v>1694</v>
      </c>
      <c r="B796" s="1" t="s">
        <v>121</v>
      </c>
      <c r="D796" t="s">
        <v>1695</v>
      </c>
      <c r="E796" t="s">
        <v>48</v>
      </c>
      <c r="F796" t="s">
        <v>49</v>
      </c>
    </row>
    <row r="797" spans="1:6" x14ac:dyDescent="0.3">
      <c r="A797" t="s">
        <v>1696</v>
      </c>
      <c r="B797" s="1" t="s">
        <v>121</v>
      </c>
    </row>
    <row r="798" spans="1:6" x14ac:dyDescent="0.3">
      <c r="A798" t="s">
        <v>1697</v>
      </c>
      <c r="B798" s="1" t="s">
        <v>121</v>
      </c>
    </row>
    <row r="799" spans="1:6" x14ac:dyDescent="0.3">
      <c r="A799" t="s">
        <v>1698</v>
      </c>
      <c r="B799" s="1" t="s">
        <v>121</v>
      </c>
    </row>
    <row r="800" spans="1:6" x14ac:dyDescent="0.3">
      <c r="A800" t="s">
        <v>1699</v>
      </c>
      <c r="B800" s="1" t="s">
        <v>16</v>
      </c>
    </row>
    <row r="801" spans="1:2" x14ac:dyDescent="0.3">
      <c r="A801" t="s">
        <v>1700</v>
      </c>
      <c r="B801" s="1" t="s">
        <v>121</v>
      </c>
    </row>
    <row r="802" spans="1:2" x14ac:dyDescent="0.3">
      <c r="A802" t="s">
        <v>1701</v>
      </c>
      <c r="B802" s="1" t="s">
        <v>220</v>
      </c>
    </row>
    <row r="803" spans="1:2" x14ac:dyDescent="0.3">
      <c r="A803" t="s">
        <v>1702</v>
      </c>
      <c r="B803" s="1" t="s">
        <v>121</v>
      </c>
    </row>
    <row r="804" spans="1:2" x14ac:dyDescent="0.3">
      <c r="A804" t="s">
        <v>1703</v>
      </c>
      <c r="B804" s="1" t="s">
        <v>121</v>
      </c>
    </row>
    <row r="805" spans="1:2" x14ac:dyDescent="0.3">
      <c r="A805" t="s">
        <v>1704</v>
      </c>
      <c r="B805" s="1" t="s">
        <v>121</v>
      </c>
    </row>
    <row r="806" spans="1:2" x14ac:dyDescent="0.3">
      <c r="A806" t="s">
        <v>1705</v>
      </c>
      <c r="B806" s="1" t="s">
        <v>121</v>
      </c>
    </row>
    <row r="807" spans="1:2" x14ac:dyDescent="0.3">
      <c r="A807" t="s">
        <v>1706</v>
      </c>
      <c r="B807" s="1" t="s">
        <v>16</v>
      </c>
    </row>
    <row r="808" spans="1:2" x14ac:dyDescent="0.3">
      <c r="A808" t="s">
        <v>1707</v>
      </c>
      <c r="B808" s="1" t="s">
        <v>220</v>
      </c>
    </row>
    <row r="809" spans="1:2" x14ac:dyDescent="0.3">
      <c r="A809" t="s">
        <v>1708</v>
      </c>
      <c r="B809" s="1" t="s">
        <v>220</v>
      </c>
    </row>
    <row r="810" spans="1:2" x14ac:dyDescent="0.3">
      <c r="A810" t="s">
        <v>1709</v>
      </c>
      <c r="B810" s="1" t="s">
        <v>16</v>
      </c>
    </row>
    <row r="811" spans="1:2" x14ac:dyDescent="0.3">
      <c r="A811" t="s">
        <v>1710</v>
      </c>
      <c r="B811" s="1" t="s">
        <v>121</v>
      </c>
    </row>
    <row r="812" spans="1:2" x14ac:dyDescent="0.3">
      <c r="A812" t="s">
        <v>1711</v>
      </c>
      <c r="B812" s="1" t="s">
        <v>121</v>
      </c>
    </row>
    <row r="813" spans="1:2" x14ac:dyDescent="0.3">
      <c r="A813" t="s">
        <v>1712</v>
      </c>
      <c r="B813" s="1" t="s">
        <v>121</v>
      </c>
    </row>
    <row r="814" spans="1:2" x14ac:dyDescent="0.3">
      <c r="A814" t="s">
        <v>1713</v>
      </c>
      <c r="B814" s="1" t="s">
        <v>121</v>
      </c>
    </row>
    <row r="815" spans="1:2" x14ac:dyDescent="0.3">
      <c r="A815" t="s">
        <v>1714</v>
      </c>
      <c r="B815" s="1" t="s">
        <v>16</v>
      </c>
    </row>
    <row r="816" spans="1:2" x14ac:dyDescent="0.3">
      <c r="A816" t="s">
        <v>1715</v>
      </c>
      <c r="B816" s="1" t="s">
        <v>121</v>
      </c>
    </row>
    <row r="817" spans="1:2" x14ac:dyDescent="0.3">
      <c r="A817" t="s">
        <v>1716</v>
      </c>
      <c r="B817" s="1" t="s">
        <v>220</v>
      </c>
    </row>
    <row r="818" spans="1:2" x14ac:dyDescent="0.3">
      <c r="A818" t="s">
        <v>1717</v>
      </c>
      <c r="B818" s="1" t="s">
        <v>16</v>
      </c>
    </row>
    <row r="819" spans="1:2" x14ac:dyDescent="0.3">
      <c r="A819" t="s">
        <v>1718</v>
      </c>
      <c r="B819" s="1" t="s">
        <v>121</v>
      </c>
    </row>
    <row r="820" spans="1:2" x14ac:dyDescent="0.3">
      <c r="A820" t="s">
        <v>1719</v>
      </c>
      <c r="B820" s="1" t="s">
        <v>121</v>
      </c>
    </row>
    <row r="821" spans="1:2" x14ac:dyDescent="0.3">
      <c r="A821" t="s">
        <v>1720</v>
      </c>
      <c r="B821" s="1" t="s">
        <v>121</v>
      </c>
    </row>
    <row r="822" spans="1:2" x14ac:dyDescent="0.3">
      <c r="A822" t="s">
        <v>1721</v>
      </c>
      <c r="B822" s="1" t="s">
        <v>121</v>
      </c>
    </row>
    <row r="823" spans="1:2" x14ac:dyDescent="0.3">
      <c r="A823" t="s">
        <v>1722</v>
      </c>
      <c r="B823" s="1" t="s">
        <v>16</v>
      </c>
    </row>
    <row r="824" spans="1:2" x14ac:dyDescent="0.3">
      <c r="A824" t="s">
        <v>1723</v>
      </c>
      <c r="B824" s="1" t="s">
        <v>16</v>
      </c>
    </row>
    <row r="825" spans="1:2" x14ac:dyDescent="0.3">
      <c r="A825" t="s">
        <v>1724</v>
      </c>
      <c r="B825" s="1" t="s">
        <v>16</v>
      </c>
    </row>
    <row r="826" spans="1:2" x14ac:dyDescent="0.3">
      <c r="A826" t="s">
        <v>1725</v>
      </c>
      <c r="B826" s="1" t="s">
        <v>220</v>
      </c>
    </row>
    <row r="827" spans="1:2" x14ac:dyDescent="0.3">
      <c r="A827" t="s">
        <v>1726</v>
      </c>
      <c r="B827" s="1" t="s">
        <v>121</v>
      </c>
    </row>
    <row r="828" spans="1:2" x14ac:dyDescent="0.3">
      <c r="A828" t="s">
        <v>1727</v>
      </c>
      <c r="B828" s="1" t="s">
        <v>16</v>
      </c>
    </row>
    <row r="829" spans="1:2" x14ac:dyDescent="0.3">
      <c r="A829" t="s">
        <v>1728</v>
      </c>
      <c r="B829" s="1" t="s">
        <v>121</v>
      </c>
    </row>
    <row r="830" spans="1:2" x14ac:dyDescent="0.3">
      <c r="A830" t="s">
        <v>1729</v>
      </c>
      <c r="B830" s="1" t="s">
        <v>16</v>
      </c>
    </row>
    <row r="831" spans="1:2" x14ac:dyDescent="0.3">
      <c r="A831" t="s">
        <v>1730</v>
      </c>
      <c r="B831" s="1" t="s">
        <v>16</v>
      </c>
    </row>
    <row r="832" spans="1:2" x14ac:dyDescent="0.3">
      <c r="A832" t="s">
        <v>1731</v>
      </c>
      <c r="B832" s="1" t="s">
        <v>16</v>
      </c>
    </row>
    <row r="833" spans="1:2" x14ac:dyDescent="0.3">
      <c r="A833" t="s">
        <v>1732</v>
      </c>
      <c r="B833" s="1" t="s">
        <v>121</v>
      </c>
    </row>
    <row r="834" spans="1:2" x14ac:dyDescent="0.3">
      <c r="A834" t="s">
        <v>1733</v>
      </c>
      <c r="B834" s="1" t="s">
        <v>121</v>
      </c>
    </row>
    <row r="835" spans="1:2" x14ac:dyDescent="0.3">
      <c r="A835" t="s">
        <v>1734</v>
      </c>
      <c r="B835" s="1" t="s">
        <v>121</v>
      </c>
    </row>
    <row r="836" spans="1:2" x14ac:dyDescent="0.3">
      <c r="A836" t="s">
        <v>1735</v>
      </c>
      <c r="B836" s="1" t="s">
        <v>121</v>
      </c>
    </row>
    <row r="837" spans="1:2" x14ac:dyDescent="0.3">
      <c r="A837" t="s">
        <v>1736</v>
      </c>
      <c r="B837" s="1" t="s">
        <v>16</v>
      </c>
    </row>
    <row r="838" spans="1:2" x14ac:dyDescent="0.3">
      <c r="A838" t="s">
        <v>1737</v>
      </c>
      <c r="B838" s="1" t="s">
        <v>121</v>
      </c>
    </row>
    <row r="839" spans="1:2" x14ac:dyDescent="0.3">
      <c r="A839" t="s">
        <v>1738</v>
      </c>
      <c r="B839" s="1" t="s">
        <v>121</v>
      </c>
    </row>
    <row r="840" spans="1:2" x14ac:dyDescent="0.3">
      <c r="A840" t="s">
        <v>1739</v>
      </c>
      <c r="B840" s="1" t="s">
        <v>16</v>
      </c>
    </row>
    <row r="841" spans="1:2" x14ac:dyDescent="0.3">
      <c r="A841" t="s">
        <v>1740</v>
      </c>
      <c r="B841" s="1" t="s">
        <v>121</v>
      </c>
    </row>
    <row r="842" spans="1:2" x14ac:dyDescent="0.3">
      <c r="A842" t="s">
        <v>1741</v>
      </c>
      <c r="B842" s="1" t="s">
        <v>16</v>
      </c>
    </row>
    <row r="843" spans="1:2" x14ac:dyDescent="0.3">
      <c r="A843" t="s">
        <v>1742</v>
      </c>
      <c r="B843" s="1" t="s">
        <v>121</v>
      </c>
    </row>
    <row r="844" spans="1:2" x14ac:dyDescent="0.3">
      <c r="A844" t="s">
        <v>1743</v>
      </c>
      <c r="B844" s="1" t="s">
        <v>220</v>
      </c>
    </row>
    <row r="845" spans="1:2" x14ac:dyDescent="0.3">
      <c r="A845" t="s">
        <v>1744</v>
      </c>
      <c r="B845" s="1" t="s">
        <v>16</v>
      </c>
    </row>
    <row r="846" spans="1:2" x14ac:dyDescent="0.3">
      <c r="A846" t="s">
        <v>1745</v>
      </c>
      <c r="B846" s="1" t="s">
        <v>16</v>
      </c>
    </row>
    <row r="847" spans="1:2" x14ac:dyDescent="0.3">
      <c r="A847" t="s">
        <v>1746</v>
      </c>
      <c r="B847" s="1" t="s">
        <v>220</v>
      </c>
    </row>
    <row r="848" spans="1:2" x14ac:dyDescent="0.3">
      <c r="A848" t="s">
        <v>1747</v>
      </c>
      <c r="B848" s="1" t="s">
        <v>220</v>
      </c>
    </row>
    <row r="849" spans="1:2" x14ac:dyDescent="0.3">
      <c r="A849" t="s">
        <v>1748</v>
      </c>
      <c r="B849" s="1" t="s">
        <v>16</v>
      </c>
    </row>
    <row r="850" spans="1:2" x14ac:dyDescent="0.3">
      <c r="A850" t="s">
        <v>1749</v>
      </c>
      <c r="B850" s="1" t="s">
        <v>121</v>
      </c>
    </row>
    <row r="851" spans="1:2" x14ac:dyDescent="0.3">
      <c r="A851" t="s">
        <v>1750</v>
      </c>
      <c r="B851" s="1" t="s">
        <v>220</v>
      </c>
    </row>
    <row r="852" spans="1:2" x14ac:dyDescent="0.3">
      <c r="A852" t="s">
        <v>1751</v>
      </c>
      <c r="B852" s="1" t="s">
        <v>121</v>
      </c>
    </row>
    <row r="853" spans="1:2" x14ac:dyDescent="0.3">
      <c r="A853" t="s">
        <v>1752</v>
      </c>
      <c r="B853" s="1" t="s">
        <v>16</v>
      </c>
    </row>
    <row r="854" spans="1:2" x14ac:dyDescent="0.3">
      <c r="A854" t="s">
        <v>1753</v>
      </c>
      <c r="B854" s="1" t="s">
        <v>121</v>
      </c>
    </row>
    <row r="855" spans="1:2" x14ac:dyDescent="0.3">
      <c r="A855" t="s">
        <v>1754</v>
      </c>
      <c r="B855" s="1" t="s">
        <v>121</v>
      </c>
    </row>
    <row r="856" spans="1:2" x14ac:dyDescent="0.3">
      <c r="A856" t="s">
        <v>1755</v>
      </c>
      <c r="B856" s="1" t="s">
        <v>121</v>
      </c>
    </row>
    <row r="857" spans="1:2" x14ac:dyDescent="0.3">
      <c r="A857" t="s">
        <v>1756</v>
      </c>
      <c r="B857" s="1" t="s">
        <v>220</v>
      </c>
    </row>
    <row r="858" spans="1:2" x14ac:dyDescent="0.3">
      <c r="A858" t="s">
        <v>1757</v>
      </c>
      <c r="B858" s="1" t="s">
        <v>220</v>
      </c>
    </row>
    <row r="859" spans="1:2" x14ac:dyDescent="0.3">
      <c r="A859" t="s">
        <v>1758</v>
      </c>
      <c r="B859" s="1" t="s">
        <v>121</v>
      </c>
    </row>
    <row r="860" spans="1:2" x14ac:dyDescent="0.3">
      <c r="A860" t="s">
        <v>1759</v>
      </c>
      <c r="B860" s="1" t="s">
        <v>121</v>
      </c>
    </row>
    <row r="861" spans="1:2" x14ac:dyDescent="0.3">
      <c r="A861" t="s">
        <v>1760</v>
      </c>
      <c r="B861" s="1" t="s">
        <v>121</v>
      </c>
    </row>
    <row r="862" spans="1:2" x14ac:dyDescent="0.3">
      <c r="A862" t="s">
        <v>1761</v>
      </c>
      <c r="B862" s="1" t="s">
        <v>121</v>
      </c>
    </row>
    <row r="863" spans="1:2" x14ac:dyDescent="0.3">
      <c r="A863" t="s">
        <v>1762</v>
      </c>
      <c r="B863" s="1" t="s">
        <v>121</v>
      </c>
    </row>
    <row r="864" spans="1:2" x14ac:dyDescent="0.3">
      <c r="A864" t="s">
        <v>1763</v>
      </c>
      <c r="B864" s="1" t="s">
        <v>121</v>
      </c>
    </row>
    <row r="865" spans="1:2" x14ac:dyDescent="0.3">
      <c r="A865" t="s">
        <v>1764</v>
      </c>
      <c r="B865" s="1" t="s">
        <v>121</v>
      </c>
    </row>
    <row r="866" spans="1:2" x14ac:dyDescent="0.3">
      <c r="A866" t="s">
        <v>1765</v>
      </c>
      <c r="B866" s="1" t="s">
        <v>121</v>
      </c>
    </row>
    <row r="867" spans="1:2" x14ac:dyDescent="0.3">
      <c r="A867" t="s">
        <v>1766</v>
      </c>
      <c r="B867" s="1" t="s">
        <v>16</v>
      </c>
    </row>
    <row r="868" spans="1:2" x14ac:dyDescent="0.3">
      <c r="A868" t="s">
        <v>1767</v>
      </c>
      <c r="B868" s="1" t="s">
        <v>121</v>
      </c>
    </row>
    <row r="869" spans="1:2" x14ac:dyDescent="0.3">
      <c r="A869" t="s">
        <v>1768</v>
      </c>
      <c r="B869" s="1" t="s">
        <v>121</v>
      </c>
    </row>
    <row r="870" spans="1:2" x14ac:dyDescent="0.3">
      <c r="A870" t="s">
        <v>1769</v>
      </c>
      <c r="B870" s="1" t="s">
        <v>16</v>
      </c>
    </row>
    <row r="871" spans="1:2" x14ac:dyDescent="0.3">
      <c r="A871" t="s">
        <v>1770</v>
      </c>
      <c r="B871" s="1" t="s">
        <v>121</v>
      </c>
    </row>
    <row r="872" spans="1:2" x14ac:dyDescent="0.3">
      <c r="A872" t="s">
        <v>1771</v>
      </c>
      <c r="B872" s="1" t="s">
        <v>121</v>
      </c>
    </row>
    <row r="873" spans="1:2" x14ac:dyDescent="0.3">
      <c r="A873" t="s">
        <v>1772</v>
      </c>
      <c r="B873" s="1" t="s">
        <v>16</v>
      </c>
    </row>
    <row r="874" spans="1:2" x14ac:dyDescent="0.3">
      <c r="A874" t="s">
        <v>1773</v>
      </c>
      <c r="B874" s="1" t="s">
        <v>220</v>
      </c>
    </row>
    <row r="875" spans="1:2" x14ac:dyDescent="0.3">
      <c r="A875" t="s">
        <v>1774</v>
      </c>
      <c r="B875" s="1" t="s">
        <v>121</v>
      </c>
    </row>
    <row r="876" spans="1:2" x14ac:dyDescent="0.3">
      <c r="A876" t="s">
        <v>1775</v>
      </c>
      <c r="B876" s="1" t="s">
        <v>220</v>
      </c>
    </row>
    <row r="877" spans="1:2" x14ac:dyDescent="0.3">
      <c r="A877" t="s">
        <v>1776</v>
      </c>
      <c r="B877" s="1" t="s">
        <v>121</v>
      </c>
    </row>
    <row r="878" spans="1:2" x14ac:dyDescent="0.3">
      <c r="A878" t="s">
        <v>1777</v>
      </c>
      <c r="B878" s="1" t="s">
        <v>16</v>
      </c>
    </row>
    <row r="879" spans="1:2" x14ac:dyDescent="0.3">
      <c r="A879" t="s">
        <v>1778</v>
      </c>
      <c r="B879" s="1" t="s">
        <v>121</v>
      </c>
    </row>
    <row r="880" spans="1:2" x14ac:dyDescent="0.3">
      <c r="A880" t="s">
        <v>1779</v>
      </c>
      <c r="B880" s="1" t="s">
        <v>16</v>
      </c>
    </row>
    <row r="881" spans="1:2" x14ac:dyDescent="0.3">
      <c r="A881" t="s">
        <v>1780</v>
      </c>
      <c r="B881" s="1" t="s">
        <v>121</v>
      </c>
    </row>
    <row r="882" spans="1:2" x14ac:dyDescent="0.3">
      <c r="A882" t="s">
        <v>1781</v>
      </c>
      <c r="B882" s="1" t="s">
        <v>16</v>
      </c>
    </row>
    <row r="883" spans="1:2" x14ac:dyDescent="0.3">
      <c r="A883" t="s">
        <v>1782</v>
      </c>
      <c r="B883" s="1" t="s">
        <v>16</v>
      </c>
    </row>
    <row r="884" spans="1:2" x14ac:dyDescent="0.3">
      <c r="A884" t="s">
        <v>1783</v>
      </c>
      <c r="B884" s="1" t="s">
        <v>16</v>
      </c>
    </row>
    <row r="885" spans="1:2" x14ac:dyDescent="0.3">
      <c r="A885" t="s">
        <v>1784</v>
      </c>
      <c r="B885" s="1" t="s">
        <v>16</v>
      </c>
    </row>
    <row r="886" spans="1:2" x14ac:dyDescent="0.3">
      <c r="A886" t="s">
        <v>1785</v>
      </c>
      <c r="B886" s="1" t="s">
        <v>16</v>
      </c>
    </row>
    <row r="887" spans="1:2" x14ac:dyDescent="0.3">
      <c r="A887" t="s">
        <v>1786</v>
      </c>
      <c r="B887" s="1" t="s">
        <v>16</v>
      </c>
    </row>
    <row r="888" spans="1:2" x14ac:dyDescent="0.3">
      <c r="A888" t="s">
        <v>1787</v>
      </c>
      <c r="B888" s="1" t="s">
        <v>16</v>
      </c>
    </row>
    <row r="889" spans="1:2" x14ac:dyDescent="0.3">
      <c r="A889" t="s">
        <v>1788</v>
      </c>
      <c r="B889" s="1" t="s">
        <v>121</v>
      </c>
    </row>
    <row r="890" spans="1:2" x14ac:dyDescent="0.3">
      <c r="A890" t="s">
        <v>1789</v>
      </c>
      <c r="B890" s="1" t="s">
        <v>16</v>
      </c>
    </row>
    <row r="891" spans="1:2" x14ac:dyDescent="0.3">
      <c r="A891" t="s">
        <v>1790</v>
      </c>
      <c r="B891" s="1" t="s">
        <v>16</v>
      </c>
    </row>
    <row r="892" spans="1:2" x14ac:dyDescent="0.3">
      <c r="A892" t="s">
        <v>1791</v>
      </c>
      <c r="B892" s="1" t="s">
        <v>16</v>
      </c>
    </row>
    <row r="893" spans="1:2" x14ac:dyDescent="0.3">
      <c r="A893" t="s">
        <v>1792</v>
      </c>
      <c r="B893" s="1" t="s">
        <v>16</v>
      </c>
    </row>
    <row r="894" spans="1:2" x14ac:dyDescent="0.3">
      <c r="A894" t="s">
        <v>1793</v>
      </c>
      <c r="B894" s="1" t="s">
        <v>16</v>
      </c>
    </row>
    <row r="895" spans="1:2" x14ac:dyDescent="0.3">
      <c r="A895" t="s">
        <v>1794</v>
      </c>
      <c r="B895" s="1" t="s">
        <v>121</v>
      </c>
    </row>
    <row r="896" spans="1:2" x14ac:dyDescent="0.3">
      <c r="A896" t="s">
        <v>1795</v>
      </c>
      <c r="B896" s="1" t="s">
        <v>121</v>
      </c>
    </row>
    <row r="897" spans="1:2" x14ac:dyDescent="0.3">
      <c r="A897" t="s">
        <v>1796</v>
      </c>
      <c r="B897" s="1" t="s">
        <v>121</v>
      </c>
    </row>
    <row r="898" spans="1:2" x14ac:dyDescent="0.3">
      <c r="A898" t="s">
        <v>1797</v>
      </c>
      <c r="B898" s="1" t="s">
        <v>220</v>
      </c>
    </row>
    <row r="899" spans="1:2" x14ac:dyDescent="0.3">
      <c r="A899" t="s">
        <v>1798</v>
      </c>
      <c r="B899" s="1" t="s">
        <v>16</v>
      </c>
    </row>
    <row r="900" spans="1:2" x14ac:dyDescent="0.3">
      <c r="A900" t="s">
        <v>1799</v>
      </c>
      <c r="B900" s="1" t="s">
        <v>121</v>
      </c>
    </row>
    <row r="901" spans="1:2" x14ac:dyDescent="0.3">
      <c r="A901" t="s">
        <v>1800</v>
      </c>
      <c r="B901" s="1" t="s">
        <v>16</v>
      </c>
    </row>
    <row r="902" spans="1:2" x14ac:dyDescent="0.3">
      <c r="A902" t="s">
        <v>1801</v>
      </c>
      <c r="B902" s="1" t="s">
        <v>220</v>
      </c>
    </row>
    <row r="903" spans="1:2" x14ac:dyDescent="0.3">
      <c r="A903" t="s">
        <v>1802</v>
      </c>
      <c r="B903" s="1" t="s">
        <v>121</v>
      </c>
    </row>
    <row r="904" spans="1:2" x14ac:dyDescent="0.3">
      <c r="A904" t="s">
        <v>1803</v>
      </c>
      <c r="B904" s="1" t="s">
        <v>121</v>
      </c>
    </row>
    <row r="905" spans="1:2" x14ac:dyDescent="0.3">
      <c r="A905" t="s">
        <v>1804</v>
      </c>
      <c r="B905" s="1" t="s">
        <v>121</v>
      </c>
    </row>
    <row r="906" spans="1:2" x14ac:dyDescent="0.3">
      <c r="A906" t="s">
        <v>1805</v>
      </c>
      <c r="B906" s="1" t="s">
        <v>16</v>
      </c>
    </row>
    <row r="907" spans="1:2" x14ac:dyDescent="0.3">
      <c r="A907" t="s">
        <v>1806</v>
      </c>
      <c r="B907" s="1" t="s">
        <v>16</v>
      </c>
    </row>
    <row r="908" spans="1:2" x14ac:dyDescent="0.3">
      <c r="A908" t="s">
        <v>1807</v>
      </c>
      <c r="B908" s="1" t="s">
        <v>220</v>
      </c>
    </row>
    <row r="909" spans="1:2" x14ac:dyDescent="0.3">
      <c r="A909" t="s">
        <v>1808</v>
      </c>
      <c r="B909" s="1" t="s">
        <v>16</v>
      </c>
    </row>
    <row r="910" spans="1:2" x14ac:dyDescent="0.3">
      <c r="A910" t="s">
        <v>1809</v>
      </c>
      <c r="B910" s="1" t="s">
        <v>121</v>
      </c>
    </row>
    <row r="911" spans="1:2" x14ac:dyDescent="0.3">
      <c r="A911" t="s">
        <v>1810</v>
      </c>
      <c r="B911" s="1" t="s">
        <v>220</v>
      </c>
    </row>
    <row r="912" spans="1:2" x14ac:dyDescent="0.3">
      <c r="A912" t="s">
        <v>1811</v>
      </c>
      <c r="B912" s="1" t="s">
        <v>16</v>
      </c>
    </row>
    <row r="913" spans="1:2" x14ac:dyDescent="0.3">
      <c r="A913" t="s">
        <v>1812</v>
      </c>
      <c r="B913" s="1" t="s">
        <v>121</v>
      </c>
    </row>
    <row r="914" spans="1:2" x14ac:dyDescent="0.3">
      <c r="A914" t="s">
        <v>1813</v>
      </c>
      <c r="B914" s="1" t="s">
        <v>16</v>
      </c>
    </row>
    <row r="915" spans="1:2" x14ac:dyDescent="0.3">
      <c r="A915" t="s">
        <v>1814</v>
      </c>
      <c r="B915" s="1" t="s">
        <v>16</v>
      </c>
    </row>
    <row r="916" spans="1:2" x14ac:dyDescent="0.3">
      <c r="A916" t="s">
        <v>1815</v>
      </c>
      <c r="B916" s="1" t="s">
        <v>121</v>
      </c>
    </row>
    <row r="917" spans="1:2" x14ac:dyDescent="0.3">
      <c r="A917" t="s">
        <v>1816</v>
      </c>
      <c r="B917" s="1" t="s">
        <v>16</v>
      </c>
    </row>
    <row r="918" spans="1:2" x14ac:dyDescent="0.3">
      <c r="A918" t="s">
        <v>1817</v>
      </c>
      <c r="B918" s="1" t="s">
        <v>220</v>
      </c>
    </row>
    <row r="919" spans="1:2" x14ac:dyDescent="0.3">
      <c r="A919" t="s">
        <v>1818</v>
      </c>
      <c r="B919" s="1" t="s">
        <v>121</v>
      </c>
    </row>
    <row r="920" spans="1:2" x14ac:dyDescent="0.3">
      <c r="A920" t="s">
        <v>1819</v>
      </c>
      <c r="B920" s="1" t="s">
        <v>220</v>
      </c>
    </row>
    <row r="921" spans="1:2" x14ac:dyDescent="0.3">
      <c r="A921" t="s">
        <v>1820</v>
      </c>
      <c r="B921" s="1" t="s">
        <v>16</v>
      </c>
    </row>
    <row r="922" spans="1:2" x14ac:dyDescent="0.3">
      <c r="A922" t="s">
        <v>1821</v>
      </c>
      <c r="B922" s="1" t="s">
        <v>16</v>
      </c>
    </row>
    <row r="923" spans="1:2" x14ac:dyDescent="0.3">
      <c r="A923" t="s">
        <v>1822</v>
      </c>
      <c r="B923" s="1" t="s">
        <v>16</v>
      </c>
    </row>
    <row r="924" spans="1:2" x14ac:dyDescent="0.3">
      <c r="A924" t="s">
        <v>1823</v>
      </c>
      <c r="B924" s="1" t="s">
        <v>16</v>
      </c>
    </row>
    <row r="925" spans="1:2" x14ac:dyDescent="0.3">
      <c r="A925" t="s">
        <v>1824</v>
      </c>
      <c r="B925" s="1" t="s">
        <v>16</v>
      </c>
    </row>
    <row r="926" spans="1:2" x14ac:dyDescent="0.3">
      <c r="A926" t="s">
        <v>1825</v>
      </c>
      <c r="B926" s="1" t="s">
        <v>9</v>
      </c>
    </row>
    <row r="927" spans="1:2" x14ac:dyDescent="0.3">
      <c r="A927" t="s">
        <v>1826</v>
      </c>
      <c r="B927" s="1" t="s">
        <v>16</v>
      </c>
    </row>
    <row r="928" spans="1:2" x14ac:dyDescent="0.3">
      <c r="A928" t="s">
        <v>1827</v>
      </c>
      <c r="B928" s="1" t="s">
        <v>16</v>
      </c>
    </row>
    <row r="929" spans="1:2" x14ac:dyDescent="0.3">
      <c r="A929" t="s">
        <v>1828</v>
      </c>
      <c r="B929" s="1" t="s">
        <v>121</v>
      </c>
    </row>
    <row r="930" spans="1:2" x14ac:dyDescent="0.3">
      <c r="A930" t="s">
        <v>1829</v>
      </c>
      <c r="B930" s="1" t="s">
        <v>121</v>
      </c>
    </row>
    <row r="931" spans="1:2" x14ac:dyDescent="0.3">
      <c r="A931" t="s">
        <v>1830</v>
      </c>
      <c r="B931" s="1" t="s">
        <v>121</v>
      </c>
    </row>
    <row r="932" spans="1:2" x14ac:dyDescent="0.3">
      <c r="A932" t="s">
        <v>1831</v>
      </c>
      <c r="B932" s="1" t="s">
        <v>121</v>
      </c>
    </row>
    <row r="933" spans="1:2" x14ac:dyDescent="0.3">
      <c r="A933" t="s">
        <v>1832</v>
      </c>
      <c r="B933" s="1" t="s">
        <v>16</v>
      </c>
    </row>
    <row r="934" spans="1:2" x14ac:dyDescent="0.3">
      <c r="A934" t="s">
        <v>1833</v>
      </c>
      <c r="B934" s="1" t="s">
        <v>16</v>
      </c>
    </row>
    <row r="935" spans="1:2" x14ac:dyDescent="0.3">
      <c r="A935" t="s">
        <v>1834</v>
      </c>
      <c r="B935" s="1" t="s">
        <v>121</v>
      </c>
    </row>
    <row r="936" spans="1:2" x14ac:dyDescent="0.3">
      <c r="A936" t="s">
        <v>1835</v>
      </c>
      <c r="B936" s="1" t="s">
        <v>121</v>
      </c>
    </row>
    <row r="937" spans="1:2" x14ac:dyDescent="0.3">
      <c r="A937" t="s">
        <v>1836</v>
      </c>
      <c r="B937" s="1" t="s">
        <v>16</v>
      </c>
    </row>
    <row r="938" spans="1:2" x14ac:dyDescent="0.3">
      <c r="A938" t="s">
        <v>1837</v>
      </c>
      <c r="B938" s="1" t="s">
        <v>16</v>
      </c>
    </row>
    <row r="939" spans="1:2" x14ac:dyDescent="0.3">
      <c r="A939" t="s">
        <v>1838</v>
      </c>
      <c r="B939" s="1" t="s">
        <v>16</v>
      </c>
    </row>
    <row r="940" spans="1:2" x14ac:dyDescent="0.3">
      <c r="A940" t="s">
        <v>1839</v>
      </c>
      <c r="B940" s="1" t="s">
        <v>121</v>
      </c>
    </row>
    <row r="941" spans="1:2" x14ac:dyDescent="0.3">
      <c r="A941" t="s">
        <v>1840</v>
      </c>
      <c r="B941" s="1" t="s">
        <v>16</v>
      </c>
    </row>
    <row r="942" spans="1:2" x14ac:dyDescent="0.3">
      <c r="A942" t="s">
        <v>1841</v>
      </c>
      <c r="B942" s="1" t="s">
        <v>16</v>
      </c>
    </row>
    <row r="943" spans="1:2" x14ac:dyDescent="0.3">
      <c r="A943" t="s">
        <v>1842</v>
      </c>
      <c r="B943" s="1" t="s">
        <v>220</v>
      </c>
    </row>
    <row r="944" spans="1:2" x14ac:dyDescent="0.3">
      <c r="A944" t="s">
        <v>1843</v>
      </c>
      <c r="B944" s="1" t="s">
        <v>121</v>
      </c>
    </row>
    <row r="945" spans="1:2" x14ac:dyDescent="0.3">
      <c r="A945" t="s">
        <v>1844</v>
      </c>
      <c r="B945" s="1" t="s">
        <v>16</v>
      </c>
    </row>
    <row r="946" spans="1:2" x14ac:dyDescent="0.3">
      <c r="A946" t="s">
        <v>1845</v>
      </c>
      <c r="B946" s="1" t="s">
        <v>121</v>
      </c>
    </row>
    <row r="947" spans="1:2" x14ac:dyDescent="0.3">
      <c r="A947" t="s">
        <v>1846</v>
      </c>
      <c r="B947" s="1" t="s">
        <v>121</v>
      </c>
    </row>
    <row r="948" spans="1:2" x14ac:dyDescent="0.3">
      <c r="A948" t="s">
        <v>1847</v>
      </c>
      <c r="B948" s="1" t="s">
        <v>121</v>
      </c>
    </row>
    <row r="949" spans="1:2" x14ac:dyDescent="0.3">
      <c r="A949" t="s">
        <v>1848</v>
      </c>
      <c r="B949" s="1" t="s">
        <v>121</v>
      </c>
    </row>
    <row r="950" spans="1:2" x14ac:dyDescent="0.3">
      <c r="A950" t="s">
        <v>1849</v>
      </c>
      <c r="B950" s="1" t="s">
        <v>121</v>
      </c>
    </row>
    <row r="951" spans="1:2" x14ac:dyDescent="0.3">
      <c r="A951" t="s">
        <v>1850</v>
      </c>
      <c r="B951" s="1" t="s">
        <v>16</v>
      </c>
    </row>
    <row r="952" spans="1:2" x14ac:dyDescent="0.3">
      <c r="A952" t="s">
        <v>1851</v>
      </c>
      <c r="B952" s="1" t="s">
        <v>16</v>
      </c>
    </row>
    <row r="953" spans="1:2" x14ac:dyDescent="0.3">
      <c r="A953" t="s">
        <v>1852</v>
      </c>
      <c r="B953" s="1" t="s">
        <v>16</v>
      </c>
    </row>
    <row r="954" spans="1:2" x14ac:dyDescent="0.3">
      <c r="A954" t="s">
        <v>1853</v>
      </c>
      <c r="B954" s="1" t="s">
        <v>121</v>
      </c>
    </row>
    <row r="955" spans="1:2" x14ac:dyDescent="0.3">
      <c r="A955" t="s">
        <v>1854</v>
      </c>
      <c r="B955" s="1" t="s">
        <v>121</v>
      </c>
    </row>
    <row r="956" spans="1:2" x14ac:dyDescent="0.3">
      <c r="A956" t="s">
        <v>1855</v>
      </c>
      <c r="B956" s="1" t="s">
        <v>121</v>
      </c>
    </row>
    <row r="957" spans="1:2" x14ac:dyDescent="0.3">
      <c r="A957" t="s">
        <v>1856</v>
      </c>
      <c r="B957" s="1" t="s">
        <v>121</v>
      </c>
    </row>
    <row r="958" spans="1:2" x14ac:dyDescent="0.3">
      <c r="A958" t="s">
        <v>1857</v>
      </c>
      <c r="B958" s="1" t="s">
        <v>220</v>
      </c>
    </row>
    <row r="959" spans="1:2" x14ac:dyDescent="0.3">
      <c r="A959" t="s">
        <v>1858</v>
      </c>
      <c r="B959" s="1" t="s">
        <v>220</v>
      </c>
    </row>
    <row r="960" spans="1:2" x14ac:dyDescent="0.3">
      <c r="A960" t="s">
        <v>1859</v>
      </c>
      <c r="B960" s="1" t="s">
        <v>121</v>
      </c>
    </row>
    <row r="961" spans="1:2" x14ac:dyDescent="0.3">
      <c r="A961" t="s">
        <v>1860</v>
      </c>
      <c r="B961" s="1" t="s">
        <v>121</v>
      </c>
    </row>
    <row r="962" spans="1:2" x14ac:dyDescent="0.3">
      <c r="A962" t="s">
        <v>1861</v>
      </c>
      <c r="B962" s="1" t="s">
        <v>16</v>
      </c>
    </row>
    <row r="963" spans="1:2" x14ac:dyDescent="0.3">
      <c r="A963" t="s">
        <v>1862</v>
      </c>
      <c r="B963" s="1" t="s">
        <v>220</v>
      </c>
    </row>
    <row r="964" spans="1:2" x14ac:dyDescent="0.3">
      <c r="A964" t="s">
        <v>1863</v>
      </c>
      <c r="B964" s="1" t="s">
        <v>121</v>
      </c>
    </row>
    <row r="965" spans="1:2" x14ac:dyDescent="0.3">
      <c r="A965" t="s">
        <v>1864</v>
      </c>
      <c r="B965" s="1" t="s">
        <v>121</v>
      </c>
    </row>
    <row r="966" spans="1:2" x14ac:dyDescent="0.3">
      <c r="A966" t="s">
        <v>1865</v>
      </c>
      <c r="B966" s="1" t="s">
        <v>121</v>
      </c>
    </row>
    <row r="967" spans="1:2" x14ac:dyDescent="0.3">
      <c r="A967" t="s">
        <v>1866</v>
      </c>
      <c r="B967" s="1" t="s">
        <v>220</v>
      </c>
    </row>
    <row r="968" spans="1:2" x14ac:dyDescent="0.3">
      <c r="A968" t="s">
        <v>1867</v>
      </c>
      <c r="B968" s="1" t="s">
        <v>220</v>
      </c>
    </row>
    <row r="969" spans="1:2" x14ac:dyDescent="0.3">
      <c r="A969" t="s">
        <v>1868</v>
      </c>
      <c r="B969" s="1" t="s">
        <v>121</v>
      </c>
    </row>
    <row r="970" spans="1:2" x14ac:dyDescent="0.3">
      <c r="A970" t="s">
        <v>1869</v>
      </c>
      <c r="B970" s="1" t="s">
        <v>220</v>
      </c>
    </row>
    <row r="971" spans="1:2" x14ac:dyDescent="0.3">
      <c r="A971" t="s">
        <v>1870</v>
      </c>
      <c r="B971" s="1" t="s">
        <v>121</v>
      </c>
    </row>
    <row r="972" spans="1:2" x14ac:dyDescent="0.3">
      <c r="A972" t="s">
        <v>1871</v>
      </c>
      <c r="B972" s="1" t="s">
        <v>121</v>
      </c>
    </row>
    <row r="973" spans="1:2" x14ac:dyDescent="0.3">
      <c r="A973" t="s">
        <v>1872</v>
      </c>
      <c r="B973" s="1" t="s">
        <v>121</v>
      </c>
    </row>
    <row r="974" spans="1:2" x14ac:dyDescent="0.3">
      <c r="A974" t="s">
        <v>1873</v>
      </c>
      <c r="B974" s="1" t="s">
        <v>121</v>
      </c>
    </row>
    <row r="975" spans="1:2" x14ac:dyDescent="0.3">
      <c r="A975" t="s">
        <v>1874</v>
      </c>
      <c r="B975" s="1" t="s">
        <v>121</v>
      </c>
    </row>
    <row r="976" spans="1:2" x14ac:dyDescent="0.3">
      <c r="A976" t="s">
        <v>1875</v>
      </c>
      <c r="B976" s="1" t="s">
        <v>121</v>
      </c>
    </row>
    <row r="977" spans="1:2" x14ac:dyDescent="0.3">
      <c r="A977" t="s">
        <v>1876</v>
      </c>
      <c r="B977" s="1" t="s">
        <v>121</v>
      </c>
    </row>
    <row r="978" spans="1:2" x14ac:dyDescent="0.3">
      <c r="A978" t="s">
        <v>1877</v>
      </c>
      <c r="B978" s="1" t="s">
        <v>121</v>
      </c>
    </row>
    <row r="979" spans="1:2" x14ac:dyDescent="0.3">
      <c r="A979" t="s">
        <v>1878</v>
      </c>
      <c r="B979" s="1" t="s">
        <v>220</v>
      </c>
    </row>
    <row r="980" spans="1:2" x14ac:dyDescent="0.3">
      <c r="A980" t="s">
        <v>1879</v>
      </c>
      <c r="B980" s="1" t="s">
        <v>16</v>
      </c>
    </row>
    <row r="981" spans="1:2" x14ac:dyDescent="0.3">
      <c r="A981" t="s">
        <v>1880</v>
      </c>
      <c r="B981" s="1" t="s">
        <v>220</v>
      </c>
    </row>
    <row r="982" spans="1:2" x14ac:dyDescent="0.3">
      <c r="A982" t="s">
        <v>1881</v>
      </c>
      <c r="B982" s="1" t="s">
        <v>220</v>
      </c>
    </row>
    <row r="983" spans="1:2" x14ac:dyDescent="0.3">
      <c r="A983" t="s">
        <v>1882</v>
      </c>
      <c r="B983" s="1" t="s">
        <v>121</v>
      </c>
    </row>
    <row r="984" spans="1:2" x14ac:dyDescent="0.3">
      <c r="A984" t="s">
        <v>1883</v>
      </c>
      <c r="B984" s="1" t="s">
        <v>121</v>
      </c>
    </row>
    <row r="985" spans="1:2" x14ac:dyDescent="0.3">
      <c r="A985" t="s">
        <v>1884</v>
      </c>
      <c r="B985" s="1" t="s">
        <v>121</v>
      </c>
    </row>
    <row r="986" spans="1:2" x14ac:dyDescent="0.3">
      <c r="A986" t="s">
        <v>1885</v>
      </c>
      <c r="B986" s="1" t="s">
        <v>220</v>
      </c>
    </row>
    <row r="987" spans="1:2" x14ac:dyDescent="0.3">
      <c r="A987" t="s">
        <v>1886</v>
      </c>
      <c r="B987" s="1" t="s">
        <v>220</v>
      </c>
    </row>
    <row r="988" spans="1:2" x14ac:dyDescent="0.3">
      <c r="A988" t="s">
        <v>1887</v>
      </c>
      <c r="B988" s="1" t="s">
        <v>121</v>
      </c>
    </row>
    <row r="989" spans="1:2" x14ac:dyDescent="0.3">
      <c r="A989" t="s">
        <v>1888</v>
      </c>
      <c r="B989" s="1" t="s">
        <v>121</v>
      </c>
    </row>
    <row r="990" spans="1:2" x14ac:dyDescent="0.3">
      <c r="A990" t="s">
        <v>1889</v>
      </c>
      <c r="B990" s="1" t="s">
        <v>121</v>
      </c>
    </row>
    <row r="991" spans="1:2" x14ac:dyDescent="0.3">
      <c r="A991" t="s">
        <v>1890</v>
      </c>
      <c r="B991" s="1" t="s">
        <v>121</v>
      </c>
    </row>
    <row r="992" spans="1:2" x14ac:dyDescent="0.3">
      <c r="A992" t="s">
        <v>1891</v>
      </c>
      <c r="B992" s="1" t="s">
        <v>220</v>
      </c>
    </row>
    <row r="993" spans="1:2" x14ac:dyDescent="0.3">
      <c r="A993" t="s">
        <v>1892</v>
      </c>
      <c r="B993" s="1" t="s">
        <v>121</v>
      </c>
    </row>
    <row r="994" spans="1:2" x14ac:dyDescent="0.3">
      <c r="A994" t="s">
        <v>1893</v>
      </c>
      <c r="B994" s="1" t="s">
        <v>220</v>
      </c>
    </row>
    <row r="995" spans="1:2" x14ac:dyDescent="0.3">
      <c r="A995" t="s">
        <v>1894</v>
      </c>
      <c r="B995" s="1" t="s">
        <v>121</v>
      </c>
    </row>
    <row r="996" spans="1:2" x14ac:dyDescent="0.3">
      <c r="A996" t="s">
        <v>1895</v>
      </c>
      <c r="B996" s="1" t="s">
        <v>16</v>
      </c>
    </row>
    <row r="997" spans="1:2" x14ac:dyDescent="0.3">
      <c r="A997" t="s">
        <v>1896</v>
      </c>
      <c r="B997" s="1" t="s">
        <v>16</v>
      </c>
    </row>
    <row r="998" spans="1:2" x14ac:dyDescent="0.3">
      <c r="A998" t="s">
        <v>1897</v>
      </c>
      <c r="B998" s="1" t="s">
        <v>16</v>
      </c>
    </row>
    <row r="999" spans="1:2" x14ac:dyDescent="0.3">
      <c r="A999" t="s">
        <v>1898</v>
      </c>
      <c r="B999" s="1" t="s">
        <v>121</v>
      </c>
    </row>
    <row r="1000" spans="1:2" x14ac:dyDescent="0.3">
      <c r="A1000" t="s">
        <v>1899</v>
      </c>
      <c r="B1000" s="1" t="s">
        <v>121</v>
      </c>
    </row>
    <row r="1001" spans="1:2" x14ac:dyDescent="0.3">
      <c r="A1001" t="s">
        <v>1900</v>
      </c>
      <c r="B1001" s="1" t="s">
        <v>121</v>
      </c>
    </row>
    <row r="1002" spans="1:2" x14ac:dyDescent="0.3">
      <c r="A1002" t="s">
        <v>1901</v>
      </c>
      <c r="B1002" s="1" t="s">
        <v>220</v>
      </c>
    </row>
    <row r="1003" spans="1:2" x14ac:dyDescent="0.3">
      <c r="A1003" t="s">
        <v>1902</v>
      </c>
      <c r="B1003" s="1" t="s">
        <v>121</v>
      </c>
    </row>
    <row r="1004" spans="1:2" x14ac:dyDescent="0.3">
      <c r="A1004" t="s">
        <v>1903</v>
      </c>
      <c r="B1004" s="1" t="s">
        <v>121</v>
      </c>
    </row>
    <row r="1005" spans="1:2" x14ac:dyDescent="0.3">
      <c r="A1005" t="s">
        <v>1904</v>
      </c>
      <c r="B1005" s="1" t="s">
        <v>121</v>
      </c>
    </row>
    <row r="1006" spans="1:2" x14ac:dyDescent="0.3">
      <c r="A1006" t="s">
        <v>1905</v>
      </c>
      <c r="B1006" s="1" t="s">
        <v>121</v>
      </c>
    </row>
    <row r="1007" spans="1:2" x14ac:dyDescent="0.3">
      <c r="A1007" t="s">
        <v>1906</v>
      </c>
      <c r="B1007" s="1" t="s">
        <v>121</v>
      </c>
    </row>
    <row r="1008" spans="1:2" x14ac:dyDescent="0.3">
      <c r="A1008" t="s">
        <v>1907</v>
      </c>
      <c r="B1008" s="1" t="s">
        <v>220</v>
      </c>
    </row>
    <row r="1009" spans="1:2" x14ac:dyDescent="0.3">
      <c r="A1009" t="s">
        <v>1908</v>
      </c>
      <c r="B1009" s="1" t="s">
        <v>121</v>
      </c>
    </row>
    <row r="1010" spans="1:2" x14ac:dyDescent="0.3">
      <c r="A1010" t="s">
        <v>1909</v>
      </c>
      <c r="B1010" s="1" t="s">
        <v>121</v>
      </c>
    </row>
    <row r="1011" spans="1:2" x14ac:dyDescent="0.3">
      <c r="A1011" t="s">
        <v>1910</v>
      </c>
      <c r="B1011" s="1" t="s">
        <v>220</v>
      </c>
    </row>
    <row r="1012" spans="1:2" x14ac:dyDescent="0.3">
      <c r="A1012" t="s">
        <v>1911</v>
      </c>
      <c r="B1012" s="1" t="s">
        <v>121</v>
      </c>
    </row>
    <row r="1013" spans="1:2" x14ac:dyDescent="0.3">
      <c r="A1013" t="s">
        <v>1912</v>
      </c>
      <c r="B1013" s="1" t="s">
        <v>16</v>
      </c>
    </row>
    <row r="1014" spans="1:2" x14ac:dyDescent="0.3">
      <c r="A1014" t="s">
        <v>1913</v>
      </c>
      <c r="B1014" s="1" t="s">
        <v>220</v>
      </c>
    </row>
    <row r="1015" spans="1:2" x14ac:dyDescent="0.3">
      <c r="A1015" t="s">
        <v>1914</v>
      </c>
      <c r="B1015" s="1" t="s">
        <v>16</v>
      </c>
    </row>
    <row r="1016" spans="1:2" x14ac:dyDescent="0.3">
      <c r="A1016" t="s">
        <v>1915</v>
      </c>
      <c r="B1016" s="1" t="s">
        <v>16</v>
      </c>
    </row>
    <row r="1017" spans="1:2" x14ac:dyDescent="0.3">
      <c r="A1017" t="s">
        <v>1916</v>
      </c>
      <c r="B1017" s="1" t="s">
        <v>16</v>
      </c>
    </row>
    <row r="1018" spans="1:2" x14ac:dyDescent="0.3">
      <c r="A1018" t="s">
        <v>1917</v>
      </c>
      <c r="B1018" s="1" t="s">
        <v>220</v>
      </c>
    </row>
    <row r="1019" spans="1:2" x14ac:dyDescent="0.3">
      <c r="A1019" t="s">
        <v>1918</v>
      </c>
      <c r="B1019" s="1" t="s">
        <v>220</v>
      </c>
    </row>
    <row r="1020" spans="1:2" x14ac:dyDescent="0.3">
      <c r="A1020" t="s">
        <v>1919</v>
      </c>
      <c r="B1020" s="1" t="s">
        <v>16</v>
      </c>
    </row>
    <row r="1021" spans="1:2" x14ac:dyDescent="0.3">
      <c r="A1021" t="s">
        <v>1920</v>
      </c>
      <c r="B1021" s="1" t="s">
        <v>121</v>
      </c>
    </row>
    <row r="1022" spans="1:2" x14ac:dyDescent="0.3">
      <c r="A1022" t="s">
        <v>1921</v>
      </c>
      <c r="B1022" s="1" t="s">
        <v>121</v>
      </c>
    </row>
    <row r="1023" spans="1:2" x14ac:dyDescent="0.3">
      <c r="A1023" t="s">
        <v>1922</v>
      </c>
      <c r="B1023" s="1" t="s">
        <v>16</v>
      </c>
    </row>
    <row r="1024" spans="1:2" x14ac:dyDescent="0.3">
      <c r="A1024" t="s">
        <v>1923</v>
      </c>
      <c r="B1024" s="1" t="s">
        <v>220</v>
      </c>
    </row>
    <row r="1025" spans="1:2" x14ac:dyDescent="0.3">
      <c r="A1025" t="s">
        <v>1924</v>
      </c>
      <c r="B1025" s="1" t="s">
        <v>121</v>
      </c>
    </row>
    <row r="1026" spans="1:2" x14ac:dyDescent="0.3">
      <c r="A1026" t="s">
        <v>1925</v>
      </c>
      <c r="B1026" s="1" t="s">
        <v>121</v>
      </c>
    </row>
    <row r="1027" spans="1:2" x14ac:dyDescent="0.3">
      <c r="A1027" t="s">
        <v>1926</v>
      </c>
      <c r="B1027" s="1" t="s">
        <v>121</v>
      </c>
    </row>
    <row r="1028" spans="1:2" x14ac:dyDescent="0.3">
      <c r="A1028" t="s">
        <v>1927</v>
      </c>
      <c r="B1028" s="1" t="s">
        <v>121</v>
      </c>
    </row>
    <row r="1029" spans="1:2" x14ac:dyDescent="0.3">
      <c r="A1029" t="s">
        <v>1928</v>
      </c>
      <c r="B1029" s="1" t="s">
        <v>220</v>
      </c>
    </row>
    <row r="1030" spans="1:2" x14ac:dyDescent="0.3">
      <c r="A1030" t="s">
        <v>1929</v>
      </c>
      <c r="B1030" s="1" t="s">
        <v>121</v>
      </c>
    </row>
    <row r="1031" spans="1:2" x14ac:dyDescent="0.3">
      <c r="A1031" t="s">
        <v>1930</v>
      </c>
      <c r="B1031" s="1" t="s">
        <v>121</v>
      </c>
    </row>
    <row r="1032" spans="1:2" x14ac:dyDescent="0.3">
      <c r="A1032" t="s">
        <v>1931</v>
      </c>
      <c r="B1032" s="1" t="s">
        <v>121</v>
      </c>
    </row>
    <row r="1033" spans="1:2" x14ac:dyDescent="0.3">
      <c r="A1033" t="s">
        <v>1932</v>
      </c>
      <c r="B1033" s="1" t="s">
        <v>16</v>
      </c>
    </row>
    <row r="1034" spans="1:2" x14ac:dyDescent="0.3">
      <c r="A1034" t="s">
        <v>1933</v>
      </c>
      <c r="B1034" s="1" t="s">
        <v>121</v>
      </c>
    </row>
    <row r="1035" spans="1:2" x14ac:dyDescent="0.3">
      <c r="A1035" t="s">
        <v>1934</v>
      </c>
      <c r="B1035" s="1" t="s">
        <v>121</v>
      </c>
    </row>
    <row r="1036" spans="1:2" x14ac:dyDescent="0.3">
      <c r="A1036" t="s">
        <v>1935</v>
      </c>
      <c r="B1036" s="1" t="s">
        <v>121</v>
      </c>
    </row>
    <row r="1037" spans="1:2" x14ac:dyDescent="0.3">
      <c r="A1037" t="s">
        <v>1936</v>
      </c>
      <c r="B1037" s="1" t="s">
        <v>121</v>
      </c>
    </row>
    <row r="1038" spans="1:2" x14ac:dyDescent="0.3">
      <c r="A1038" t="s">
        <v>1937</v>
      </c>
      <c r="B1038" s="1" t="s">
        <v>16</v>
      </c>
    </row>
    <row r="1039" spans="1:2" x14ac:dyDescent="0.3">
      <c r="A1039" t="s">
        <v>1938</v>
      </c>
      <c r="B1039" s="1" t="s">
        <v>16</v>
      </c>
    </row>
    <row r="1040" spans="1:2" x14ac:dyDescent="0.3">
      <c r="A1040" t="s">
        <v>1939</v>
      </c>
      <c r="B1040" s="1" t="s">
        <v>16</v>
      </c>
    </row>
    <row r="1041" spans="1:2" x14ac:dyDescent="0.3">
      <c r="A1041" t="s">
        <v>1940</v>
      </c>
      <c r="B1041" s="1" t="s">
        <v>16</v>
      </c>
    </row>
    <row r="1042" spans="1:2" x14ac:dyDescent="0.3">
      <c r="A1042" t="s">
        <v>1941</v>
      </c>
      <c r="B1042" s="1" t="s">
        <v>121</v>
      </c>
    </row>
    <row r="1043" spans="1:2" x14ac:dyDescent="0.3">
      <c r="A1043" t="s">
        <v>1942</v>
      </c>
      <c r="B1043" s="1" t="s">
        <v>121</v>
      </c>
    </row>
    <row r="1044" spans="1:2" x14ac:dyDescent="0.3">
      <c r="A1044" t="s">
        <v>1943</v>
      </c>
      <c r="B1044" s="1" t="s">
        <v>121</v>
      </c>
    </row>
    <row r="1045" spans="1:2" x14ac:dyDescent="0.3">
      <c r="A1045" t="s">
        <v>1944</v>
      </c>
      <c r="B1045" s="1" t="s">
        <v>220</v>
      </c>
    </row>
    <row r="1046" spans="1:2" x14ac:dyDescent="0.3">
      <c r="A1046" t="s">
        <v>1945</v>
      </c>
      <c r="B1046" s="1" t="s">
        <v>220</v>
      </c>
    </row>
    <row r="1047" spans="1:2" x14ac:dyDescent="0.3">
      <c r="A1047" t="s">
        <v>1946</v>
      </c>
      <c r="B1047" s="1" t="s">
        <v>16</v>
      </c>
    </row>
    <row r="1048" spans="1:2" x14ac:dyDescent="0.3">
      <c r="A1048" t="s">
        <v>1947</v>
      </c>
      <c r="B1048" s="1" t="s">
        <v>16</v>
      </c>
    </row>
    <row r="1049" spans="1:2" x14ac:dyDescent="0.3">
      <c r="A1049" t="s">
        <v>1948</v>
      </c>
      <c r="B1049" s="1" t="s">
        <v>121</v>
      </c>
    </row>
    <row r="1050" spans="1:2" x14ac:dyDescent="0.3">
      <c r="A1050" t="s">
        <v>1949</v>
      </c>
      <c r="B1050" s="1" t="s">
        <v>121</v>
      </c>
    </row>
    <row r="1051" spans="1:2" x14ac:dyDescent="0.3">
      <c r="A1051" t="s">
        <v>1950</v>
      </c>
      <c r="B1051" s="1" t="s">
        <v>121</v>
      </c>
    </row>
    <row r="1052" spans="1:2" x14ac:dyDescent="0.3">
      <c r="A1052" t="s">
        <v>1951</v>
      </c>
      <c r="B1052" s="1" t="s">
        <v>121</v>
      </c>
    </row>
    <row r="1053" spans="1:2" x14ac:dyDescent="0.3">
      <c r="A1053" t="s">
        <v>1952</v>
      </c>
      <c r="B1053" s="1" t="s">
        <v>121</v>
      </c>
    </row>
    <row r="1054" spans="1:2" x14ac:dyDescent="0.3">
      <c r="A1054" t="s">
        <v>1953</v>
      </c>
      <c r="B1054" s="1" t="s">
        <v>121</v>
      </c>
    </row>
    <row r="1055" spans="1:2" x14ac:dyDescent="0.3">
      <c r="A1055" t="s">
        <v>1954</v>
      </c>
      <c r="B1055" s="1" t="s">
        <v>121</v>
      </c>
    </row>
    <row r="1056" spans="1:2" x14ac:dyDescent="0.3">
      <c r="A1056" t="s">
        <v>1955</v>
      </c>
      <c r="B1056" s="1" t="s">
        <v>121</v>
      </c>
    </row>
    <row r="1057" spans="1:2" x14ac:dyDescent="0.3">
      <c r="A1057" t="s">
        <v>1956</v>
      </c>
      <c r="B1057" s="1" t="s">
        <v>121</v>
      </c>
    </row>
    <row r="1058" spans="1:2" x14ac:dyDescent="0.3">
      <c r="A1058" t="s">
        <v>1957</v>
      </c>
      <c r="B1058" s="1" t="s">
        <v>121</v>
      </c>
    </row>
    <row r="1059" spans="1:2" x14ac:dyDescent="0.3">
      <c r="A1059" t="s">
        <v>1958</v>
      </c>
      <c r="B1059" s="1" t="s">
        <v>121</v>
      </c>
    </row>
    <row r="1060" spans="1:2" x14ac:dyDescent="0.3">
      <c r="A1060" t="s">
        <v>1959</v>
      </c>
      <c r="B1060" s="1" t="s">
        <v>121</v>
      </c>
    </row>
    <row r="1061" spans="1:2" x14ac:dyDescent="0.3">
      <c r="A1061" t="s">
        <v>1960</v>
      </c>
      <c r="B1061" s="1" t="s">
        <v>220</v>
      </c>
    </row>
    <row r="1062" spans="1:2" x14ac:dyDescent="0.3">
      <c r="A1062" t="s">
        <v>1961</v>
      </c>
      <c r="B1062" s="1" t="s">
        <v>16</v>
      </c>
    </row>
    <row r="1063" spans="1:2" x14ac:dyDescent="0.3">
      <c r="A1063" t="s">
        <v>1962</v>
      </c>
      <c r="B1063" s="1" t="s">
        <v>16</v>
      </c>
    </row>
    <row r="1064" spans="1:2" x14ac:dyDescent="0.3">
      <c r="A1064" t="s">
        <v>1963</v>
      </c>
      <c r="B1064" s="1" t="s">
        <v>121</v>
      </c>
    </row>
    <row r="1065" spans="1:2" x14ac:dyDescent="0.3">
      <c r="A1065" t="s">
        <v>1964</v>
      </c>
      <c r="B1065" s="1" t="s">
        <v>16</v>
      </c>
    </row>
    <row r="1066" spans="1:2" x14ac:dyDescent="0.3">
      <c r="A1066" t="s">
        <v>1965</v>
      </c>
      <c r="B1066" s="1" t="s">
        <v>121</v>
      </c>
    </row>
    <row r="1067" spans="1:2" x14ac:dyDescent="0.3">
      <c r="A1067" t="s">
        <v>1966</v>
      </c>
      <c r="B1067" s="1" t="s">
        <v>121</v>
      </c>
    </row>
    <row r="1068" spans="1:2" x14ac:dyDescent="0.3">
      <c r="A1068" t="s">
        <v>1967</v>
      </c>
      <c r="B1068" s="1" t="s">
        <v>121</v>
      </c>
    </row>
    <row r="1069" spans="1:2" x14ac:dyDescent="0.3">
      <c r="A1069" t="s">
        <v>1968</v>
      </c>
      <c r="B1069" s="1" t="s">
        <v>121</v>
      </c>
    </row>
    <row r="1070" spans="1:2" x14ac:dyDescent="0.3">
      <c r="A1070" t="s">
        <v>1969</v>
      </c>
      <c r="B1070" s="1" t="s">
        <v>220</v>
      </c>
    </row>
    <row r="1071" spans="1:2" x14ac:dyDescent="0.3">
      <c r="A1071" t="s">
        <v>1970</v>
      </c>
      <c r="B1071" s="1" t="s">
        <v>220</v>
      </c>
    </row>
    <row r="1072" spans="1:2" x14ac:dyDescent="0.3">
      <c r="A1072" t="s">
        <v>1971</v>
      </c>
      <c r="B1072" s="1" t="s">
        <v>16</v>
      </c>
    </row>
    <row r="1073" spans="1:2" x14ac:dyDescent="0.3">
      <c r="A1073" t="s">
        <v>1972</v>
      </c>
      <c r="B1073" s="1" t="s">
        <v>16</v>
      </c>
    </row>
    <row r="1074" spans="1:2" x14ac:dyDescent="0.3">
      <c r="A1074" t="s">
        <v>1973</v>
      </c>
      <c r="B1074" s="1" t="s">
        <v>220</v>
      </c>
    </row>
    <row r="1075" spans="1:2" x14ac:dyDescent="0.3">
      <c r="A1075" t="s">
        <v>1974</v>
      </c>
      <c r="B1075" s="1" t="s">
        <v>16</v>
      </c>
    </row>
    <row r="1076" spans="1:2" x14ac:dyDescent="0.3">
      <c r="A1076" t="s">
        <v>1975</v>
      </c>
      <c r="B1076" s="1" t="s">
        <v>220</v>
      </c>
    </row>
    <row r="1077" spans="1:2" x14ac:dyDescent="0.3">
      <c r="A1077" t="s">
        <v>1976</v>
      </c>
      <c r="B1077" s="1" t="s">
        <v>121</v>
      </c>
    </row>
    <row r="1078" spans="1:2" x14ac:dyDescent="0.3">
      <c r="A1078" t="s">
        <v>1977</v>
      </c>
      <c r="B1078" s="1" t="s">
        <v>16</v>
      </c>
    </row>
    <row r="1079" spans="1:2" x14ac:dyDescent="0.3">
      <c r="A1079" t="s">
        <v>1978</v>
      </c>
      <c r="B1079" s="1" t="s">
        <v>16</v>
      </c>
    </row>
    <row r="1080" spans="1:2" x14ac:dyDescent="0.3">
      <c r="A1080" t="s">
        <v>1979</v>
      </c>
      <c r="B1080" s="1" t="s">
        <v>121</v>
      </c>
    </row>
    <row r="1081" spans="1:2" x14ac:dyDescent="0.3">
      <c r="A1081" t="s">
        <v>1980</v>
      </c>
      <c r="B1081" s="1" t="s">
        <v>121</v>
      </c>
    </row>
    <row r="1082" spans="1:2" x14ac:dyDescent="0.3">
      <c r="A1082" t="s">
        <v>1981</v>
      </c>
      <c r="B1082" s="1" t="s">
        <v>121</v>
      </c>
    </row>
    <row r="1083" spans="1:2" x14ac:dyDescent="0.3">
      <c r="A1083" t="s">
        <v>1982</v>
      </c>
      <c r="B1083" s="1" t="s">
        <v>16</v>
      </c>
    </row>
    <row r="1084" spans="1:2" x14ac:dyDescent="0.3">
      <c r="A1084" t="s">
        <v>1983</v>
      </c>
      <c r="B1084" s="1" t="s">
        <v>121</v>
      </c>
    </row>
    <row r="1085" spans="1:2" x14ac:dyDescent="0.3">
      <c r="A1085" t="s">
        <v>1984</v>
      </c>
      <c r="B1085" s="1" t="s">
        <v>121</v>
      </c>
    </row>
    <row r="1086" spans="1:2" x14ac:dyDescent="0.3">
      <c r="A1086" t="s">
        <v>1985</v>
      </c>
      <c r="B1086" s="1" t="s">
        <v>121</v>
      </c>
    </row>
    <row r="1087" spans="1:2" x14ac:dyDescent="0.3">
      <c r="A1087" t="s">
        <v>1986</v>
      </c>
      <c r="B1087" s="1" t="s">
        <v>16</v>
      </c>
    </row>
    <row r="1088" spans="1:2" x14ac:dyDescent="0.3">
      <c r="A1088" t="s">
        <v>1987</v>
      </c>
      <c r="B1088" s="1" t="s">
        <v>121</v>
      </c>
    </row>
    <row r="1089" spans="1:2" x14ac:dyDescent="0.3">
      <c r="A1089" t="s">
        <v>1988</v>
      </c>
      <c r="B1089" s="1" t="s">
        <v>16</v>
      </c>
    </row>
    <row r="1090" spans="1:2" x14ac:dyDescent="0.3">
      <c r="A1090" t="s">
        <v>1989</v>
      </c>
      <c r="B1090" s="1" t="s">
        <v>121</v>
      </c>
    </row>
    <row r="1091" spans="1:2" x14ac:dyDescent="0.3">
      <c r="A1091" t="s">
        <v>1990</v>
      </c>
      <c r="B1091" s="1" t="s">
        <v>16</v>
      </c>
    </row>
    <row r="1092" spans="1:2" x14ac:dyDescent="0.3">
      <c r="A1092" t="s">
        <v>1991</v>
      </c>
      <c r="B1092" s="1" t="s">
        <v>16</v>
      </c>
    </row>
    <row r="1093" spans="1:2" x14ac:dyDescent="0.3">
      <c r="A1093" t="s">
        <v>1992</v>
      </c>
      <c r="B1093" s="1" t="s">
        <v>121</v>
      </c>
    </row>
    <row r="1094" spans="1:2" x14ac:dyDescent="0.3">
      <c r="A1094" t="s">
        <v>1993</v>
      </c>
      <c r="B1094" s="1" t="s">
        <v>16</v>
      </c>
    </row>
    <row r="1095" spans="1:2" x14ac:dyDescent="0.3">
      <c r="A1095" t="s">
        <v>1994</v>
      </c>
      <c r="B1095" s="1" t="s">
        <v>121</v>
      </c>
    </row>
    <row r="1096" spans="1:2" x14ac:dyDescent="0.3">
      <c r="A1096" t="s">
        <v>1995</v>
      </c>
      <c r="B1096" s="1" t="s">
        <v>121</v>
      </c>
    </row>
    <row r="1097" spans="1:2" x14ac:dyDescent="0.3">
      <c r="A1097" t="s">
        <v>1996</v>
      </c>
      <c r="B1097" s="1" t="s">
        <v>121</v>
      </c>
    </row>
    <row r="1098" spans="1:2" x14ac:dyDescent="0.3">
      <c r="A1098" t="s">
        <v>1997</v>
      </c>
      <c r="B1098" s="1" t="s">
        <v>121</v>
      </c>
    </row>
    <row r="1099" spans="1:2" x14ac:dyDescent="0.3">
      <c r="A1099" t="s">
        <v>1998</v>
      </c>
      <c r="B1099" s="1" t="s">
        <v>121</v>
      </c>
    </row>
    <row r="1100" spans="1:2" x14ac:dyDescent="0.3">
      <c r="A1100" t="s">
        <v>1999</v>
      </c>
      <c r="B1100" s="1" t="s">
        <v>121</v>
      </c>
    </row>
    <row r="1101" spans="1:2" x14ac:dyDescent="0.3">
      <c r="A1101" t="s">
        <v>2000</v>
      </c>
      <c r="B1101" s="1" t="s">
        <v>16</v>
      </c>
    </row>
    <row r="1102" spans="1:2" x14ac:dyDescent="0.3">
      <c r="A1102" t="s">
        <v>2001</v>
      </c>
      <c r="B1102" s="1" t="s">
        <v>121</v>
      </c>
    </row>
    <row r="1103" spans="1:2" x14ac:dyDescent="0.3">
      <c r="A1103" t="s">
        <v>2002</v>
      </c>
      <c r="B1103" s="1" t="s">
        <v>121</v>
      </c>
    </row>
    <row r="1104" spans="1:2" x14ac:dyDescent="0.3">
      <c r="A1104" t="s">
        <v>2003</v>
      </c>
      <c r="B1104" s="1" t="s">
        <v>220</v>
      </c>
    </row>
    <row r="1105" spans="1:2" x14ac:dyDescent="0.3">
      <c r="A1105" t="s">
        <v>2004</v>
      </c>
      <c r="B1105" s="1" t="s">
        <v>121</v>
      </c>
    </row>
    <row r="1106" spans="1:2" x14ac:dyDescent="0.3">
      <c r="A1106" t="s">
        <v>2005</v>
      </c>
      <c r="B1106" s="1" t="s">
        <v>220</v>
      </c>
    </row>
    <row r="1107" spans="1:2" x14ac:dyDescent="0.3">
      <c r="A1107" t="s">
        <v>2006</v>
      </c>
      <c r="B1107" s="1" t="s">
        <v>121</v>
      </c>
    </row>
    <row r="1108" spans="1:2" x14ac:dyDescent="0.3">
      <c r="A1108" t="s">
        <v>2007</v>
      </c>
      <c r="B1108" s="1" t="s">
        <v>121</v>
      </c>
    </row>
    <row r="1109" spans="1:2" x14ac:dyDescent="0.3">
      <c r="A1109" t="s">
        <v>2008</v>
      </c>
      <c r="B1109" s="1" t="s">
        <v>121</v>
      </c>
    </row>
    <row r="1110" spans="1:2" x14ac:dyDescent="0.3">
      <c r="A1110" t="s">
        <v>2009</v>
      </c>
      <c r="B1110" s="1" t="s">
        <v>220</v>
      </c>
    </row>
    <row r="1111" spans="1:2" x14ac:dyDescent="0.3">
      <c r="A1111" t="s">
        <v>2010</v>
      </c>
      <c r="B1111" s="1" t="s">
        <v>121</v>
      </c>
    </row>
    <row r="1112" spans="1:2" x14ac:dyDescent="0.3">
      <c r="A1112" t="s">
        <v>2011</v>
      </c>
      <c r="B1112" s="1" t="s">
        <v>121</v>
      </c>
    </row>
    <row r="1113" spans="1:2" x14ac:dyDescent="0.3">
      <c r="A1113" t="s">
        <v>2012</v>
      </c>
      <c r="B1113" s="1" t="s">
        <v>121</v>
      </c>
    </row>
    <row r="1114" spans="1:2" x14ac:dyDescent="0.3">
      <c r="A1114" t="s">
        <v>2013</v>
      </c>
      <c r="B1114" s="1" t="s">
        <v>121</v>
      </c>
    </row>
    <row r="1115" spans="1:2" x14ac:dyDescent="0.3">
      <c r="A1115" t="s">
        <v>2014</v>
      </c>
      <c r="B1115" s="1" t="s">
        <v>121</v>
      </c>
    </row>
    <row r="1116" spans="1:2" x14ac:dyDescent="0.3">
      <c r="A1116" t="s">
        <v>2015</v>
      </c>
      <c r="B1116" s="1" t="s">
        <v>220</v>
      </c>
    </row>
    <row r="1117" spans="1:2" x14ac:dyDescent="0.3">
      <c r="A1117" t="s">
        <v>2016</v>
      </c>
      <c r="B1117" s="1" t="s">
        <v>121</v>
      </c>
    </row>
    <row r="1118" spans="1:2" x14ac:dyDescent="0.3">
      <c r="A1118" t="s">
        <v>2017</v>
      </c>
      <c r="B1118" s="1" t="s">
        <v>121</v>
      </c>
    </row>
    <row r="1119" spans="1:2" x14ac:dyDescent="0.3">
      <c r="A1119" t="s">
        <v>2018</v>
      </c>
      <c r="B1119" s="1" t="s">
        <v>121</v>
      </c>
    </row>
    <row r="1120" spans="1:2" x14ac:dyDescent="0.3">
      <c r="A1120" t="s">
        <v>2019</v>
      </c>
      <c r="B1120" s="1" t="s">
        <v>121</v>
      </c>
    </row>
    <row r="1121" spans="1:2" x14ac:dyDescent="0.3">
      <c r="A1121" t="s">
        <v>2020</v>
      </c>
      <c r="B1121" s="1" t="s">
        <v>121</v>
      </c>
    </row>
    <row r="1122" spans="1:2" x14ac:dyDescent="0.3">
      <c r="A1122" t="s">
        <v>2021</v>
      </c>
      <c r="B1122" s="1" t="s">
        <v>121</v>
      </c>
    </row>
    <row r="1123" spans="1:2" x14ac:dyDescent="0.3">
      <c r="A1123" t="s">
        <v>2022</v>
      </c>
      <c r="B1123" s="1" t="s">
        <v>121</v>
      </c>
    </row>
    <row r="1124" spans="1:2" x14ac:dyDescent="0.3">
      <c r="A1124" t="s">
        <v>2023</v>
      </c>
      <c r="B1124" s="1" t="s">
        <v>121</v>
      </c>
    </row>
    <row r="1125" spans="1:2" x14ac:dyDescent="0.3">
      <c r="A1125" t="s">
        <v>2024</v>
      </c>
      <c r="B1125" s="1" t="s">
        <v>121</v>
      </c>
    </row>
    <row r="1126" spans="1:2" x14ac:dyDescent="0.3">
      <c r="A1126" t="s">
        <v>2025</v>
      </c>
      <c r="B1126" s="1" t="s">
        <v>121</v>
      </c>
    </row>
    <row r="1127" spans="1:2" x14ac:dyDescent="0.3">
      <c r="A1127" t="s">
        <v>2026</v>
      </c>
      <c r="B1127" s="1" t="s">
        <v>121</v>
      </c>
    </row>
    <row r="1128" spans="1:2" x14ac:dyDescent="0.3">
      <c r="A1128" t="s">
        <v>2027</v>
      </c>
      <c r="B1128" s="1" t="s">
        <v>121</v>
      </c>
    </row>
    <row r="1129" spans="1:2" x14ac:dyDescent="0.3">
      <c r="A1129" t="s">
        <v>2028</v>
      </c>
      <c r="B1129" s="1" t="s">
        <v>121</v>
      </c>
    </row>
    <row r="1130" spans="1:2" x14ac:dyDescent="0.3">
      <c r="A1130" t="s">
        <v>2029</v>
      </c>
      <c r="B1130" s="1" t="s">
        <v>121</v>
      </c>
    </row>
    <row r="1131" spans="1:2" x14ac:dyDescent="0.3">
      <c r="A1131" t="s">
        <v>2030</v>
      </c>
      <c r="B1131" s="1" t="s">
        <v>220</v>
      </c>
    </row>
    <row r="1132" spans="1:2" x14ac:dyDescent="0.3">
      <c r="A1132" t="s">
        <v>2031</v>
      </c>
      <c r="B1132" s="1" t="s">
        <v>220</v>
      </c>
    </row>
    <row r="1133" spans="1:2" x14ac:dyDescent="0.3">
      <c r="A1133" t="s">
        <v>2032</v>
      </c>
      <c r="B1133" s="1" t="s">
        <v>121</v>
      </c>
    </row>
    <row r="1134" spans="1:2" x14ac:dyDescent="0.3">
      <c r="A1134" t="s">
        <v>2033</v>
      </c>
      <c r="B1134" s="1" t="s">
        <v>121</v>
      </c>
    </row>
    <row r="1135" spans="1:2" x14ac:dyDescent="0.3">
      <c r="A1135" t="s">
        <v>2034</v>
      </c>
      <c r="B1135" s="1" t="s">
        <v>121</v>
      </c>
    </row>
    <row r="1136" spans="1:2" x14ac:dyDescent="0.3">
      <c r="A1136" t="s">
        <v>2035</v>
      </c>
      <c r="B1136" s="1" t="s">
        <v>16</v>
      </c>
    </row>
    <row r="1137" spans="1:2" x14ac:dyDescent="0.3">
      <c r="A1137" t="s">
        <v>2036</v>
      </c>
      <c r="B1137" s="1" t="s">
        <v>16</v>
      </c>
    </row>
    <row r="1138" spans="1:2" x14ac:dyDescent="0.3">
      <c r="A1138" t="s">
        <v>2037</v>
      </c>
      <c r="B1138" s="1" t="s">
        <v>220</v>
      </c>
    </row>
    <row r="1139" spans="1:2" x14ac:dyDescent="0.3">
      <c r="A1139" t="s">
        <v>2038</v>
      </c>
      <c r="B1139" s="1" t="s">
        <v>121</v>
      </c>
    </row>
    <row r="1140" spans="1:2" x14ac:dyDescent="0.3">
      <c r="A1140" t="s">
        <v>2039</v>
      </c>
      <c r="B1140" s="1" t="s">
        <v>121</v>
      </c>
    </row>
    <row r="1141" spans="1:2" x14ac:dyDescent="0.3">
      <c r="A1141" t="s">
        <v>2040</v>
      </c>
      <c r="B1141" s="1" t="s">
        <v>16</v>
      </c>
    </row>
    <row r="1142" spans="1:2" x14ac:dyDescent="0.3">
      <c r="A1142" t="s">
        <v>2041</v>
      </c>
      <c r="B1142" s="1" t="s">
        <v>16</v>
      </c>
    </row>
    <row r="1143" spans="1:2" x14ac:dyDescent="0.3">
      <c r="A1143" t="s">
        <v>2042</v>
      </c>
      <c r="B1143" s="1" t="s">
        <v>16</v>
      </c>
    </row>
    <row r="1144" spans="1:2" x14ac:dyDescent="0.3">
      <c r="A1144" t="s">
        <v>2043</v>
      </c>
      <c r="B1144" s="1" t="s">
        <v>16</v>
      </c>
    </row>
    <row r="1145" spans="1:2" x14ac:dyDescent="0.3">
      <c r="A1145" t="s">
        <v>2044</v>
      </c>
      <c r="B1145" s="1" t="s">
        <v>9</v>
      </c>
    </row>
    <row r="1146" spans="1:2" x14ac:dyDescent="0.3">
      <c r="A1146" t="s">
        <v>2045</v>
      </c>
      <c r="B1146" s="1" t="s">
        <v>16</v>
      </c>
    </row>
    <row r="1147" spans="1:2" x14ac:dyDescent="0.3">
      <c r="A1147" t="s">
        <v>2046</v>
      </c>
      <c r="B1147" s="1" t="s">
        <v>121</v>
      </c>
    </row>
    <row r="1148" spans="1:2" x14ac:dyDescent="0.3">
      <c r="A1148" t="s">
        <v>2047</v>
      </c>
      <c r="B1148" s="1" t="s">
        <v>9</v>
      </c>
    </row>
    <row r="1149" spans="1:2" x14ac:dyDescent="0.3">
      <c r="A1149" t="s">
        <v>2048</v>
      </c>
      <c r="B1149" s="1" t="s">
        <v>220</v>
      </c>
    </row>
    <row r="1150" spans="1:2" x14ac:dyDescent="0.3">
      <c r="A1150" t="s">
        <v>2049</v>
      </c>
      <c r="B1150" s="1" t="s">
        <v>16</v>
      </c>
    </row>
    <row r="1151" spans="1:2" x14ac:dyDescent="0.3">
      <c r="A1151" t="s">
        <v>2050</v>
      </c>
      <c r="B1151" s="1" t="s">
        <v>16</v>
      </c>
    </row>
    <row r="1152" spans="1:2" x14ac:dyDescent="0.3">
      <c r="A1152" t="s">
        <v>2051</v>
      </c>
      <c r="B1152" s="1" t="s">
        <v>9</v>
      </c>
    </row>
    <row r="1153" spans="1:2" x14ac:dyDescent="0.3">
      <c r="A1153" t="s">
        <v>2052</v>
      </c>
      <c r="B1153" s="1" t="s">
        <v>16</v>
      </c>
    </row>
    <row r="1154" spans="1:2" x14ac:dyDescent="0.3">
      <c r="A1154" t="s">
        <v>2053</v>
      </c>
      <c r="B1154" s="1" t="s">
        <v>16</v>
      </c>
    </row>
    <row r="1155" spans="1:2" x14ac:dyDescent="0.3">
      <c r="A1155" t="s">
        <v>2054</v>
      </c>
      <c r="B1155" s="1" t="s">
        <v>16</v>
      </c>
    </row>
    <row r="1156" spans="1:2" x14ac:dyDescent="0.3">
      <c r="A1156" t="s">
        <v>2055</v>
      </c>
      <c r="B1156" s="1" t="s">
        <v>220</v>
      </c>
    </row>
    <row r="1157" spans="1:2" x14ac:dyDescent="0.3">
      <c r="A1157" t="s">
        <v>2056</v>
      </c>
      <c r="B1157" s="1" t="s">
        <v>16</v>
      </c>
    </row>
    <row r="1158" spans="1:2" x14ac:dyDescent="0.3">
      <c r="A1158" t="s">
        <v>2057</v>
      </c>
      <c r="B1158" s="1" t="s">
        <v>16</v>
      </c>
    </row>
    <row r="1159" spans="1:2" x14ac:dyDescent="0.3">
      <c r="A1159" t="s">
        <v>2058</v>
      </c>
      <c r="B1159" s="1" t="s">
        <v>9</v>
      </c>
    </row>
    <row r="1160" spans="1:2" x14ac:dyDescent="0.3">
      <c r="A1160" t="s">
        <v>2059</v>
      </c>
      <c r="B1160" s="1" t="s">
        <v>16</v>
      </c>
    </row>
    <row r="1161" spans="1:2" x14ac:dyDescent="0.3">
      <c r="A1161" t="s">
        <v>2060</v>
      </c>
      <c r="B1161" s="1" t="s">
        <v>16</v>
      </c>
    </row>
    <row r="1162" spans="1:2" x14ac:dyDescent="0.3">
      <c r="A1162" t="s">
        <v>2061</v>
      </c>
      <c r="B1162" s="1" t="s">
        <v>16</v>
      </c>
    </row>
    <row r="1163" spans="1:2" x14ac:dyDescent="0.3">
      <c r="A1163" t="s">
        <v>2062</v>
      </c>
      <c r="B1163" s="1" t="s">
        <v>16</v>
      </c>
    </row>
    <row r="1164" spans="1:2" x14ac:dyDescent="0.3">
      <c r="A1164" t="s">
        <v>2063</v>
      </c>
      <c r="B1164" s="1" t="s">
        <v>16</v>
      </c>
    </row>
    <row r="1165" spans="1:2" x14ac:dyDescent="0.3">
      <c r="A1165" t="s">
        <v>2064</v>
      </c>
      <c r="B1165" s="1" t="s">
        <v>9</v>
      </c>
    </row>
    <row r="1166" spans="1:2" x14ac:dyDescent="0.3">
      <c r="A1166" t="s">
        <v>2065</v>
      </c>
      <c r="B1166" s="1" t="s">
        <v>121</v>
      </c>
    </row>
    <row r="1167" spans="1:2" x14ac:dyDescent="0.3">
      <c r="A1167" t="s">
        <v>2066</v>
      </c>
      <c r="B1167" s="1" t="s">
        <v>16</v>
      </c>
    </row>
    <row r="1168" spans="1:2" x14ac:dyDescent="0.3">
      <c r="A1168" t="s">
        <v>2067</v>
      </c>
      <c r="B1168" s="1" t="s">
        <v>9</v>
      </c>
    </row>
    <row r="1169" spans="1:2" x14ac:dyDescent="0.3">
      <c r="A1169" t="s">
        <v>2068</v>
      </c>
      <c r="B1169" s="1" t="s">
        <v>16</v>
      </c>
    </row>
    <row r="1170" spans="1:2" x14ac:dyDescent="0.3">
      <c r="A1170" t="s">
        <v>2069</v>
      </c>
      <c r="B1170" s="1" t="s">
        <v>16</v>
      </c>
    </row>
    <row r="1171" spans="1:2" x14ac:dyDescent="0.3">
      <c r="A1171" t="s">
        <v>2070</v>
      </c>
      <c r="B1171" s="1" t="s">
        <v>121</v>
      </c>
    </row>
    <row r="1172" spans="1:2" x14ac:dyDescent="0.3">
      <c r="A1172" t="s">
        <v>2071</v>
      </c>
      <c r="B1172" s="1" t="s">
        <v>16</v>
      </c>
    </row>
    <row r="1173" spans="1:2" x14ac:dyDescent="0.3">
      <c r="A1173" t="s">
        <v>2072</v>
      </c>
      <c r="B1173" s="1" t="s">
        <v>16</v>
      </c>
    </row>
    <row r="1174" spans="1:2" x14ac:dyDescent="0.3">
      <c r="A1174" t="s">
        <v>2073</v>
      </c>
      <c r="B1174" s="1" t="s">
        <v>121</v>
      </c>
    </row>
    <row r="1175" spans="1:2" x14ac:dyDescent="0.3">
      <c r="A1175" t="s">
        <v>2074</v>
      </c>
      <c r="B1175" s="1" t="s">
        <v>9</v>
      </c>
    </row>
    <row r="1176" spans="1:2" x14ac:dyDescent="0.3">
      <c r="A1176" t="s">
        <v>2075</v>
      </c>
      <c r="B1176" s="1" t="s">
        <v>121</v>
      </c>
    </row>
    <row r="1177" spans="1:2" x14ac:dyDescent="0.3">
      <c r="A1177" t="s">
        <v>2076</v>
      </c>
      <c r="B1177" s="1" t="s">
        <v>121</v>
      </c>
    </row>
    <row r="1178" spans="1:2" x14ac:dyDescent="0.3">
      <c r="A1178" t="s">
        <v>2077</v>
      </c>
      <c r="B1178" s="1" t="s">
        <v>16</v>
      </c>
    </row>
    <row r="1179" spans="1:2" x14ac:dyDescent="0.3">
      <c r="A1179" t="s">
        <v>2078</v>
      </c>
      <c r="B1179" s="1" t="s">
        <v>16</v>
      </c>
    </row>
    <row r="1180" spans="1:2" x14ac:dyDescent="0.3">
      <c r="A1180" t="s">
        <v>2079</v>
      </c>
      <c r="B1180" s="1" t="s">
        <v>121</v>
      </c>
    </row>
    <row r="1181" spans="1:2" x14ac:dyDescent="0.3">
      <c r="A1181" t="s">
        <v>2080</v>
      </c>
      <c r="B1181" s="1" t="s">
        <v>16</v>
      </c>
    </row>
    <row r="1182" spans="1:2" x14ac:dyDescent="0.3">
      <c r="A1182" t="s">
        <v>2081</v>
      </c>
      <c r="B1182" s="1" t="s">
        <v>16</v>
      </c>
    </row>
    <row r="1183" spans="1:2" x14ac:dyDescent="0.3">
      <c r="A1183" t="s">
        <v>2082</v>
      </c>
      <c r="B1183" s="1" t="s">
        <v>9</v>
      </c>
    </row>
    <row r="1184" spans="1:2" x14ac:dyDescent="0.3">
      <c r="A1184" t="s">
        <v>2083</v>
      </c>
      <c r="B1184" s="1" t="s">
        <v>9</v>
      </c>
    </row>
    <row r="1185" spans="1:2" x14ac:dyDescent="0.3">
      <c r="A1185" t="s">
        <v>2084</v>
      </c>
      <c r="B1185" s="1" t="s">
        <v>9</v>
      </c>
    </row>
    <row r="1186" spans="1:2" x14ac:dyDescent="0.3">
      <c r="A1186" t="s">
        <v>2085</v>
      </c>
      <c r="B1186" s="1" t="s">
        <v>16</v>
      </c>
    </row>
    <row r="1187" spans="1:2" x14ac:dyDescent="0.3">
      <c r="A1187" t="s">
        <v>2086</v>
      </c>
      <c r="B1187" s="1" t="s">
        <v>16</v>
      </c>
    </row>
    <row r="1188" spans="1:2" x14ac:dyDescent="0.3">
      <c r="A1188" t="s">
        <v>2087</v>
      </c>
      <c r="B1188" s="1" t="s">
        <v>9</v>
      </c>
    </row>
    <row r="1189" spans="1:2" x14ac:dyDescent="0.3">
      <c r="A1189" t="s">
        <v>2088</v>
      </c>
      <c r="B1189" s="1" t="s">
        <v>16</v>
      </c>
    </row>
    <row r="1190" spans="1:2" x14ac:dyDescent="0.3">
      <c r="A1190" t="s">
        <v>2089</v>
      </c>
      <c r="B1190" s="1" t="s">
        <v>16</v>
      </c>
    </row>
    <row r="1191" spans="1:2" x14ac:dyDescent="0.3">
      <c r="A1191" t="s">
        <v>2090</v>
      </c>
      <c r="B1191" s="1" t="s">
        <v>16</v>
      </c>
    </row>
    <row r="1192" spans="1:2" x14ac:dyDescent="0.3">
      <c r="A1192" t="s">
        <v>2091</v>
      </c>
      <c r="B1192" s="1" t="s">
        <v>121</v>
      </c>
    </row>
    <row r="1193" spans="1:2" x14ac:dyDescent="0.3">
      <c r="A1193" t="s">
        <v>2092</v>
      </c>
      <c r="B1193" s="1" t="s">
        <v>121</v>
      </c>
    </row>
    <row r="1194" spans="1:2" x14ac:dyDescent="0.3">
      <c r="A1194" t="s">
        <v>2093</v>
      </c>
      <c r="B1194" s="1" t="s">
        <v>9</v>
      </c>
    </row>
    <row r="1195" spans="1:2" x14ac:dyDescent="0.3">
      <c r="A1195" t="s">
        <v>2094</v>
      </c>
      <c r="B1195" s="1" t="s">
        <v>16</v>
      </c>
    </row>
    <row r="1196" spans="1:2" x14ac:dyDescent="0.3">
      <c r="A1196" t="s">
        <v>2095</v>
      </c>
      <c r="B1196" s="1" t="s">
        <v>16</v>
      </c>
    </row>
    <row r="1197" spans="1:2" x14ac:dyDescent="0.3">
      <c r="A1197" t="s">
        <v>2096</v>
      </c>
      <c r="B1197" s="1" t="s">
        <v>121</v>
      </c>
    </row>
    <row r="1198" spans="1:2" x14ac:dyDescent="0.3">
      <c r="A1198" t="s">
        <v>2097</v>
      </c>
      <c r="B1198" s="1" t="s">
        <v>9</v>
      </c>
    </row>
    <row r="1199" spans="1:2" x14ac:dyDescent="0.3">
      <c r="A1199" t="s">
        <v>2098</v>
      </c>
      <c r="B1199" s="1" t="s">
        <v>220</v>
      </c>
    </row>
    <row r="1200" spans="1:2" x14ac:dyDescent="0.3">
      <c r="A1200" t="s">
        <v>2099</v>
      </c>
      <c r="B1200" s="1" t="s">
        <v>16</v>
      </c>
    </row>
    <row r="1201" spans="1:2" x14ac:dyDescent="0.3">
      <c r="A1201" t="s">
        <v>2100</v>
      </c>
      <c r="B1201" s="1" t="s">
        <v>9</v>
      </c>
    </row>
    <row r="1202" spans="1:2" x14ac:dyDescent="0.3">
      <c r="A1202" t="s">
        <v>2101</v>
      </c>
      <c r="B1202" s="1" t="s">
        <v>121</v>
      </c>
    </row>
    <row r="1203" spans="1:2" x14ac:dyDescent="0.3">
      <c r="A1203" t="s">
        <v>2102</v>
      </c>
      <c r="B1203" s="1" t="s">
        <v>121</v>
      </c>
    </row>
    <row r="1204" spans="1:2" x14ac:dyDescent="0.3">
      <c r="A1204" t="s">
        <v>2103</v>
      </c>
      <c r="B1204" s="1" t="s">
        <v>16</v>
      </c>
    </row>
    <row r="1205" spans="1:2" x14ac:dyDescent="0.3">
      <c r="A1205" t="s">
        <v>2104</v>
      </c>
      <c r="B1205" s="1" t="s">
        <v>121</v>
      </c>
    </row>
    <row r="1206" spans="1:2" x14ac:dyDescent="0.3">
      <c r="A1206" t="s">
        <v>2105</v>
      </c>
      <c r="B1206" s="1" t="s">
        <v>16</v>
      </c>
    </row>
    <row r="1207" spans="1:2" x14ac:dyDescent="0.3">
      <c r="A1207" t="s">
        <v>2106</v>
      </c>
      <c r="B1207" s="1" t="s">
        <v>121</v>
      </c>
    </row>
    <row r="1208" spans="1:2" x14ac:dyDescent="0.3">
      <c r="A1208" t="s">
        <v>2107</v>
      </c>
      <c r="B1208" s="1" t="s">
        <v>16</v>
      </c>
    </row>
    <row r="1209" spans="1:2" x14ac:dyDescent="0.3">
      <c r="A1209" t="s">
        <v>2108</v>
      </c>
      <c r="B1209" s="1" t="s">
        <v>16</v>
      </c>
    </row>
    <row r="1210" spans="1:2" x14ac:dyDescent="0.3">
      <c r="A1210" t="s">
        <v>2109</v>
      </c>
      <c r="B1210" s="1" t="s">
        <v>16</v>
      </c>
    </row>
    <row r="1211" spans="1:2" x14ac:dyDescent="0.3">
      <c r="A1211" t="s">
        <v>2110</v>
      </c>
      <c r="B1211" s="1" t="s">
        <v>16</v>
      </c>
    </row>
    <row r="1212" spans="1:2" x14ac:dyDescent="0.3">
      <c r="A1212" t="s">
        <v>2111</v>
      </c>
      <c r="B1212" s="1" t="s">
        <v>9</v>
      </c>
    </row>
    <row r="1213" spans="1:2" x14ac:dyDescent="0.3">
      <c r="A1213" t="s">
        <v>2112</v>
      </c>
      <c r="B1213" s="1" t="s">
        <v>16</v>
      </c>
    </row>
    <row r="1214" spans="1:2" x14ac:dyDescent="0.3">
      <c r="A1214" t="s">
        <v>2113</v>
      </c>
      <c r="B1214" s="1" t="s">
        <v>9</v>
      </c>
    </row>
    <row r="1215" spans="1:2" x14ac:dyDescent="0.3">
      <c r="A1215" t="s">
        <v>2114</v>
      </c>
      <c r="B1215" s="1" t="s">
        <v>121</v>
      </c>
    </row>
    <row r="1216" spans="1:2" x14ac:dyDescent="0.3">
      <c r="A1216" t="s">
        <v>2115</v>
      </c>
      <c r="B1216" s="1" t="s">
        <v>121</v>
      </c>
    </row>
    <row r="1217" spans="1:2" x14ac:dyDescent="0.3">
      <c r="A1217" t="s">
        <v>2116</v>
      </c>
      <c r="B1217" s="1" t="s">
        <v>9</v>
      </c>
    </row>
    <row r="1218" spans="1:2" x14ac:dyDescent="0.3">
      <c r="A1218" t="s">
        <v>2117</v>
      </c>
      <c r="B1218" s="1" t="s">
        <v>16</v>
      </c>
    </row>
    <row r="1219" spans="1:2" x14ac:dyDescent="0.3">
      <c r="A1219" t="s">
        <v>2118</v>
      </c>
      <c r="B1219" s="1" t="s">
        <v>16</v>
      </c>
    </row>
    <row r="1220" spans="1:2" x14ac:dyDescent="0.3">
      <c r="A1220" t="s">
        <v>2119</v>
      </c>
      <c r="B1220" s="1" t="s">
        <v>121</v>
      </c>
    </row>
    <row r="1221" spans="1:2" x14ac:dyDescent="0.3">
      <c r="A1221" t="s">
        <v>2120</v>
      </c>
      <c r="B1221" s="1" t="s">
        <v>220</v>
      </c>
    </row>
    <row r="1222" spans="1:2" x14ac:dyDescent="0.3">
      <c r="A1222" t="s">
        <v>2121</v>
      </c>
      <c r="B1222" s="1" t="s">
        <v>16</v>
      </c>
    </row>
    <row r="1223" spans="1:2" x14ac:dyDescent="0.3">
      <c r="A1223" t="s">
        <v>2122</v>
      </c>
      <c r="B1223" s="1" t="s">
        <v>16</v>
      </c>
    </row>
    <row r="1224" spans="1:2" x14ac:dyDescent="0.3">
      <c r="A1224" t="s">
        <v>2123</v>
      </c>
      <c r="B1224" s="1" t="s">
        <v>220</v>
      </c>
    </row>
    <row r="1225" spans="1:2" x14ac:dyDescent="0.3">
      <c r="A1225" t="s">
        <v>2124</v>
      </c>
      <c r="B1225" s="1" t="s">
        <v>16</v>
      </c>
    </row>
    <row r="1226" spans="1:2" x14ac:dyDescent="0.3">
      <c r="A1226" t="s">
        <v>2125</v>
      </c>
      <c r="B1226" s="1" t="s">
        <v>16</v>
      </c>
    </row>
    <row r="1227" spans="1:2" x14ac:dyDescent="0.3">
      <c r="A1227" t="s">
        <v>2126</v>
      </c>
      <c r="B1227" s="1" t="s">
        <v>121</v>
      </c>
    </row>
    <row r="1228" spans="1:2" x14ac:dyDescent="0.3">
      <c r="A1228" t="s">
        <v>2127</v>
      </c>
      <c r="B1228" s="1" t="s">
        <v>16</v>
      </c>
    </row>
    <row r="1229" spans="1:2" x14ac:dyDescent="0.3">
      <c r="A1229" t="s">
        <v>2128</v>
      </c>
      <c r="B1229" s="1" t="s">
        <v>9</v>
      </c>
    </row>
    <row r="1230" spans="1:2" x14ac:dyDescent="0.3">
      <c r="A1230" t="s">
        <v>2129</v>
      </c>
      <c r="B1230" s="1" t="s">
        <v>16</v>
      </c>
    </row>
    <row r="1231" spans="1:2" x14ac:dyDescent="0.3">
      <c r="A1231" t="s">
        <v>2130</v>
      </c>
      <c r="B1231" s="1" t="s">
        <v>16</v>
      </c>
    </row>
    <row r="1232" spans="1:2" x14ac:dyDescent="0.3">
      <c r="A1232" t="s">
        <v>2131</v>
      </c>
      <c r="B1232" s="1" t="s">
        <v>16</v>
      </c>
    </row>
    <row r="1233" spans="1:2" x14ac:dyDescent="0.3">
      <c r="A1233" t="s">
        <v>2132</v>
      </c>
      <c r="B1233" s="1" t="s">
        <v>16</v>
      </c>
    </row>
    <row r="1234" spans="1:2" x14ac:dyDescent="0.3">
      <c r="A1234" t="s">
        <v>2133</v>
      </c>
      <c r="B1234" s="1" t="s">
        <v>9</v>
      </c>
    </row>
    <row r="1235" spans="1:2" x14ac:dyDescent="0.3">
      <c r="A1235" t="s">
        <v>2134</v>
      </c>
      <c r="B1235" s="1" t="s">
        <v>16</v>
      </c>
    </row>
    <row r="1236" spans="1:2" x14ac:dyDescent="0.3">
      <c r="A1236" t="s">
        <v>2135</v>
      </c>
      <c r="B1236" s="1" t="s">
        <v>121</v>
      </c>
    </row>
    <row r="1237" spans="1:2" x14ac:dyDescent="0.3">
      <c r="A1237" t="s">
        <v>2136</v>
      </c>
      <c r="B1237" s="1" t="s">
        <v>220</v>
      </c>
    </row>
    <row r="1238" spans="1:2" x14ac:dyDescent="0.3">
      <c r="A1238" t="s">
        <v>2137</v>
      </c>
      <c r="B1238" s="1" t="s">
        <v>121</v>
      </c>
    </row>
    <row r="1239" spans="1:2" x14ac:dyDescent="0.3">
      <c r="A1239" t="s">
        <v>2138</v>
      </c>
      <c r="B1239" s="1" t="s">
        <v>9</v>
      </c>
    </row>
    <row r="1240" spans="1:2" x14ac:dyDescent="0.3">
      <c r="A1240" t="s">
        <v>2139</v>
      </c>
      <c r="B1240" s="1" t="s">
        <v>121</v>
      </c>
    </row>
    <row r="1241" spans="1:2" x14ac:dyDescent="0.3">
      <c r="A1241" t="s">
        <v>2140</v>
      </c>
      <c r="B1241" s="1" t="s">
        <v>121</v>
      </c>
    </row>
    <row r="1242" spans="1:2" x14ac:dyDescent="0.3">
      <c r="A1242" t="s">
        <v>2141</v>
      </c>
      <c r="B1242" s="1" t="s">
        <v>9</v>
      </c>
    </row>
    <row r="1243" spans="1:2" x14ac:dyDescent="0.3">
      <c r="A1243" t="s">
        <v>2142</v>
      </c>
      <c r="B1243" s="1" t="s">
        <v>121</v>
      </c>
    </row>
    <row r="1244" spans="1:2" x14ac:dyDescent="0.3">
      <c r="A1244" t="s">
        <v>2143</v>
      </c>
      <c r="B1244" s="1" t="s">
        <v>16</v>
      </c>
    </row>
    <row r="1245" spans="1:2" x14ac:dyDescent="0.3">
      <c r="A1245" t="s">
        <v>2144</v>
      </c>
      <c r="B1245" s="1" t="s">
        <v>16</v>
      </c>
    </row>
    <row r="1246" spans="1:2" x14ac:dyDescent="0.3">
      <c r="A1246" t="s">
        <v>2145</v>
      </c>
      <c r="B1246" s="1" t="s">
        <v>16</v>
      </c>
    </row>
    <row r="1247" spans="1:2" x14ac:dyDescent="0.3">
      <c r="A1247" t="s">
        <v>2146</v>
      </c>
      <c r="B1247" s="1" t="s">
        <v>16</v>
      </c>
    </row>
    <row r="1248" spans="1:2" x14ac:dyDescent="0.3">
      <c r="A1248" t="s">
        <v>2147</v>
      </c>
      <c r="B1248" s="1" t="s">
        <v>121</v>
      </c>
    </row>
    <row r="1249" spans="1:2" x14ac:dyDescent="0.3">
      <c r="A1249" t="s">
        <v>2148</v>
      </c>
      <c r="B1249" s="1" t="s">
        <v>16</v>
      </c>
    </row>
    <row r="1250" spans="1:2" x14ac:dyDescent="0.3">
      <c r="A1250" t="s">
        <v>2149</v>
      </c>
      <c r="B1250" s="1" t="s">
        <v>16</v>
      </c>
    </row>
    <row r="1251" spans="1:2" x14ac:dyDescent="0.3">
      <c r="A1251" t="s">
        <v>2150</v>
      </c>
      <c r="B1251" s="1" t="s">
        <v>16</v>
      </c>
    </row>
    <row r="1252" spans="1:2" x14ac:dyDescent="0.3">
      <c r="A1252" t="s">
        <v>2151</v>
      </c>
      <c r="B1252" s="1" t="s">
        <v>16</v>
      </c>
    </row>
    <row r="1253" spans="1:2" x14ac:dyDescent="0.3">
      <c r="A1253" t="s">
        <v>2152</v>
      </c>
      <c r="B1253" s="1" t="s">
        <v>16</v>
      </c>
    </row>
    <row r="1254" spans="1:2" x14ac:dyDescent="0.3">
      <c r="A1254" t="s">
        <v>2153</v>
      </c>
      <c r="B1254" s="1" t="s">
        <v>16</v>
      </c>
    </row>
    <row r="1255" spans="1:2" x14ac:dyDescent="0.3">
      <c r="A1255" t="s">
        <v>2154</v>
      </c>
      <c r="B1255" s="1" t="s">
        <v>16</v>
      </c>
    </row>
    <row r="1256" spans="1:2" x14ac:dyDescent="0.3">
      <c r="A1256" t="s">
        <v>2155</v>
      </c>
      <c r="B1256" s="1" t="s">
        <v>16</v>
      </c>
    </row>
    <row r="1257" spans="1:2" x14ac:dyDescent="0.3">
      <c r="A1257" t="s">
        <v>2156</v>
      </c>
      <c r="B1257" s="1" t="s">
        <v>121</v>
      </c>
    </row>
    <row r="1258" spans="1:2" x14ac:dyDescent="0.3">
      <c r="A1258" t="s">
        <v>2157</v>
      </c>
      <c r="B1258" s="1" t="s">
        <v>16</v>
      </c>
    </row>
    <row r="1259" spans="1:2" x14ac:dyDescent="0.3">
      <c r="A1259" t="s">
        <v>2158</v>
      </c>
      <c r="B1259" s="1" t="s">
        <v>16</v>
      </c>
    </row>
    <row r="1260" spans="1:2" x14ac:dyDescent="0.3">
      <c r="A1260" t="s">
        <v>2159</v>
      </c>
      <c r="B1260" s="1" t="s">
        <v>9</v>
      </c>
    </row>
    <row r="1261" spans="1:2" x14ac:dyDescent="0.3">
      <c r="A1261" t="s">
        <v>2160</v>
      </c>
      <c r="B1261" s="1" t="s">
        <v>16</v>
      </c>
    </row>
    <row r="1262" spans="1:2" x14ac:dyDescent="0.3">
      <c r="A1262" t="s">
        <v>2161</v>
      </c>
      <c r="B1262" s="1" t="s">
        <v>121</v>
      </c>
    </row>
    <row r="1263" spans="1:2" x14ac:dyDescent="0.3">
      <c r="A1263" t="s">
        <v>2162</v>
      </c>
      <c r="B1263" s="1" t="s">
        <v>121</v>
      </c>
    </row>
    <row r="1264" spans="1:2" x14ac:dyDescent="0.3">
      <c r="A1264" t="s">
        <v>2163</v>
      </c>
      <c r="B1264" s="1" t="s">
        <v>16</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6 c 5 4 e e 7 4 - 3 9 b 5 - 4 0 6 e - 9 8 1 b - e a 2 9 0 0 d 0 7 b 8 4 " > < 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 S h i p   M o d e < / s t r i n g > < / k e y > < v a l u e > < i n t > 1 2 5 < / i n t > < / v a l u e > < / i t e m > < i t e m > < k e y > < s t r i n g > P r o d u c t   C o n t a i n e r < / s t r i n g > < / k e y > < v a l u e > < i n t > 1 8 3 < / i n t > < / v a l u e > < / i t e m > < i t e m > < k e y > < s t r i n g > S a l e s   A m o u n t < / s t r i n g > < / k e y > < v a l u e > < i n t > 1 4 8 < / i n t > < / v a l u e > < / i t e m > < i t e m > < k e y > < s t r i n g > D a y s   t o   s h i p < / s t r i n g > < / k e y > < v a l u e > < i n t > 1 3 7 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 S h i p   M o d e < / s t r i n g > < / k e y > < v a l u e > < i n t > 1 2 < / i n t > < / v a l u e > < / i t e m > < i t e m > < k e y > < s t r i n g > P r o d u c t   C o n t a i n e r < / s t r i n g > < / k e y > < v a l u e > < i n t > 1 3 < / i n t > < / v a l u e > < / i t e m > < i t e m > < k e y > < s t r i n g > S a l e s   A m o u n t < / s t r i n g > < / k e y > < v a l u e > < i n t > 1 1 < / i n t > < / v a l u e > < / i t e m > < i t e m > < k e y > < s t r i n g > D a y s   t o   s h i p < / s t r i n g > < / k e y > < v a l u e > < i n t > 1 4 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C l i e n t W i n d o w X M L " > < C u s t o m C o n t e n t > < ! [ C D A T A [ D a t a _ 6 c 5 4 e e 7 4 - 3 9 b 5 - 4 0 6 e - 9 8 1 b - e a 2 9 0 0 d 0 7 b 8 4 ] ] > < / C u s t o m C o n t e n t > < / G e m i n i > 
</file>

<file path=customXml/item13.xml>��< ? x m l   v e r s i o n = " 1 . 0 "   e n c o d i n g = " U T F - 1 6 " ? > < G e m i n i   x m l n s = " h t t p : / / g e m i n i / p i v o t c u s t o m i z a t i o n / T a b l e O r d e r " > < C u s t o m C o n t e n t > < ! [ C D A T A [ D a t a _ 6 c 5 4 e e 7 4 - 3 9 b 5 - 4 0 6 e - 9 8 1 b - e a 2 9 0 0 d 0 7 b 8 4 , C a t e g o r y D i m , C u s t o m e r D i m , S h i p M o d e S o r t , O r d e r P r i o r i t y D i 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 D a t a _ 6 c 5 4 e e 7 4 - 3 9 b 5 - 4 0 6 e - 9 8 1 b - e a 2 9 0 0 d 0 7 b 8 4 < / K e y > < V a l u e   x m l n s : a = " h t t p : / / s c h e m a s . d a t a c o n t r a c t . o r g / 2 0 0 4 / 0 7 / M i c r o s o f t . A n a l y s i s S e r v i c e s . C o m m o n " > < a : H a s F o c u s > t r u e < / a : H a s F o c u s > < a : S i z e A t D p i 9 6 > 1 2 7 < / a : S i z e A t D p i 9 6 > < a : V i s i b l e > t r u e < / a : V i s i b l e > < / V a l u e > < / K e y V a l u e O f s t r i n g S a n d b o x E d i t o r . M e a s u r e G r i d S t a t e S c d E 3 5 R y > < K e y V a l u e O f s t r i n g S a n d b o x E d i t o r . M e a s u r e G r i d S t a t e S c d E 3 5 R y > < K e y > C a t e g o r y D i m < / K e y > < V a l u e   x m l n s : a = " h t t p : / / s c h e m a s . d a t a c o n t r a c t . o r g / 2 0 0 4 / 0 7 / M i c r o s o f t . A n a l y s i s S e r v i c e s . C o m m o n " > < a : H a s F o c u s > t r u e < / a : H a s F o c u s > < a : S i z e A t D p i 9 6 > 1 2 5 < / a : S i z e A t D p i 9 6 > < a : V i s i b l e > t r u e < / a : V i s i b l e > < / V a l u e > < / K e y V a l u e O f s t r i n g S a n d b o x E d i t o r . M e a s u r e G r i d S t a t e S c d E 3 5 R y > < K e y V a l u e O f s t r i n g S a n d b o x E d i t o r . M e a s u r e G r i d S t a t e S c d E 3 5 R y > < K e y > C u s t o m e r D i m < / K e y > < V a l u e   x m l n s : a = " h t t p : / / s c h e m a s . d a t a c o n t r a c t . o r g / 2 0 0 4 / 0 7 / M i c r o s o f t . A n a l y s i s S e r v i c e s . C o m m o n " > < a : H a s F o c u s > t r u e < / a : H a s F o c u s > < a : S i z e A t D p i 9 6 > 1 2 4 < / a : S i z e A t D p i 9 6 > < a : V i s i b l e > t r u e < / a : V i s i b l e > < / V a l u e > < / K e y V a l u e O f s t r i n g S a n d b o x E d i t o r . M e a s u r e G r i d S t a t e S c d E 3 5 R y > < K e y V a l u e O f s t r i n g S a n d b o x E d i t o r . M e a s u r e G r i d S t a t e S c d E 3 5 R y > < K e y > S h i p M o d e S o r t < / K e y > < V a l u e   x m l n s : a = " h t t p : / / s c h e m a s . d a t a c o n t r a c t . o r g / 2 0 0 4 / 0 7 / M i c r o s o f t . A n a l y s i s S e r v i c e s . C o m m o n " > < a : H a s F o c u s > t r u e < / a : H a s F o c u s > < a : S i z e A t D p i 9 6 > 1 2 6 < / a : S i z e A t D p i 9 6 > < a : V i s i b l e > t r u e < / a : V i s i b l e > < / V a l u e > < / K e y V a l u e O f s t r i n g S a n d b o x E d i t o r . M e a s u r e G r i d S t a t e S c d E 3 5 R y > < K e y V a l u e O f s t r i n g S a n d b o x E d i t o r . M e a s u r e G r i d S t a t e S c d E 3 5 R y > < K e y > O r d e r P r i o r i t y D i m < / 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15.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6.xml>��< ? x m l   v e r s i o n = " 1 . 0 "   e n c o d i n g = " u t f - 1 6 " ? > < D a t a M a s h u p   s q m i d = " 2 1 f a e 9 0 b - e 9 b 9 - 4 c d f - b 0 e f - 4 c d 0 1 1 3 f e c 5 a "   x m l n s = " h t t p : / / s c h e m a s . m i c r o s o f t . c o m / D a t a M a s h u p " > A A A A A A g H A A B Q S w M E F A A C A A g A + 5 v r W J 1 s D C G m A A A A 9 w A A A B I A H A B D b 2 5 m a W c v U G F j a 2 F n Z S 5 4 b W w g o h g A K K A U A A A A A A A A A A A A A A A A A A A A A A A A A A A A h Y + x C s I w G I R 3 w X c o 2 Z u k K S K U N B 1 c L Q h F c Q 1 t s M H 2 j z S p 6 b s 5 + E i + g i 1 a d X O 8 u w / u 7 n G 7 8 2 x o m + C q O q s N p C j C F A X W S a h k Y 0 C l C A z K x H L B d 7 I 8 y 5 M K R h p s M t g q R b V z l 4 Q Q 7 z 3 2 M T b d i T B K I 3 L M t 0 V Z q 1 a i D 6 z / w 6 G G q b Z U S P D D a 4 1 g O I o p X r E 1 p p z M J s 8 1 f A E 2 D p 7 S H 5 N v + s b 1 n R I K w n 3 B y S w 5 e X 8 Q T 1 B L A w Q U A A I A C A D 7 m + t Y 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5 v r W P L q g 0 E J B A A A z Q 0 A A B M A H A B G b 3 J t d W x h c y 9 T Z W N 0 a W 9 u M S 5 t I K I Y A C i g F A A A A A A A A A A A A A A A A A A A A A A A A A A A A M V W y 2 7 b O B T d B + g / E M x G B h R h n H k s 2 l G L j N 2 g x r R O G j U r R R g w E h M T l U g P R a U x D P / 7 X J K y R L 3 a L A p M N p F J 3 n P P P f f w U d J U M c F R Z P / P 3 5 y c l B s i a Y a W R B E U o p y q V y c I / i J R y Z T C y K X I M y q D S 5 b T 0 s O L 1 3 e 3 J Z X l H c m Y 2 t 0 t a f l V i e 2 d j s Y z 3 4 a e Y l i s q E b 9 w L K M c m S C 5 x j Q v p D 7 n A Y R z Y H A j f h W e j a P j y h J N y i + U E q y + 0 r R M n k X 2 + D k H f r z L V K y o i 3 + i j + J r x Q t q l K J A l 1 W 3 F b T J r j I s o X I q 4 J 7 k 2 R 8 h L 9 I w s s H I Q s z h m s S p / 1 x L 1 4 I r i h X y a y l c E M 5 K Q D U p n G L s z P 1 u D d N 1 k d 7 v I a V m o l V I T A / D 2 6 S Q j x B k i u 1 o X I k l d W x T T U g p X O 4 2 M O i n W z v n 7 e E Z x B u w G s Q J 5 u d N 9 + N u B M M x 8 S 1 I H a J J q M J 9 5 U + x R E p t p D c / J w 5 e i 8 2 h D 9 q b r s t b S k 1 8 R Z W T 2 r Y i U r 8 f V 8 N B Q F I 0 W d 1 0 E p d S X A 6 W i 1 h Y s X V H 7 8 F G s / M 2 O Y d J 7 t R E Q E / X c O e E H w C E X b H V L J r y Y S E n T R E / f t 2 I u R z R b i y I T 2 W t 5 w p 2 N p 5 r m H T J i W v i n s q z Y o l K 1 N R c T U y F W 3 Y d s v 4 I 7 o o v r M C f R L Z s J Z r K b I q V U j v E 8 I 4 l c N y d O x A h x G r 1 x Z y t 5 O e a D 3 e M Y K / n 9 o 6 7 j L 0 j a k N + i h S 6 N Q P v d M n A u z H + p j B 9 w F K w 5 S f r d b Y L U T o x e O l m K n x W j o k / Y 4 Z e / b r O a 5 L r q P 0 0 G S 1 r 4 Z W G j G P 6 5 Y R e 3 T 8 M G K B F z R j / o J u 9 N U 0 / R j Y a b I d K w 7 X l Y L 4 T 1 W u 2 D Z n K d H H 7 / h V M c 0 T k H s A 9 W 3 x k Z U q q I v 3 9 n F X 1 8 R H c U 9 X G J q f x U d l E x D J 3 W e T 9 8 v 3 r p f x A v V h N 6 B s r X P s Y W f / w Y g + M a 8 e H i a b M n L F 2 D P V B a 1 1 W Z t 6 A g P r / e O j 8 2 6 h b u q m A t 1 Q F F X 3 S p J 0 u k k u U 1 2 R s 7 7 O v a y k K T h Y k l 3 p x Y 1 Z E n S G 4 n a 3 J D P 3 B J 2 U / v w F 2 g + Y G 1 k 6 z L A m g 5 R A J d D p S O + 6 7 i U 7 o s d O p 3 J 2 K p w L K b x V y C O 1 F 8 N h 9 u q E 8 f F c 7 f O v e / H + p I f g m j y x R 9 O J O c R b o P 0 v h + Y 5 1 R J z V r a c r o m E S u H t p q N 7 B G G c o H h V N m s + V 1 T u Q v 1 M 9 N F f j B O 5 W 8 F j T 7 E H R m X Y D f Z N 9 S G 2 y / Q 1 2 o O 5 o f 9 W D B g Y u M Q V q X 2 v / F C u R f k U L E V a F c D C a 0 v x 4 y X N W c H g O 8 Q + J K / 7 G M 5 / 9 d F 7 n o o M D t l w f v 7 7 u Q / H i F A 0 U r u c h u 1 n s B Z c W / f Y U T h 7 C q E 9 + I E S 6 I 9 z U t Q z 9 X j z 0 o 7 r 8 Y s 8 j + B w I 7 K 0 d X Z 8 M k A F F e L m 8 W p U A v k 0 V 0 i H 9 x j T Z w q C E H k J 4 l Q 5 M d c x f o 0 n F M M H j J I x W a f 1 d D S c o f B t u + J / U P 3 n K 6 8 R j + p P o L f t s X h v / g N Q S w E C L Q A U A A I A C A D 7 m + t Y n W w M I a Y A A A D 3 A A A A E g A A A A A A A A A A A A A A A A A A A A A A Q 2 9 u Z m l n L 1 B h Y 2 t h Z 2 U u e G 1 s U E s B A i 0 A F A A C A A g A + 5 v r W F N y O C y b A A A A 4 Q A A A B M A A A A A A A A A A A A A A A A A 8 g A A A F t D b 2 5 0 Z W 5 0 X 1 R 5 c G V z X S 5 4 b W x Q S w E C L Q A U A A I A C A D 7 m + t Y 8 u q D Q Q k E A A D N D Q A A E w A A A A A A A A A A A A A A A A D a A Q A A R m 9 y b X V s Y X M v U 2 V j d G l v b j E u b V B L B Q Y A A A A A A w A D A M I A A A A w 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J K g A A A A A A A G c q 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E Y X R h P C 9 J d G V t U G F 0 a D 4 8 L 0 l 0 Z W 1 M b 2 N h d G l v b j 4 8 U 3 R h Y m x l R W 5 0 c m l l c z 4 8 R W 5 0 c n k g V H l w Z T 0 i R m l s b E N v d W 5 0 I i B W Y W x 1 Z T 0 i b D g z O T k 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Q t M D c t M T F U M T Q 6 M D E 6 N D Y u N D U 0 M z g 2 M 1 o i I C 8 + P E V u d H J 5 I F R 5 c G U 9 I k Z p b G x D b 2 x 1 b W 5 U e X B l c y I g V m F s d W U 9 I n N B d 1 l H Q 1 F r R 0 J n T U Z C Q V V H Q m d V R C 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o a X B w a W 5 n I E F t b 3 V u d C Z x d W 9 0 O y w m c X V v d D t T a G l w I E 1 v Z G U m c X V v d D s s J n F 1 b 3 Q 7 U H J v Z H V j d C B D b 2 5 0 Y W l u Z X I m c X V v d D s s J n F 1 b 3 Q 7 U 2 F s Z X M g Q W 1 v d W 5 0 J n F 1 b 3 Q 7 L C Z x d W 9 0 O 0 R h e X M g d G 8 g c 2 h p c C 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z N j M 3 Y W Z l M S 0 3 O D U 4 L T Q x M T M t Y T V j N C 0 1 N j V k Z G Y 3 Z j U 5 Z m Y i I C 8 + P E V u d H J 5 I F R 5 c G U 9 I l J l b G F 0 a W 9 u c 2 h p c E l u Z m 9 D b 2 5 0 Y W l u Z X I i I F Z h b H V l P S J z e y Z x d W 9 0 O 2 N v b H V t b k N v d W 5 0 J n F 1 b 3 Q 7 O j E 1 L C Z x d W 9 0 O 2 t l e U N v b H V t b k 5 h b W V z J n F 1 b 3 Q 7 O l t d L C Z x d W 9 0 O 3 F 1 Z X J 5 U m V s Y X R p b 2 5 z a G l w c y Z x d W 9 0 O z p b X S w m c X V v d D t j b 2 x 1 b W 5 J Z G V u d G l 0 a W V z J n F 1 b 3 Q 7 O l s m c X V v d D t T Z W N 0 a W 9 u M S 9 E Y X R h L 0 N o Y W 5 n Z W Q g V H l w Z S 5 7 T 3 J k Z X I g S U Q s M X 0 m c X V v d D s s J n F 1 b 3 Q 7 U 2 V j d G l v b j E v R G F 0 Y S 9 D a G F u Z 2 V k I F R 5 c G U u e 0 N 1 c 3 R v b W V y I E l E L D J 9 J n F 1 b 3 Q 7 L C Z x d W 9 0 O 1 N l Y 3 R p b 2 4 x L 0 R h d G E v Q 2 h h b m d l Z C B U e X B l L n t T Y W x l c 1 B l c n N v b i w z f S Z x d W 9 0 O y w m c X V v d D t T Z W N 0 a W 9 u M S 9 E Y X R h L 0 N o Y W 5 n Z W Q g V H l w Z S B 3 a X R o I E x v Y 2 F s Z S 5 7 T 3 J k Z X I g R G F 0 Z S w z f S Z x d W 9 0 O y w m c X V v d D t T Z W N 0 a W 9 u M S 9 E Y X R h L 0 N o Y W 5 n Z W Q g V H l w Z S B 3 a X R o I E x v Y 2 F s Z T E u e 1 N o a X A g R G F 0 Z S w 0 f S Z x d W 9 0 O y w m c X V v d D t T Z W N 0 a W 9 u M S 9 E Y X R h L 0 N o Y W 5 n Z W Q g V H l w Z S 5 7 T 3 J k Z X I g U H J p b 3 J p d H k s N X 0 m c X V v d D s s J n F 1 b 3 Q 7 U 2 V j d G l v b j E v R G F 0 Y S 9 D a G F u Z 2 V k I F R 5 c G U u e 1 N L V S w 2 f S Z x d W 9 0 O y w m c X V v d D t T Z W N 0 a W 9 u M S 9 E Y X R h L 0 N o Y W 5 n Z W Q g V H l w Z S 5 7 T 3 J k Z X I g U X V h b n R p d H k s N 3 0 m c X V v d D s s J n F 1 b 3 Q 7 U 2 V j d G l v b j E v R G F 0 Y S 9 D a G F u Z 2 V k I F R 5 c G U u e 1 V u a X Q g U 2 V s b C B Q c m l j Z S w 4 f S Z x d W 9 0 O y w m c X V v d D t T Z W N 0 a W 9 u M S 9 E Y X R h L 0 N o Y W 5 n Z W Q g V H l w Z T E u e 0 R p c 2 N v d W 5 0 L D l 9 J n F 1 b 3 Q 7 L C Z x d W 9 0 O 1 N l Y 3 R p b 2 4 x L 0 R h d G E v Q 2 h h b m d l Z C B U e X B l L n t T a G l w c G l u Z y B B b W 9 1 b n Q s M T B 9 J n F 1 b 3 Q 7 L C Z x d W 9 0 O 1 N l Y 3 R p b 2 4 x L 0 R h d G E v Q 2 h h b m d l Z C B U e X B l L n t T a G l w I E 1 v Z G U s M T F 9 J n F 1 b 3 Q 7 L C Z x d W 9 0 O 1 N l Y 3 R p b 2 4 x L 0 R h d G E v Q 2 h h b m d l Z C B U e X B l L n t Q c m 9 k d W N 0 I E N v b n R h a W 5 l c i w x M n 0 m c X V v d D s s J n F 1 b 3 Q 7 U 2 V j d G l v b j E v R G F 0 Y S 9 S b 3 V u Z G V k I E 9 m Z i 5 7 U 2 F s Z X M g Q W 1 v d W 5 0 L D E z f S Z x d W 9 0 O y w m c X V v d D t T Z W N 0 a W 9 u M S 9 E Y X R h L 0 l u c 2 V y d G V k I E R h d G U g U 3 V i d H J h Y 3 R p b 2 4 u e 1 N 1 Y n R y Y W N 0 a W 9 u L D E 0 f S Z x d W 9 0 O 1 0 s J n F 1 b 3 Q 7 Q 2 9 s d W 1 u Q 2 9 1 b n Q m c X V v d D s 6 M T U s J n F 1 b 3 Q 7 S 2 V 5 Q 2 9 s d W 1 u T m F t Z X M m c X V v d D s 6 W 1 0 s J n F 1 b 3 Q 7 Q 2 9 s d W 1 u S W R l b n R p d G l l c y Z x d W 9 0 O z p b J n F 1 b 3 Q 7 U 2 V j d G l v b j E v R G F 0 Y S 9 D a G F u Z 2 V k I F R 5 c G U u e 0 9 y Z G V y I E l E L D F 9 J n F 1 b 3 Q 7 L C Z x d W 9 0 O 1 N l Y 3 R p b 2 4 x L 0 R h d G E v Q 2 h h b m d l Z C B U e X B l L n t D d X N 0 b 2 1 l c i B J R C w y f S Z x d W 9 0 O y w m c X V v d D t T Z W N 0 a W 9 u M S 9 E Y X R h L 0 N o Y W 5 n Z W Q g V H l w Z S 5 7 U 2 F s Z X N Q Z X J z b 2 4 s M 3 0 m c X V v d D s s J n F 1 b 3 Q 7 U 2 V j d G l v b j E v R G F 0 Y S 9 D a G F u Z 2 V k I F R 5 c G U g d 2 l 0 a C B M b 2 N h b G U u e 0 9 y Z G V y I E R h d G U s M 3 0 m c X V v d D s s J n F 1 b 3 Q 7 U 2 V j d G l v b j E v R G F 0 Y S 9 D a G F u Z 2 V k I F R 5 c G U g d 2 l 0 a C B M b 2 N h b G U x L n t T a G l w I E R h d G U s N H 0 m c X V v d D s s J n F 1 b 3 Q 7 U 2 V j d G l v b j E v R G F 0 Y S 9 D a G F u Z 2 V k I F R 5 c G U u e 0 9 y Z G V y I F B y a W 9 y a X R 5 L D V 9 J n F 1 b 3 Q 7 L C Z x d W 9 0 O 1 N l Y 3 R p b 2 4 x L 0 R h d G E v Q 2 h h b m d l Z C B U e X B l L n t T S 1 U s N n 0 m c X V v d D s s J n F 1 b 3 Q 7 U 2 V j d G l v b j E v R G F 0 Y S 9 D a G F u Z 2 V k I F R 5 c G U u e 0 9 y Z G V y I F F 1 Y W 5 0 a X R 5 L D d 9 J n F 1 b 3 Q 7 L C Z x d W 9 0 O 1 N l Y 3 R p b 2 4 x L 0 R h d G E v Q 2 h h b m d l Z C B U e X B l L n t V b m l 0 I F N l b G w g U H J p Y 2 U s O H 0 m c X V v d D s s J n F 1 b 3 Q 7 U 2 V j d G l v b j E v R G F 0 Y S 9 D a G F u Z 2 V k I F R 5 c G U x L n t E a X N j b 3 V u d C w 5 f S Z x d W 9 0 O y w m c X V v d D t T Z W N 0 a W 9 u M S 9 E Y X R h L 0 N o Y W 5 n Z W Q g V H l w Z S 5 7 U 2 h p c H B p b m c g Q W 1 v d W 5 0 L D E w f S Z x d W 9 0 O y w m c X V v d D t T Z W N 0 a W 9 u M S 9 E Y X R h L 0 N o Y W 5 n Z W Q g V H l w Z S 5 7 U 2 h p c C B N b 2 R l L D E x f S Z x d W 9 0 O y w m c X V v d D t T Z W N 0 a W 9 u M S 9 E Y X R h L 0 N o Y W 5 n Z W Q g V H l w Z S 5 7 U H J v Z H V j d C B D b 2 5 0 Y W l u Z X I s M T J 9 J n F 1 b 3 Q 7 L C Z x d W 9 0 O 1 N l Y 3 R p b 2 4 x L 0 R h d G E v U m 9 1 b m R l Z C B P Z m Y u e 1 N h b G V z I E F t b 3 V u d C w x M 3 0 m c X V v d D s s J n F 1 b 3 Q 7 U 2 V j d G l v b j E v R G F 0 Y S 9 J b n N l c n R l Z C B E Y X R l I F N 1 Y n R y Y W N 0 a W 9 u L n t T d W J 0 c m F j d G l v b i w x N 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V G F i b G V z I V B p d m 9 0 V G F i b G U 0 I i A v P j x F b n R y e S B U e X B l P S J B Z G R l Z F R v R G F 0 Y U 1 v Z G V s I i B W Y W x 1 Z T 0 i b D E i I C 8 + P C 9 T d G F i b G V F b n R y a W V z P j w v S X R l b T 4 8 S X R l b T 4 8 S X R l b U x v Y 2 F 0 a W 9 u P j x J d G V t V H l w Z T 5 G b 3 J t d W x h P C 9 J d G V t V H l w Z T 4 8 S X R l b V B h d G g + U 2 V j d G l v b j E v U 2 F t c G x l J T I w R m l s Z T w v S X R l b V B h d G g + P C 9 J d G V t T G 9 j Y X R p b 2 4 + P F N 0 Y W J s Z U V u d H J p Z X M + P E V u d H J 5 I F R 5 c G U 9 I k J 1 Z m Z l c k 5 l e H R S Z W Z y Z X N o I i B W Y W x 1 Z T 0 i b D E i I C 8 + P E V u d H J 5 I F R 5 c G U 9 I k Z p b G x F b m F i b G V k I i B W Y W x 1 Z T 0 i b D A i I C 8 + P E V u d H J 5 I F R 5 c G U 9 I k Z p b G x T d G F 0 d X M i I F Z h b H V l P S J z Q 2 9 t c G x l d G U i I C 8 + P E V u d H J 5 I F R 5 c G U 9 I k Z p b G x l Z E N v b X B s Z X R l U m V z d W x 0 V G 9 X b 3 J r c 2 h l Z X Q i I F Z h b H V l P S J s M C I g L z 4 8 R W 5 0 c n k g V H l w Z T 0 i R m l s b F R v R G F 0 Y U 1 v Z G V s R W 5 h Y m x l Z C I g V m F s d W U 9 I m w w I i A v P j x F b n R y e S B U e X B l P S J J c 1 B y a X Z h d G U i I F Z h b H V l P S J s M C I g L z 4 8 R W 5 0 c n k g V H l w Z T 0 i U X V l c n l H c m 9 1 c E l E I i B W Y W x 1 Z T 0 i c 2 J i O D g w M D Z k L T Q 2 M T I t N G R k M i 1 h M D M y L T N j M j h l O D A y Y z M z M y I g L z 4 8 R W 5 0 c n k g V H l w Z T 0 i U X V l c n l J R C I g V m F s d W U 9 I n M y M z Z k M G R h Y i 0 y Z D A 3 L T R k M T g t O D Y 4 Y y 0 5 M D U 4 O T J j O T A 3 N G M i I C 8 + P E V u d H J 5 I F R 5 c G U 9 I l J l c 3 V s d F R 5 c G U i I F Z h b H V l P S J z Q m l u Y X J 5 I i A v P j x F b n R y e S B U e X B l P S J G a W x s T 2 J q Z W N 0 V H l w Z S I g V m F s d W U 9 I n N D b 2 5 u Z W N 0 a W 9 u T 2 5 s e S I g L z 4 8 R W 5 0 c n k g V H l w Z T 0 i T m F t Z V V w Z G F 0 Z W R B Z n R l c k Z p b G w i I F Z h b H V l P S J s M S I g L z 4 8 R W 5 0 c n k g V H l w Z T 0 i T G 9 h Z G V k V G 9 B b m F s e X N p c 1 N l c n Z p Y 2 V z I i B W Y W x 1 Z T 0 i b D A i I C 8 + P E V u d H J 5 I F R 5 c G U 9 I k x v Y W R U b 1 J l c G 9 y d E R p c 2 F i b G V k I i B W Y W x 1 Z T 0 i b D E i I C 8 + P E V u d H J 5 I F R 5 c G U 9 I k Z p b G x M Y X N 0 V X B k Y X R l Z C I g V m F s d W U 9 I m Q y M D I 0 L T A 3 L T E x V D E 0 O j A x O j U z L j c 5 M T M 1 N D J a I i A v P j x F b n R y e S B U e X B l P S J G a W x s R X J y b 3 J D b 2 R l I i B W Y W x 1 Z T 0 i c 1 V u a 2 5 v d 2 4 i I C 8 + P E V u d H J 5 I F R 5 c G U 9 I k F k Z G V k V G 9 E Y X R h T W 9 k Z W w i I F Z h b H V l P S J s M C I g L z 4 8 L 1 N 0 Y W J s Z U V u d H J p Z X M + P C 9 J d G V t P j x J d G V t P j x J d G V t T G 9 j Y X R p b 2 4 + P E l 0 Z W 1 U e X B l P k Z v c m 1 1 b G E 8 L 0 l 0 Z W 1 U e X B l P j x J d G V t U G F 0 a D 5 T Z W N 0 a W 9 u M S 9 Q Y X J h b W V 0 Z X I x 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0 L T A 3 L T E x V D A 5 O j U 5 O j M 0 L j c y N j U y N T B 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N i Y j g 4 M D A 2 Z C 0 0 N j E y L T R k Z D I t Y T A z M i 0 z Y z I 4 Z T g w M m M z M z M i I C 8 + P E V u d H J 5 I F R 5 c G U 9 I l F 1 Z X J 5 S U Q i I F Z h b H V l P S J z Z D R l Y m M y Z D g t O G M z Y S 0 0 Y 2 F h L W F l Z m I t Z j l l O D d l N m E 2 Z W U z I i A v P j x F b n R y e S B U e X B l P S J S Z X N 1 b H R U e X B l I i B W Y W x 1 Z T 0 i c 0 J p b m F y e S I g L z 4 8 R W 5 0 c n k g V H l w Z T 0 i R m l s b E 9 i a m V j d F R 5 c G U i I F Z h b H V l P S J z Q 2 9 u b m V j d G l v b k 9 u b H k i I C 8 + P E V u d H J 5 I F R 5 c G U 9 I k x v Y W R U b 1 J l c G 9 y d E R p c 2 F i b G V k I i B W Y W x 1 Z T 0 i b D E i I C 8 + P C 9 T d G F i b G V F b n R y a W V z P j w v S X R l b T 4 8 S X R l b T 4 8 S X R l b U x v Y 2 F 0 a W 9 u P j x J d G V t V H l w Z T 5 G b 3 J t d W x h P C 9 J d G V t V H l w Z T 4 8 S X R l b V B h d G g + U 2 V j d G l v b j E v V H J h b n N m b 3 J t J T I w U 2 F t c G x l J T I w R m l s Z T w v S X R l b V B h d G g + P C 9 J d G V t T G 9 j Y X R p b 2 4 + P F N 0 Y W J s Z U V u d H J p Z X M + P E V u d H J 5 I F R 5 c G U 9 I k J 1 Z m Z l c k 5 l e H R S Z W Z y Z X N o I i B W Y W x 1 Z T 0 i b D E i I C 8 + P E V u d H J 5 I F R 5 c G U 9 I k Z p b G x F b m F i b G V k I i B W Y W x 1 Z T 0 i b D A i I C 8 + P E V u d H J 5 I F R 5 c G U 9 I k Z p b G x T d G F 0 d X M i I F Z h b H V l P S J z Q 2 9 t c G x l d G U i I C 8 + P E V u d H J 5 I F R 5 c G U 9 I k Z p b G x l Z E N v b X B s Z X R l U m V z d W x 0 V G 9 X b 3 J r c 2 h l Z X Q i I F Z h b H V l P S J s M C I g L z 4 8 R W 5 0 c n k g V H l w Z T 0 i R m l s b F R v R G F 0 Y U 1 v Z G V s R W 5 h Y m x l Z C I g V m F s d W U 9 I m w w I i A v P j x F b n R y e S B U e X B l P S J J c 1 B y a X Z h d G U i I F Z h b H V l P S J s M C I g L z 4 8 R W 5 0 c n k g V H l w Z T 0 i U X V l c n l H c m 9 1 c E l E I i B W Y W x 1 Z T 0 i c z Q 5 Z T R l Z T c w L T R j Z T U t N G I 2 N y 0 5 N j V j L W Q 3 Y T k z M T M 4 Y z k 0 M C I g L z 4 8 R W 5 0 c n k g V H l w Z T 0 i U X V l c n l J R C I g V m F s d W U 9 I n M 1 O D R h N D Y w Y i 1 j Z T A z L T Q 2 Z D M t O G E x Y y 1 j N z g 1 M m U 4 N D A 5 M 2 Q i I C 8 + P E V u d H J 5 I F R 5 c G U 9 I l J l c 3 V s d F R 5 c G U i I F Z h b H V l P S J z V G F i b G U i I C 8 + P E V u d H J 5 I F R 5 c G U 9 I k Z p b G x P Y m p l Y 3 R U e X B l I i B W Y W x 1 Z T 0 i c 0 N v b m 5 l Y 3 R p b 2 5 P b m x 5 I i A v P j x F b n R y e S B U e X B l P S J O Y W 1 l V X B k Y X R l Z E F m d G V y R m l s b C I g V m F s d W U 9 I m w x I i A v P j x F b n R y e S B U e X B l P S J M b 2 F k V G 9 S Z X B v c n R E a X N h Y m x l Z C I g V m F s d W U 9 I m w x I i A v P j x F b n R y e S B U e X B l P S J G a W x s T G F z d F V w Z G F 0 Z W Q i I F Z h b H V l P S J k M j A y N C 0 w N y 0 x M V Q x N D o w M T o 1 M y 4 4 M D Y 4 N z Y z W i I g L z 4 8 R W 5 0 c n k g V H l w Z T 0 i R m l s b E V y c m 9 y Q 2 9 k Z S I g V m F s d W U 9 I n N V b m t u b 3 d u I i A v P j x F b n R y e S B U e X B l P S J B Z G R l Z F R v R G F 0 Y U 1 v Z G V s I i B W Y W x 1 Z T 0 i b D A i I C 8 + P C 9 T d G F i b G V F b n R y a W V z P j w v S X R l b T 4 8 S X R l b T 4 8 S X R l b U x v Y 2 F 0 a W 9 u P j x J d G V t V H l w Z T 5 G b 3 J t d W x h P C 9 J d G V t V H l w Z T 4 8 S X R l b V B h d G g + U 2 V j d G l v b j E v V H J h b n N m b 3 J t 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N y 0 x M V Q w O T o 1 O T o z N C 4 3 N D I x M z I 4 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Y m I 4 O D A w N m Q t N D Y x M i 0 0 Z G Q y L W E w M z I t M 2 M y O G U 4 M D J j M z M z I i A v P j x F b n R y e S B U e X B l P S J R d W V y e U l E I i B W Y W x 1 Z T 0 i c z I w N T h l Y W V l L T J h O W M t N G I 0 N C 0 5 Z W F k L W I 0 Y W M 3 Y T V k N m Z l M y I g L z 4 8 R W 5 0 c n k g V H l w Z T 0 i U m V z d W x 0 V H l w Z S I g V m F s d W U 9 I n N G d W 5 j d G l v b i I g L z 4 8 R W 5 0 c n k g V H l w Z T 0 i R m l s b E 9 i a m V j d F R 5 c G U i I F Z h b H V l P S J z Q 2 9 u b m V j d G l v b k 9 u b H k i I C 8 + P E V u d H J 5 I F R 5 c G U 9 I k x v Y W R U b 1 J l c G 9 y d E R p c 2 F i b G V k I i B W Y W x 1 Z T 0 i b D E 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E Y X R h L 0 Z p b H R l c m V k J T I w S G l k Z G V u J T I w R m l s Z X M x P C 9 J d G V t U G F 0 a D 4 8 L 0 l 0 Z W 1 M b 2 N h d G l v b j 4 8 U 3 R h Y m x l R W 5 0 c m l l c y A v P j w v S X R l b T 4 8 S X R l b T 4 8 S X R l b U x v Y 2 F 0 a W 9 u P j x J d G V t V H l w Z T 5 G b 3 J t d W x h P C 9 J d G V t V H l w Z T 4 8 S X R l b V B h d G g + U 2 V j d G l v b j E v R G F 0 Y S 9 J b n Z v a 2 U l M j B D d X N 0 b 2 0 l M j B G d W 5 j d G l v b j E 8 L 0 l 0 Z W 1 Q Y X R o P j w v S X R l b U x v Y 2 F 0 a W 9 u P j x T d G F i b G V F b n R y a W V z I C 8 + P C 9 J d G V t P j x J d G V t P j x J d G V t T G 9 j Y X R p b 2 4 + P E l 0 Z W 1 U e X B l P k Z v c m 1 1 b G E 8 L 0 l 0 Z W 1 U e X B l P j x J d G V t U G F 0 a D 5 T Z W N 0 a W 9 u M S 9 E Y X R h L 1 J l b m F t Z W Q l M j B D b 2 x 1 b W 5 z M T w v S X R l b V B h d G g + P C 9 J d G V t T G 9 j Y X R p b 2 4 + P F N 0 Y W J s Z U V u d H J p Z X M g L z 4 8 L 0 l 0 Z W 0 + P E l 0 Z W 0 + P E l 0 Z W 1 M b 2 N h d G l v b j 4 8 S X R l b V R 5 c G U + R m 9 y b X V s Y T w v S X R l b V R 5 c G U + P E l 0 Z W 1 Q Y X R o P l N l Y 3 R p b 2 4 x L 0 R h d G E v U m V t b 3 Z l Z C U y M E 9 0 a G V y J T I w Q 2 9 s d W 1 u c z E 8 L 0 l 0 Z W 1 Q Y X R o P j w v S X R l b U x v Y 2 F 0 a W 9 u P j x T d G F i b G V F b n R y a W V z I C 8 + P C 9 J d G V t P j x J d G V t P j x J d G V t T G 9 j Y X R p b 2 4 + P E l 0 Z W 1 U e X B l P k Z v c m 1 1 b G E 8 L 0 l 0 Z W 1 U e X B l P j x J d G V t U G F 0 a D 5 T Z W N 0 a W 9 u M S 9 E Y X R h L 0 V 4 c G F u Z G V k J T I w V G F i b G U l M j B D b 2 x 1 b W 4 x 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U m V t b 3 Z l Z C U y M E N v b H V t b n M 8 L 0 l 0 Z W 1 Q Y X R o P j w v S X R l b U x v Y 2 F 0 a W 9 u P j x T d G F i b G V F b n R y a W V z I C 8 + P C 9 J d G V t P j x J d G V t P j x J d G V t T G 9 j Y X R p b 2 4 + P E l 0 Z W 1 U e X B l P k Z v c m 1 1 b G E 8 L 0 l 0 Z W 1 U e X B l P j x J d G V t U G F 0 a D 5 T Z W N 0 a W 9 u M S 9 E Y X R h L 0 N o Y W 5 n Z W Q l M j B U e X B l J T I w d 2 l 0 a C U y M E x v Y 2 F s Z T w v S X R l b V B h d G g + P C 9 J d G V t T G 9 j Y X R p b 2 4 + P F N 0 Y W J s Z U V u d H J p Z X M g L z 4 8 L 0 l 0 Z W 0 + P E l 0 Z W 0 + P E l 0 Z W 1 M b 2 N h d G l v b j 4 8 S X R l b V R 5 c G U + R m 9 y b X V s Y T w v S X R l b V R 5 c G U + P E l 0 Z W 1 Q Y X R o P l N l Y 3 R p b 2 4 x L 0 R h d G E v U m V v c m R l c m V k J T I w Q 2 9 s d W 1 u c z w v S X R l b V B h d G g + P C 9 J d G V t T G 9 j Y X R p b 2 4 + P F N 0 Y W J s Z U V u d H J p Z X M g L z 4 8 L 0 l 0 Z W 0 + P E l 0 Z W 0 + P E l 0 Z W 1 M b 2 N h d G l v b j 4 8 S X R l b V R 5 c G U + R m 9 y b X V s Y T w v S X R l b V R 5 c G U + P E l 0 Z W 1 Q Y X R o P l N l Y 3 R p b 2 4 x L 0 R h d G E v Q 2 h h b m d l Z C U y M F R 5 c G U l M j B 3 a X R o J T I w T G 9 j Y W x l M T w v S X R l b V B h d G g + P C 9 J d G V t T G 9 j Y X R p b 2 4 + P F N 0 Y W J s Z U V u d H J p Z X M g L z 4 8 L 0 l 0 Z W 0 + P E l 0 Z W 0 + P E l 0 Z W 1 M b 2 N h d G l v b j 4 8 S X R l b V R 5 c G U + R m 9 y b X V s Y T w v S X R l b V R 5 c G U + P E l 0 Z W 1 Q Y X R o P l N l Y 3 R p b 2 4 x L 0 R h d G E v S W 5 z Z X J 0 Z W Q l M j B N d W x 0 a X B s a W N h d G l v b j w v S X R l b V B h d G g + P C 9 J d G V t T G 9 j Y X R p b 2 4 + P F N 0 Y W J s Z U V u d H J p Z X M g L z 4 8 L 0 l 0 Z W 0 + P E l 0 Z W 0 + P E l 0 Z W 1 M b 2 N h d G l v b j 4 8 S X R l b V R 5 c G U + R m 9 y b X V s Y T w v S X R l b V R 5 c G U + P E l 0 Z W 1 Q Y X R o P l N l Y 3 R p b 2 4 x L 0 R h d G E v U m V u Y W 1 l Z C U y M E N v b H V t b n M 8 L 0 l 0 Z W 1 Q Y X R o P j w v S X R l b U x v Y 2 F 0 a W 9 u P j x T d G F i b G V F b n R y a W V z I C 8 + P C 9 J d G V t P j x J d G V t P j x J d G V t T G 9 j Y X R p b 2 4 + P E l 0 Z W 1 U e X B l P k Z v c m 1 1 b G E 8 L 0 l 0 Z W 1 U e X B l P j x J d G V t U G F 0 a D 5 T Z W N 0 a W 9 u M S 9 E Y X R h L 1 J v d W 5 k Z W Q l M j B P Z m Y 8 L 0 l 0 Z W 1 Q Y X R o P j w v S X R l b U x v Y 2 F 0 a W 9 u P j x T d G F i b G V F b n R y a W V z I C 8 + P C 9 J d G V t P j x J d G V t P j x J d G V t T G 9 j Y X R p b 2 4 + P E l 0 Z W 1 U e X B l P k Z v c m 1 1 b G E 8 L 0 l 0 Z W 1 U e X B l P j x J d G V t U G F 0 a D 5 T Z W N 0 a W 9 u M S 9 E Y X R h L 0 l u c 2 V y d G V k J T I w R G F 0 Z S U y M F N 1 Y n R y Y W N 0 a W 9 u P C 9 J d G V t U G F 0 a D 4 8 L 0 l 0 Z W 1 M b 2 N h d G l v b j 4 8 U 3 R h Y m x l R W 5 0 c m l l c y A v P j w v S X R l b T 4 8 S X R l b T 4 8 S X R l b U x v Y 2 F 0 a W 9 u P j x J d G V t V H l w Z T 5 G b 3 J t d W x h P C 9 J d G V t V H l w Z T 4 8 S X R l b V B h d G g + U 2 V j d G l v b j E v R G F 0 Y S 9 S Z W 5 h b W V k J T I w Q 2 9 s d W 1 u c z I 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Q W x s R m 9 y b X V s Y X M 8 L 0 l 0 Z W 1 U e X B l P j x J d G V t U G F 0 a C A v P j w v S X R l b U x v Y 2 F 0 a W 9 u P j x T d G F i b G V F b n R y a W V z P j x F b n R y e S B U e X B l P S J R d W V y e U d y b 3 V w c y I g V m F s d W U 9 I n N B Z 0 F B Q U F B Q U F B Q n c 3 d V J K N V V 4 b l M 1 W m M x N m t 4 T 0 1 s Q U d G U n l Z V z V 6 W m 0 5 e W J T Q k d h V 3 h s S U d a e W I y M G d S R 0 Y w W V F B Q U F B Q U F B Q U F B Q U F C d E F J a T d F a 2 J T V G F B e V B D a m 9 B c 0 1 6 R G t o b G J I Q m x j a U J S Z F d W e W F X V n p B Q U Z 3 N 3 V S S j V V e G 5 T N V p j M T Z r e E 9 N b E F B Q U F B Q U E 9 P S I g L z 4 8 R W 5 0 c n k g V H l w Z T 0 i U m V s Y X R p b 2 5 z a G l w c y I g V m F s d W U 9 I n N B Q U F B Q U E 9 P S I g L z 4 8 L 1 N 0 Y W J s Z U V u d H J p Z X M + P C 9 J d G V t P j w v S X R l b X M + P C 9 M b 2 N h b F B h Y 2 t h Z 2 V N Z X R h Z G F 0 Y U Z p b G U + F g A A A F B L B Q Y A A A A A A A A A A A A A A A A A A A A A A A A m A Q A A A Q A A A N C M n d 8 B F d E R j H o A w E / C l + s B A A A A 5 D 1 H d 9 H f z U + + E q N I 6 I A 2 q A A A A A A C A A A A A A A Q Z g A A A A E A A C A A A A C P F D k z Z O F m 1 N F u x R V 6 X b u Z C s T l Q 6 W v V z U Q x T T k g X v F Y w A A A A A O g A A A A A I A A C A A A A D U l r k d 4 C F g 5 5 M H V 8 p p / v E / y G 3 t M v 5 4 n y k U A u e R v + W 6 O F A A A A C Y 8 N / / z y n E u 6 K c H K 0 E f s h d y Z T l 3 Q t u / D g 8 a n Z c H F i v t B O 5 P k M U 2 6 1 S s P s c j 7 u B h 4 8 j R + e + M D 8 1 v V B x z 2 B j u I q n F 3 5 B p / Y w 3 u 4 u e o p a u k q z 5 E A A A A B q d S 5 l k K j Q i C + Y f 3 X z n X s H L L N + 3 Q d x W r L z D L y D l r X Z h v j D Y p d B s Q 2 z l f F 6 F a U 0 E m Q c B Z 6 k o D Z 7 N X n w E W W 6 0 u 8 Y < / D a t a M a s h u p > 
</file>

<file path=customXml/item17.xml>��< ? x m l   v e r s i o n = " 1 . 0 "   e n c o d i n g = " U T F - 1 6 " ? > < G e m i n i   x m l n s = " h t t p : / / g e m i n i / p i v o t c u s t o m i z a t i o n / 2 d 6 d 7 4 a 5 - 3 4 8 8 - 4 9 4 0 - b 6 5 4 - 5 2 c 1 1 6 0 d 3 e c f " > < 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18.xml>��< ? x m l   v e r s i o n = " 1 . 0 "   e n c o d i n g = " U T F - 1 6 " ? > < G e m i n i   x m l n s = " h t t p : / / g e m i n i / p i v o t c u s t o m i z a t i o n / 3 2 c 7 d e 0 5 - a a e 0 - 4 f a e - 9 4 6 e - b a a a c 1 b e 7 0 1 4 " > < 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19.xml>��< ? x m l   v e r s i o n = " 1 . 0 "   e n c o d i n g = " U T F - 1 6 " ? > < G e m i n i   x m l n s = " h t t p : / / g e m i n i / p i v o t c u s t o m i z a t i o n / 0 d 7 3 4 2 3 c - 9 0 e 9 - 4 9 a b - a d b e - 6 1 d a f e 4 9 2 0 b 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b 4 d b 7 e 0 f - b d 2 1 - 4 f 4 9 - 8 b 5 3 - f 9 8 e 4 a 0 4 f b b 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1.xml>��< ? x m l   v e r s i o n = " 1 . 0 "   e n c o d i n g = " U T F - 1 6 " ? > < G e m i n i   x m l n s = " h t t p : / / g e m i n i / p i v o t c u s t o m i z a t i o n / 0 0 6 5 f b 0 e - 1 2 b 2 - 4 e 5 7 - a 3 0 b - b f d 3 8 b 2 4 0 b a 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2.xml>��< ? x m l   v e r s i o n = " 1 . 0 "   e n c o d i n g = " U T F - 1 6 " ? > < G e m i n i   x m l n s = " h t t p : / / g e m i n i / p i v o t c u s t o m i z a t i o n / d 5 7 0 6 3 0 e - 2 d 3 b - 4 3 e 7 - a b f 2 - 6 9 1 2 1 2 2 e b b d 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3.xml>��< ? x m l   v e r s i o n = " 1 . 0 "   e n c o d i n g = " U T F - 1 6 " ? > < G e m i n i   x m l n s = " h t t p : / / g e m i n i / p i v o t c u s t o m i z a t i o n / 9 0 0 4 6 1 5 c - f 9 4 3 - 4 6 d 3 - 8 3 6 a - 7 6 d 2 e 2 c 9 e 8 d 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4.xml>��< ? x m l   v e r s i o n = " 1 . 0 "   e n c o d i n g = " U T F - 1 6 " ? > < G e m i n i   x m l n s = " h t t p : / / g e m i n i / p i v o t c u s t o m i z a t i o n / 4 3 d c 2 c a 8 - 1 2 9 c - 4 a 5 e - 9 3 c 3 - b 9 a 6 b 6 9 4 0 1 4 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5.xml>��< ? x m l   v e r s i o n = " 1 . 0 "   e n c o d i n g = " U T F - 1 6 " ? > < G e m i n i   x m l n s = " h t t p : / / g e m i n i / p i v o t c u s t o m i z a t i o n / c b 1 d 0 6 c c - 0 a 9 2 - 4 6 7 4 - b f f 9 - 3 2 2 0 6 3 e b 7 b e 4 " > < 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5 . 1 5 6 7 ] ] > < / 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 2 0 2 4 - 0 7 - 1 1 T 1 9 : 5 4 : 3 9 . 8 7 4 3 8 1 9 + 0 5 : 3 0 < / L a s t P r o c e s s e d T i m e > < / D a t a M o d e l i n g S a n d b o x . S e r i a l i z e d S a n d b o x E r r o r C a c h e > ] ] > < / C u s t o m C o n t e n t > < / G e m i n i > 
</file>

<file path=customXml/item4.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 C o l u m n s \ S h i p   M o d e < / K e y > < / D i a g r a m O b j e c t K e y > < D i a g r a m O b j e c t K e y > < K e y > C o l u m n s \ P r o d u c t   C o n t a i n e r < / K e y > < / D i a g r a m O b j e c t K e y > < D i a g r a m O b j e c t K e y > < K e y > C o l u m n s \ S a l e s   A m o u n t < / K e y > < / D i a g r a m O b j e c t K e y > < D i a g r a m O b j e c t K e y > < K e y > C o l u m n s \ D a y s   t o   s h i p 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 1 3 < / F o c u s C o l u m n > < F o c u s R o w > 4 < / F o c u s R o w > < S e l e c t i o n E n d C o l u m n > 1 3 < / S e l e c t i o n E n d C o l u m n > < S e l e c t i o n E n d R o w > 4 < / S e l e c t i o n E n d R o w > < S e l e c t i o n S t a r t C o l u m n > 1 3 < / 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 C o l u m n s \ S h i p p i n g   A m o u n t < / K e y > < / a : K e y > < a : V a l u e   i : t y p e = " M e a s u r e G r i d N o d e V i e w S t a t e " > < C o l u m n > 1 0 < / 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 C o l u m n s \ S a l e s   A m o u n t < / K e y > < / a : K e y > < a : V a l u e   i : t y p e = " M e a s u r e G r i d N o d e V i e w S t a t e " > < C o l u m n > 1 1 < / C o l u m n > < L a y e d O u t > t r u e < / L a y e d O u t > < / a : V a l u e > < / a : K e y V a l u e O f D i a g r a m O b j e c t K e y a n y T y p e z b w N T n L X > < a : K e y V a l u e O f D i a g r a m O b j e c t K e y a n y T y p e z b w N T n L X > < a : K e y > < K e y > C o l u m n s \ D a y s   t o   s h i p < / 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 T a b l e s \ D a t a < / K e y > < / D i a g r a m O b j e c t K e y > < D i a g r a m O b j e c t K e y > < K e y > T a b l e s \ D a t a \ C o l u m n s \ O r d e r   I D < / K e y > < / D i a g r a m O b j e c t K e y > < D i a g r a m O b j e c t K e y > < K e y > T a b l e s \ D a t a \ C o l u m n s \ C u s t o m e r   I D < / K e y > < / D i a g r a m O b j e c t K e y > < D i a g r a m O b j e c t K e y > < K e y > T a b l e s \ D a t a \ C o l u m n s \ S a l e s P e r s o n < / K e y > < / D i a g r a m O b j e c t K e y > < D i a g r a m O b j e c t K e y > < K e y > T a b l e s \ D a t a \ C o l u m n s \ O r d e r   D a t e < / K e y > < / D i a g r a m O b j e c t K e y > < D i a g r a m O b j e c t K e y > < K e y > T a b l e s \ D a t a \ C o l u m n s \ S h i p   D a t e < / K e y > < / D i a g r a m O b j e c t K e y > < D i a g r a m O b j e c t K e y > < K e y > T a b l e s \ D a t a \ C o l u m n s \ O r d e r   P r i o r i t y < / K e y > < / D i a g r a m O b j e c t K e y > < D i a g r a m O b j e c t K e y > < K e y > T a b l e s \ D a t a \ C o l u m n s \ S K U < / K e y > < / D i a g r a m O b j e c t K e y > < D i a g r a m O b j e c t K e y > < K e y > T a b l e s \ D a t a \ C o l u m n s \ O r d e r   Q u a n t i t y < / K e y > < / D i a g r a m O b j e c t K e y > < D i a g r a m O b j e c t K e y > < K e y > T a b l e s \ D a t a \ C o l u m n s \ U n i t   S e l l   P r i c e < / K e y > < / D i a g r a m O b j e c t K e y > < D i a g r a m O b j e c t K e y > < K e y > T a b l e s \ D a t a \ C o l u m n s \ D i s c o u n t < / K e y > < / D i a g r a m O b j e c t K e y > < D i a g r a m O b j e c t K e y > < K e y > T a b l e s \ D a t a \ C o l u m n s \ S h i p p i n g   A m o u n t < / K e y > < / D i a g r a m O b j e c t K e y > < D i a g r a m O b j e c t K e y > < K e y > T a b l e s \ D a t a \ C o l u m n s \ S h i p   M o d e < / K e y > < / D i a g r a m O b j e c t K e y > < D i a g r a m O b j e c t K e y > < K e y > T a b l e s \ D a t a \ C o l u m n s \ P r o d u c t   C o n t a i n e r < / K e y > < / D i a g r a m O b j e c t K e y > < D i a g r a m O b j e c t K e y > < K e y > T a b l e s \ D a t a \ C o l u m n s \ S a l e s   A m o u n t < / K e y > < / D i a g r a m O b j e c t K e y > < D i a g r a m O b j e c t K e y > < K e y > T a b l e s \ D a t a \ C o l u m n s \ D a y s   t o   s h i p < / 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 R e l a t i o n s h i p s \ & l t ; T a b l e s \ D a t a \ C o l u m n s \ S K U & g t ; - & l t ; T a b l e s \ C a t e g o r y D i m \ C o l u m n s \ S K U & g t ; < / K e y > < / D i a g r a m O b j e c t K e y > < D i a g r a m O b j e c t K e y > < K e y > R e l a t i o n s h i p s \ & l t ; T a b l e s \ D a t a \ C o l u m n s \ S K U & g t ; - & l t ; T a b l e s \ C a t e g o r y D i m \ C o l u m n s \ S K U & g t ; \ F K < / K e y > < / D i a g r a m O b j e c t K e y > < D i a g r a m O b j e c t K e y > < K e y > R e l a t i o n s h i p s \ & l t ; T a b l e s \ D a t a \ C o l u m n s \ S K U & g t ; - & l t ; T a b l e s \ C a t e g o r y D i m \ C o l u m n s \ S K U & g t ; \ P K < / K e y > < / D i a g r a m O b j e c t K e y > < D i a g r a m O b j e c t K e y > < K e y > R e l a t i o n s h i p s \ & l t ; T a b l e s \ D a t a \ C o l u m n s \ S K U & g t ; - & l t ; T a b l e s \ C a t e g o r y D i m \ C o l u m n s \ S K U & g t ; \ C r o s s F i l t e r < / K e y > < / D i a g r a m O b j e c t K e y > < D i a g r a m O b j e c t K e y > < K e y > R e l a t i o n s h i p s \ & l t ; T a b l e s \ D a t a \ C o l u m n s \ C u s t o m e r   I D & g t ; - & l t ; T a b l e s \ C u s t o m e r D i m \ C o l u m n s \ C u s t o m e r & g t ; < / K e y > < / D i a g r a m O b j e c t K e y > < D i a g r a m O b j e c t K e y > < K e y > R e l a t i o n s h i p s \ & l t ; T a b l e s \ D a t a \ C o l u m n s \ C u s t o m e r   I D & g t ; - & l t ; T a b l e s \ C u s t o m e r D i m \ C o l u m n s \ C u s t o m e r & g t ; \ F K < / K e y > < / D i a g r a m O b j e c t K e y > < D i a g r a m O b j e c t K e y > < K e y > R e l a t i o n s h i p s \ & l t ; T a b l e s \ D a t a \ C o l u m n s \ C u s t o m e r   I D & g t ; - & l t ; T a b l e s \ C u s t o m e r D i m \ C o l u m n s \ C u s t o m e r & g t ; \ P K < / K e y > < / D i a g r a m O b j e c t K e y > < D i a g r a m O b j e c t K e y > < K e y > R e l a t i o n s h i p s \ & l t ; T a b l e s \ D a t a \ C o l u m n s \ C u s t o m e r   I D & g t ; - & l t ; T a b l e s \ C u s t o m e r D i m \ C o l u m n s \ C u s t o m e r & g t ; \ C r o s s F i l t e r < / K e y > < / D i a g r a m O b j e c t K e y > < D i a g r a m O b j e c t K e y > < K e y > R e l a t i o n s h i p s \ & l t ; T a b l e s \ D a t a \ C o l u m n s \ S h i p   M o d e & g t ; - & l t ; T a b l e s \ S h i p M o d e S o r t \ C o l u m n s \ S h i p   M o d e & g t ; < / K e y > < / D i a g r a m O b j e c t K e y > < D i a g r a m O b j e c t K e y > < K e y > R e l a t i o n s h i p s \ & l t ; T a b l e s \ D a t a \ C o l u m n s \ S h i p   M o d e & g t ; - & l t ; T a b l e s \ S h i p M o d e S o r t \ C o l u m n s \ S h i p   M o d e & g t ; \ F K < / K e y > < / D i a g r a m O b j e c t K e y > < D i a g r a m O b j e c t K e y > < K e y > R e l a t i o n s h i p s \ & l t ; T a b l e s \ D a t a \ C o l u m n s \ S h i p   M o d e & g t ; - & l t ; T a b l e s \ S h i p M o d e S o r t \ C o l u m n s \ S h i p   M o d e & g t ; \ P K < / K e y > < / D i a g r a m O b j e c t K e y > < D i a g r a m O b j e c t K e y > < K e y > R e l a t i o n s h i p s \ & l t ; T a b l e s \ D a t a \ C o l u m n s \ S h i p   M o d e & g t ; - & l t ; T a b l e s \ S h i p M o d e S o r t \ C o l u m n s \ S h i p   M o d e & g t ; \ C r o s s F i l t e r < / K e y > < / D i a g r a m O b j e c t K e y > < D i a g r a m O b j e c t K e y > < K e y > R e l a t i o n s h i p s \ & l t ; T a b l e s \ D a t a \ C o l u m n s \ O r d e r   P r i o r i t y & g t ; - & l t ; T a b l e s \ O r d e r P r i o r i t y D i m \ C o l u m n s \ O r d e r   P r i o r i t y & g t ; < / K e y > < / D i a g r a m O b j e c t K e y > < D i a g r a m O b j e c t K e y > < K e y > R e l a t i o n s h i p s \ & l t ; T a b l e s \ D a t a \ C o l u m n s \ O r d e r   P r i o r i t y & g t ; - & l t ; T a b l e s \ O r d e r P r i o r i t y D i m \ C o l u m n s \ O r d e r   P r i o r i t y & g t ; \ F K < / K e y > < / D i a g r a m O b j e c t K e y > < D i a g r a m O b j e c t K e y > < K e y > R e l a t i o n s h i p s \ & l t ; T a b l e s \ D a t a \ C o l u m n s \ O r d e r   P r i o r i t y & g t ; - & l t ; T a b l e s \ O r d e r P r i o r i t y D i m \ C o l u m n s \ O r d e r   P r i o r i t y & g t ; \ P K < / K e y > < / D i a g r a m O b j e c t K e y > < D i a g r a m O b j e c t K e y > < K e y > R e l a t i o n s h i p s \ & l t ; T a b l e s \ D a t a \ C o l u m n s \ O r d e r   P r i o r i t y & g t ; - & l t ; T a b l e s \ O r d e r P r i o r i t y D i m \ C o l u m n s \ O r d e r   P r i o r i t y & g t ; \ C r o s s F i l t e r < / K e y > < / D i a g r a m O b j e c t K e y > < / A l l K e y s > < S e l e c t e d K e y s > < D i a g r a m O b j e c t K e y > < K e y > T a b l e s \ O r d e r P r i o r i t y D i m 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 T a b l e s \ D a t a < / K e y > < / a : K e y > < a : V a l u e   i : t y p e = " D i a g r a m D i s p l a y N o d e V i e w S t a t e " > < H e i g h t > 4 0 6 . 8 < / H e i g h t > < I s E x p a n d e d > t r u e < / I s E x p a n d e d > < L a y e d O u t > t r u e < / L a y e d O u t > < W i d t h > 2 0 0 < / W i d t h > < / a : V a l u e > < / a : K e y V a l u e O f D i a g r a m O b j e c t K e y a n y T y p e z b w N T n L X > < a : K e y V a l u e O f D i a g r a m O b j e c t K e y a n y T y p e z b w N T n L X > < a : K e y > < K e y > T a b l e s \ D a t a \ C o l u m n s \ O r d e r   I D < / K e y > < / a : K e y > < a : V a l u e   i : t y p e = " D i a g r a m D i s p l a y N o d e V i e w S t a t e " > < H e i g h t > 1 5 0 < / H e i g h t > < I s E x p a n d e d > t r u e < / I s E x p a n d e d > < W i d t h > 2 0 0 < / W i d t h > < / a : V a l u e > < / a : K e y V a l u e O f D i a g r a m O b j e c t K e y a n y T y p e z b w N T n L X > < a : K e y V a l u e O f D i a g r a m O b j e c t K e y a n y T y p e z b w N T n L X > < a : K e y > < K e y > T a b l e s \ D a t a \ C o l u m n s \ C u s t o m e r   I D < / K e y > < / a : K e y > < a : V a l u e   i : t y p e = " D i a g r a m D i s p l a y N o d e V i e w S t a t e " > < H e i g h t > 1 5 0 < / H e i g h t > < I s E x p a n d e d > t r u e < / I s E x p a n d e d > < W i d t h > 2 0 0 < / W i d t h > < / a : V a l u e > < / a : K e y V a l u e O f D i a g r a m O b j e c t K e y a n y T y p e z b w N T n L X > < a : K e y V a l u e O f D i a g r a m O b j e c t K e y a n y T y p e z b w N T n L X > < a : K e y > < K e y > T a b l e s \ D a t a \ C o l u m n s \ S a l e s P e r s o n < / K e y > < / a : K e y > < a : V a l u e   i : t y p e = " D i a g r a m D i s p l a y N o d e V i e w S t a t e " > < H e i g h t > 1 5 0 < / H e i g h t > < I s E x p a n d e d > t r u e < / I s E x p a n d e d > < W i d t h > 2 0 0 < / W i d t h > < / a : V a l u e > < / a : K e y V a l u e O f D i a g r a m O b j e c t K e y a n y T y p e z b w N T n L X > < a : K e y V a l u e O f D i a g r a m O b j e c t K e y a n y T y p e z b w N T n L X > < a : K e y > < K e y > T a b l e s \ D a t a \ C o l u m n s \ O r d e r   D a t e < / K e y > < / a : K e y > < a : V a l u e   i : t y p e = " D i a g r a m D i s p l a y N o d e V i e w S t a t e " > < H e i g h t > 1 5 0 < / H e i g h t > < I s E x p a n d e d > t r u e < / I s E x p a n d e d > < W i d t h > 2 0 0 < / W i d t h > < / a : V a l u e > < / a : K e y V a l u e O f D i a g r a m O b j e c t K e y a n y T y p e z b w N T n L X > < a : K e y V a l u e O f D i a g r a m O b j e c t K e y a n y T y p e z b w N T n L X > < a : K e y > < K e y > T a b l e s \ D a t a \ C o l u m n s \ S h i p   D a t e < / K e y > < / a : K e y > < a : V a l u e   i : t y p e = " D i a g r a m D i s p l a y N o d e V i e w S t a t e " > < H e i g h t > 1 5 0 < / H e i g h t > < I s E x p a n d e d > t r u e < / I s E x p a n d e d > < W i d t h > 2 0 0 < / W i d t h > < / a : V a l u e > < / a : K e y V a l u e O f D i a g r a m O b j e c t K e y a n y T y p e z b w N T n L X > < a : K e y V a l u e O f D i a g r a m O b j e c t K e y a n y T y p e z b w N T n L X > < a : K e y > < K e y > T a b l e s \ D a t a \ C o l u m n s \ O r d e r   P r i o r i t y < / K e y > < / a : K e y > < a : V a l u e   i : t y p e = " D i a g r a m D i s p l a y N o d e V i e w S t a t e " > < H e i g h t > 1 5 0 < / H e i g h t > < I s E x p a n d e d > t r u e < / I s E x p a n d e d > < W i d t h > 2 0 0 < / W i d t h > < / a : V a l u e > < / a : K e y V a l u e O f D i a g r a m O b j e c t K e y a n y T y p e z b w N T n L X > < a : K e y V a l u e O f D i a g r a m O b j e c t K e y a n y T y p e z b w N T n L X > < a : K e y > < K e y > T a b l e s \ D a t a \ C o l u m n s \ S K U < / K e y > < / a : K e y > < a : V a l u e   i : t y p e = " D i a g r a m D i s p l a y N o d e V i e w S t a t e " > < H e i g h t > 1 5 0 < / H e i g h t > < I s E x p a n d e d > t r u e < / I s E x p a n d e d > < W i d t h > 2 0 0 < / W i d t h > < / a : V a l u e > < / a : K e y V a l u e O f D i a g r a m O b j e c t K e y a n y T y p e z b w N T n L X > < a : K e y V a l u e O f D i a g r a m O b j e c t K e y a n y T y p e z b w N T n L X > < a : K e y > < K e y > T a b l e s \ D a t a \ C o l u m n s \ O r d e r   Q u a n t i t y < / K e y > < / a : K e y > < a : V a l u e   i : t y p e = " D i a g r a m D i s p l a y N o d e V i e w S t a t e " > < H e i g h t > 1 5 0 < / H e i g h t > < I s E x p a n d e d > t r u e < / I s E x p a n d e d > < W i d t h > 2 0 0 < / W i d t h > < / a : V a l u e > < / a : K e y V a l u e O f D i a g r a m O b j e c t K e y a n y T y p e z b w N T n L X > < a : K e y V a l u e O f D i a g r a m O b j e c t K e y a n y T y p e z b w N T n L X > < a : K e y > < K e y > T a b l e s \ D a t a \ C o l u m n s \ U n i t   S e l l   P r i c e < / K e y > < / a : K e y > < a : V a l u e   i : t y p e = " D i a g r a m D i s p l a y N o d e V i e w S t a t e " > < H e i g h t > 1 5 0 < / H e i g h t > < I s E x p a n d e d > t r u e < / I s E x p a n d e d > < W i d t h > 2 0 0 < / W i d t h > < / a : V a l u e > < / a : K e y V a l u e O f D i a g r a m O b j e c t K e y a n y T y p e z b w N T n L X > < a : K e y V a l u e O f D i a g r a m O b j e c t K e y a n y T y p e z b w N T n L X > < a : K e y > < K e y > T a b l e s \ D a t a \ C o l u m n s \ D i s c o u n t < / K e y > < / a : K e y > < a : V a l u e   i : t y p e = " D i a g r a m D i s p l a y N o d e V i e w S t a t e " > < H e i g h t > 1 5 0 < / H e i g h t > < I s E x p a n d e d > t r u e < / I s E x p a n d e d > < W i d t h > 2 0 0 < / W i d t h > < / a : V a l u e > < / a : K e y V a l u e O f D i a g r a m O b j e c t K e y a n y T y p e z b w N T n L X > < a : K e y V a l u e O f D i a g r a m O b j e c t K e y a n y T y p e z b w N T n L X > < a : K e y > < K e y > T a b l e s \ D a t a \ C o l u m n s \ S h i p p i n g   A m o u n t < / K e y > < / a : K e y > < a : V a l u e   i : t y p e = " D i a g r a m D i s p l a y N o d e V i e w S t a t e " > < H e i g h t > 1 5 0 < / H e i g h t > < I s E x p a n d e d > t r u e < / I s E x p a n d e d > < W i d t h > 2 0 0 < / W i d t h > < / a : V a l u e > < / a : K e y V a l u e O f D i a g r a m O b j e c t K e y a n y T y p e z b w N T n L X > < a : K e y V a l u e O f D i a g r a m O b j e c t K e y a n y T y p e z b w N T n L X > < a : K e y > < K e y > T a b l e s \ D a t a \ C o l u m n s \ S h i p   M o d e < / K e y > < / a : K e y > < a : V a l u e   i : t y p e = " D i a g r a m D i s p l a y N o d e V i e w S t a t e " > < H e i g h t > 1 5 0 < / H e i g h t > < I s E x p a n d e d > t r u e < / I s E x p a n d e d > < W i d t h > 2 0 0 < / W i d t h > < / a : V a l u e > < / a : K e y V a l u e O f D i a g r a m O b j e c t K e y a n y T y p e z b w N T n L X > < a : K e y V a l u e O f D i a g r a m O b j e c t K e y a n y T y p e z b w N T n L X > < a : K e y > < K e y > T a b l e s \ D a t a \ C o l u m n s \ P r o d u c t   C o n t a i n e r < / K e y > < / a : K e y > < a : V a l u e   i : t y p e = " D i a g r a m D i s p l a y N o d e V i e w S t a t e " > < H e i g h t > 1 5 0 < / H e i g h t > < I s E x p a n d e d > t r u e < / I s E x p a n d e d > < W i d t h > 2 0 0 < / W i d t h > < / a : V a l u e > < / a : K e y V a l u e O f D i a g r a m O b j e c t K e y a n y T y p e z b w N T n L X > < a : K e y V a l u e O f D i a g r a m O b j e c t K e y a n y T y p e z b w N T n L X > < a : K e y > < K e y > T a b l e s \ D a t a \ C o l u m n s \ S a l e s   A m o u n t < / K e y > < / a : K e y > < a : V a l u e   i : t y p e = " D i a g r a m D i s p l a y N o d e V i e w S t a t e " > < H e i g h t > 1 5 0 < / H e i g h t > < I s E x p a n d e d > t r u e < / I s E x p a n d e d > < W i d t h > 2 0 0 < / W i d t h > < / a : V a l u e > < / a : K e y V a l u e O f D i a g r a m O b j e c t K e y a n y T y p e z b w N T n L X > < a : K e y V a l u e O f D i a g r a m O b j e c t K e y a n y T y p e z b w N T n L X > < a : K e y > < K e y > T a b l e s \ D a t a \ C o l u m n s \ D a y s   t o   s h i p < / K e y > < / a : K e y > < a : V a l u e   i : t y p e = " D i a g r a m D i s p l a y N o d e V i e w S t a t e " > < H e i g h t > 1 5 0 < / H e i g h t > < I s E x p a n d e d > t r u e < / I s E x p a n d e d > < W i d t h > 2 0 0 < / W i d t h > < / a : V a l u e > < / a : K e y V a l u e O f D i a g r a m O b j e c t K e y a n y T y p e z b w N T n L X > < a : K e y V a l u e O f D i a g r a m O b j e c t K e y a n y T y p e z b w N T n L X > < a : K e y > < K e y > T a b l e s \ C a t e g o r y D i m < / K e y > < / a : K e y > < a : V a l u e   i : t y p e = " D i a g r a m D i s p l a y N o d e V i e w S t a t e " > < H e i g h t > 1 0 6 . 8 0 0 0 0 0 0 0 0 0 0 0 0 1 < / H e i g h t > < I s E x p a n d e d > t r u e < / I s E x p a n d e d > < L a y e d O u t > t r u e < / L a y e d O u t > < L e f t > 3 2 9 . 9 0 3 8 1 0 5 6 7 6 6 5 8 < / L e f t > < T a b I n d e x > 2 < / 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 1 2 2 < / H e i g h t > < I s E x p a n d e d > t r u e < / I s E x p a n d e d > < L a y e d O u t > t r u e < / L a y e d O u t > < L e f t > 3 2 8 . 2 0 7 6 2 1 1 3 5 3 3 1 6 9 < / L e f t > < T a b I n d e x > 1 < / T a b I n d e x > < T o p > 1 1 1 . 6 < / 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 9 8 . 8 0 0 0 0 0 0 0 0 0 0 0 0 1 1 < / H e i g h t > < I s E x p a n d e d > t r u e < / I s E x p a n d e d > < L a y e d O u t > t r u e < / L a y e d O u t > < L e f t > 3 2 8 . 9 1 1 4 3 1 7 0 2 9 9 7 3 3 < / L e f t > < T a b I n d e x > 4 < / T a b I n d e x > < T o p > 2 3 9 . 2 < / 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 9 5 . 1 9 9 9 9 9 9 9 9 9 9 9 8 1 8 < / H e i g h t > < I s E x p a n d e d > t r u e < / I s E x p a n d e d > < L a y e d O u t > t r u e < / L a y e d O u t > < L e f t > 3 2 7 . 6 1 5 2 4 2 2 7 0 6 6 3 2 < / L e f t > < T a b I n d e x > 3 < / T a b I n d e x > < T o p > 3 4 2 . 4 0 0 0 0 0 0 0 0 0 0 0 0 3 < / 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 R e l a t i o n s h i p s \ & l t ; T a b l e s \ D a t a \ C o l u m n s \ S K U & g t ; - & l t ; T a b l e s \ C a t e g o r y D i m \ C o l u m n s \ S K U & g t ; < / K e y > < / a : K e y > < a : V a l u e   i : t y p e = " D i a g r a m D i s p l a y L i n k V i e w S t a t e " > < A u t o m a t i o n P r o p e r t y H e l p e r T e x t > E n d   p o i n t   1 :   ( 2 1 6 , 1 8 3 . 4 ) .   E n d   p o i n t   2 :   ( 3 1 3 . 9 0 3 8 1 0 5 6 7 6 6 6 , 5 3 . 4 )   < / A u t o m a t i o n P r o p e r t y H e l p e r T e x t > < L a y e d O u t > t r u e < / L a y e d O u t > < P o i n t s   x m l n s : b = " h t t p : / / s c h e m a s . d a t a c o n t r a c t . o r g / 2 0 0 4 / 0 7 / S y s t e m . W i n d o w s " > < b : P o i n t > < b : _ x > 2 1 6 < / b : _ x > < b : _ y > 1 8 3 . 4 < / b : _ y > < / b : P o i n t > < b : P o i n t > < b : _ x > 2 6 0 . 0 2 7 8 5 8 0 0 0 0 0 0 0 4 < / b : _ x > < b : _ y > 1 8 3 . 4 < / b : _ y > < / b : P o i n t > < b : P o i n t > < b : _ x > 2 6 2 . 0 2 7 8 5 8 0 0 0 0 0 0 0 4 < / b : _ x > < b : _ y > 1 8 1 . 4 < / b : _ y > < / b : P o i n t > < b : P o i n t > < b : _ x > 2 6 2 . 0 2 7 8 5 8 0 0 0 0 0 0 0 4 < / b : _ x > < b : _ y > 5 5 . 4 < / b : _ y > < / b : P o i n t > < b : P o i n t > < b : _ x > 2 6 4 . 0 2 7 8 5 8 0 0 0 0 0 0 0 4 < / b : _ x > < b : _ y > 5 3 . 4 < / b : _ y > < / b : P o i n t > < b : P o i n t > < b : _ x > 3 1 3 . 9 0 3 8 1 0 5 6 7 6 6 5 8 < / b : _ x > < b : _ y > 5 3 . 4 < / b : _ y > < / b : P o i n t > < / P o i n t s > < / a : V a l u e > < / a : K e y V a l u e O f D i a g r a m O b j e c t K e y a n y T y p e z b w N T n L X > < a : K e y V a l u e O f D i a g r a m O b j e c t K e y a n y T y p e z b w N T n L X > < a : K e y > < K e y > R e l a t i o n s h i p s \ & l t ; T a b l e s \ D a t a \ C o l u m n s \ S K U & g t ; - & l t ; T a b l e s \ C a t e g o r y D i m \ C o l u m n s \ S K U & g t ; \ F K < / K e y > < / a : K e y > < a : V a l u e   i : t y p e = " D i a g r a m D i s p l a y L i n k E n d p o i n t V i e w S t a t e " > < H e i g h t > 1 6 < / H e i g h t > < L a b e l L o c a t i o n   x m l n s : b = " h t t p : / / s c h e m a s . d a t a c o n t r a c t . o r g / 2 0 0 4 / 0 7 / S y s t e m . W i n d o w s " > < b : _ x > 2 0 0 < / b : _ x > < b : _ y > 1 7 5 . 4 < / b : _ y > < / L a b e l L o c a t i o n > < L o c a t i o n   x m l n s : b = " h t t p : / / s c h e m a s . d a t a c o n t r a c t . o r g / 2 0 0 4 / 0 7 / S y s t e m . W i n d o w s " > < b : _ x > 2 0 0 < / b : _ x > < b : _ y > 1 8 3 . 4 < / b : _ y > < / L o c a t i o n > < S h a p e R o t a t e A n g l e > 3 6 0 < / S h a p e R o t a t e A n g l e > < W i d t h > 1 6 < / W i d t h > < / a : V a l u e > < / a : K e y V a l u e O f D i a g r a m O b j e c t K e y a n y T y p e z b w N T n L X > < a : K e y V a l u e O f D i a g r a m O b j e c t K e y a n y T y p e z b w N T n L X > < a : K e y > < K e y > R e l a t i o n s h i p s \ & l t ; T a b l e s \ D a t a \ C o l u m n s \ S K U & g t ; - & l t ; T a b l e s \ C a t e g o r y D i m \ C o l u m n s \ S K U & g t ; \ P K < / K e y > < / a : K e y > < a : V a l u e   i : t y p e = " D i a g r a m D i s p l a y L i n k E n d p o i n t V i e w S t a t e " > < H e i g h t > 1 6 < / H e i g h t > < L a b e l L o c a t i o n   x m l n s : b = " h t t p : / / s c h e m a s . d a t a c o n t r a c t . o r g / 2 0 0 4 / 0 7 / S y s t e m . W i n d o w s " > < b : _ x > 3 1 3 . 9 0 3 8 1 0 5 6 7 6 6 5 8 < / b : _ x > < b : _ y > 4 5 . 4 < / b : _ y > < / L a b e l L o c a t i o n > < L o c a t i o n   x m l n s : b = " h t t p : / / s c h e m a s . d a t a c o n t r a c t . o r g / 2 0 0 4 / 0 7 / S y s t e m . W i n d o w s " > < b : _ x > 3 2 9 . 9 0 3 8 1 0 5 6 7 6 6 5 8 < / b : _ x > < b : _ y > 5 3 . 4 < / b : _ y > < / L o c a t i o n > < S h a p e R o t a t e A n g l e > 1 8 0 < / S h a p e R o t a t e A n g l e > < W i d t h > 1 6 < / W i d t h > < / a : V a l u e > < / a : K e y V a l u e O f D i a g r a m O b j e c t K e y a n y T y p e z b w N T n L X > < a : K e y V a l u e O f D i a g r a m O b j e c t K e y a n y T y p e z b w N T n L X > < a : K e y > < K e y > R e l a t i o n s h i p s \ & l t ; T a b l e s \ D a t a \ C o l u m n s \ S K U & g t ; - & l t ; T a b l e s \ C a t e g o r y D i m \ C o l u m n s \ S K U & g t ; \ C r o s s F i l t e r < / K e y > < / a : K e y > < a : V a l u e   i : t y p e = " D i a g r a m D i s p l a y L i n k C r o s s F i l t e r V i e w S t a t e " > < P o i n t s   x m l n s : b = " h t t p : / / s c h e m a s . d a t a c o n t r a c t . o r g / 2 0 0 4 / 0 7 / S y s t e m . W i n d o w s " > < b : P o i n t > < b : _ x > 2 1 6 < / b : _ x > < b : _ y > 1 8 3 . 4 < / b : _ y > < / b : P o i n t > < b : P o i n t > < b : _ x > 2 6 0 . 0 2 7 8 5 8 0 0 0 0 0 0 0 4 < / b : _ x > < b : _ y > 1 8 3 . 4 < / b : _ y > < / b : P o i n t > < b : P o i n t > < b : _ x > 2 6 2 . 0 2 7 8 5 8 0 0 0 0 0 0 0 4 < / b : _ x > < b : _ y > 1 8 1 . 4 < / b : _ y > < / b : P o i n t > < b : P o i n t > < b : _ x > 2 6 2 . 0 2 7 8 5 8 0 0 0 0 0 0 0 4 < / b : _ x > < b : _ y > 5 5 . 4 < / b : _ y > < / b : P o i n t > < b : P o i n t > < b : _ x > 2 6 4 . 0 2 7 8 5 8 0 0 0 0 0 0 0 4 < / b : _ x > < b : _ y > 5 3 . 4 < / b : _ y > < / b : P o i n t > < b : P o i n t > < b : _ x > 3 1 3 . 9 0 3 8 1 0 5 6 7 6 6 5 8 < / b : _ x > < b : _ y > 5 3 . 4 < / b : _ y > < / b : P o i n t > < / P o i n t s > < / a : V a l u e > < / a : K e y V a l u e O f D i a g r a m O b j e c t K e y a n y T y p e z b w N T n L X > < a : K e y V a l u e O f D i a g r a m O b j e c t K e y a n y T y p e z b w N T n L X > < a : K e y > < K e y > R e l a t i o n s h i p s \ & l t ; T a b l e s \ D a t a \ C o l u m n s \ C u s t o m e r   I D & g t ; - & l t ; T a b l e s \ C u s t o m e r D i m \ C o l u m n s \ C u s t o m e r & g t ; < / K e y > < / a : K e y > < a : V a l u e   i : t y p e = " D i a g r a m D i s p l a y L i n k V i e w S t a t e " > < A u t o m a t i o n P r o p e r t y H e l p e r T e x t > E n d   p o i n t   1 :   ( 2 1 6 , 2 0 3 . 4 ) .   E n d   p o i n t   2 :   ( 3 1 2 . 2 0 7 6 2 1 1 3 5 3 3 2 , 1 7 2 . 6 )   < / A u t o m a t i o n P r o p e r t y H e l p e r T e x t > < L a y e d O u t > t r u e < / L a y e d O u t > < P o i n t s   x m l n s : b = " h t t p : / / s c h e m a s . d a t a c o n t r a c t . o r g / 2 0 0 4 / 0 7 / S y s t e m . W i n d o w s " > < b : P o i n t > < b : _ x > 2 1 6 < / b : _ x > < b : _ y > 2 0 3 . 4 < / b : _ y > < / b : P o i n t > < b : P o i n t > < b : _ x > 2 6 5 . 0 2 7 8 5 8 0 0 0 0 0 0 0 4 < / b : _ x > < b : _ y > 2 0 3 . 4 < / b : _ y > < / b : P o i n t > < b : P o i n t > < b : _ x > 2 6 7 . 0 2 7 8 5 8 0 0 0 0 0 0 0 4 < / b : _ x > < b : _ y > 2 0 1 . 4 < / b : _ y > < / b : P o i n t > < b : P o i n t > < b : _ x > 2 6 7 . 0 2 7 8 5 8 0 0 0 0 0 0 0 4 < / b : _ x > < b : _ y > 1 7 4 . 6 < / b : _ y > < / b : P o i n t > < b : P o i n t > < b : _ x > 2 6 9 . 0 2 7 8 5 8 0 0 0 0 0 0 0 4 < / b : _ x > < b : _ y > 1 7 2 . 6 < / b : _ y > < / b : P o i n t > < b : P o i n t > < b : _ x > 3 1 2 . 2 0 7 6 2 1 1 3 5 3 3 1 6 4 < / b : _ x > < b : _ y > 1 7 2 . 6 < / b : _ y > < / b : P o i n t > < / P o i n t s > < / a : V a l u e > < / a : K e y V a l u e O f D i a g r a m O b j e c t K e y a n y T y p e z b w N T n L X > < a : K e y V a l u e O f D i a g r a m O b j e c t K e y a n y T y p e z b w N T n L X > < a : K e y > < K e y > R e l a t i o n s h i p s \ & l t ; T a b l e s \ D a t a \ C o l u m n s \ C u s t o m e r   I D & g t ; - & l t ; T a b l e s \ C u s t o m e r D i m \ C o l u m n s \ C u s t o m e r & g t ; \ F K < / K e y > < / a : K e y > < a : V a l u e   i : t y p e = " D i a g r a m D i s p l a y L i n k E n d p o i n t V i e w S t a t e " > < H e i g h t > 1 6 < / H e i g h t > < L a b e l L o c a t i o n   x m l n s : b = " h t t p : / / s c h e m a s . d a t a c o n t r a c t . o r g / 2 0 0 4 / 0 7 / S y s t e m . W i n d o w s " > < b : _ x > 2 0 0 < / b : _ x > < b : _ y > 1 9 5 . 4 < / b : _ y > < / L a b e l L o c a t i o n > < L o c a t i o n   x m l n s : b = " h t t p : / / s c h e m a s . d a t a c o n t r a c t . o r g / 2 0 0 4 / 0 7 / S y s t e m . W i n d o w s " > < b : _ x > 2 0 0 < / b : _ x > < b : _ y > 2 0 3 . 4 < / b : _ y > < / L o c a t i o n > < S h a p e R o t a t e A n g l e > 3 6 0 < / S h a p e R o t a t e A n g l e > < W i d t h > 1 6 < / W i d t h > < / a : V a l u e > < / a : K e y V a l u e O f D i a g r a m O b j e c t K e y a n y T y p e z b w N T n L X > < a : K e y V a l u e O f D i a g r a m O b j e c t K e y a n y T y p e z b w N T n L X > < a : K e y > < K e y > R e l a t i o n s h i p s \ & l t ; T a b l e s \ D a t a \ C o l u m n s \ C u s t o m e r   I D & g t ; - & l t ; T a b l e s \ C u s t o m e r D i m \ C o l u m n s \ C u s t o m e r & g t ; \ P K < / K e y > < / a : K e y > < a : V a l u e   i : t y p e = " D i a g r a m D i s p l a y L i n k E n d p o i n t V i e w S t a t e " > < H e i g h t > 1 6 < / H e i g h t > < L a b e l L o c a t i o n   x m l n s : b = " h t t p : / / s c h e m a s . d a t a c o n t r a c t . o r g / 2 0 0 4 / 0 7 / S y s t e m . W i n d o w s " > < b : _ x > 3 1 2 . 2 0 7 6 2 1 1 3 5 3 3 1 6 4 < / b : _ x > < b : _ y > 1 6 4 . 6 < / b : _ y > < / L a b e l L o c a t i o n > < L o c a t i o n   x m l n s : b = " h t t p : / / s c h e m a s . d a t a c o n t r a c t . o r g / 2 0 0 4 / 0 7 / S y s t e m . W i n d o w s " > < b : _ x > 3 2 8 . 2 0 7 6 2 1 1 3 5 3 3 1 6 4 < / b : _ x > < b : _ y > 1 7 2 . 6 < / b : _ y > < / L o c a t i o n > < S h a p e R o t a t e A n g l e > 1 8 0 < / S h a p e R o t a t e A n g l e > < W i d t h > 1 6 < / W i d t h > < / a : V a l u e > < / a : K e y V a l u e O f D i a g r a m O b j e c t K e y a n y T y p e z b w N T n L X > < a : K e y V a l u e O f D i a g r a m O b j e c t K e y a n y T y p e z b w N T n L X > < a : K e y > < K e y > R e l a t i o n s h i p s \ & l t ; T a b l e s \ D a t a \ C o l u m n s \ C u s t o m e r   I D & g t ; - & l t ; T a b l e s \ C u s t o m e r D i m \ C o l u m n s \ C u s t o m e r & g t ; \ C r o s s F i l t e r < / K e y > < / a : K e y > < a : V a l u e   i : t y p e = " D i a g r a m D i s p l a y L i n k C r o s s F i l t e r V i e w S t a t e " > < P o i n t s   x m l n s : b = " h t t p : / / s c h e m a s . d a t a c o n t r a c t . o r g / 2 0 0 4 / 0 7 / S y s t e m . W i n d o w s " > < b : P o i n t > < b : _ x > 2 1 6 < / b : _ x > < b : _ y > 2 0 3 . 4 < / b : _ y > < / b : P o i n t > < b : P o i n t > < b : _ x > 2 6 5 . 0 2 7 8 5 8 0 0 0 0 0 0 0 4 < / b : _ x > < b : _ y > 2 0 3 . 4 < / b : _ y > < / b : P o i n t > < b : P o i n t > < b : _ x > 2 6 7 . 0 2 7 8 5 8 0 0 0 0 0 0 0 4 < / b : _ x > < b : _ y > 2 0 1 . 4 < / b : _ y > < / b : P o i n t > < b : P o i n t > < b : _ x > 2 6 7 . 0 2 7 8 5 8 0 0 0 0 0 0 0 4 < / b : _ x > < b : _ y > 1 7 4 . 6 < / b : _ y > < / b : P o i n t > < b : P o i n t > < b : _ x > 2 6 9 . 0 2 7 8 5 8 0 0 0 0 0 0 0 4 < / b : _ x > < b : _ y > 1 7 2 . 6 < / b : _ y > < / b : P o i n t > < b : P o i n t > < b : _ x > 3 1 2 . 2 0 7 6 2 1 1 3 5 3 3 1 6 4 < / b : _ x > < b : _ y > 1 7 2 . 6 < / b : _ y > < / b : P o i n t > < / P o i n t s > < / a : V a l u e > < / a : K e y V a l u e O f D i a g r a m O b j e c t K e y a n y T y p e z b w N T n L X > < a : K e y V a l u e O f D i a g r a m O b j e c t K e y a n y T y p e z b w N T n L X > < a : K e y > < K e y > R e l a t i o n s h i p s \ & l t ; T a b l e s \ D a t a \ C o l u m n s \ S h i p   M o d e & g t ; - & l t ; T a b l e s \ S h i p M o d e S o r t \ C o l u m n s \ S h i p   M o d e & g t ; < / K e y > < / a : K e y > < a : V a l u e   i : t y p e = " D i a g r a m D i s p l a y L i n k V i e w S t a t e " > < A u t o m a t i o n P r o p e r t y H e l p e r T e x t > E n d   p o i n t   1 :   ( 2 1 6 , 2 2 3 . 4 ) .   E n d   p o i n t   2 :   ( 3 1 2 . 9 1 1 4 3 1 7 0 2 9 9 7 , 2 8 8 . 6 )   < / A u t o m a t i o n P r o p e r t y H e l p e r T e x t > < L a y e d O u t > t r u e < / L a y e d O u t > < P o i n t s   x m l n s : b = " h t t p : / / s c h e m a s . d a t a c o n t r a c t . o r g / 2 0 0 4 / 0 7 / S y s t e m . W i n d o w s " > < b : P o i n t > < b : _ x > 2 1 6 < / b : _ x > < b : _ y > 2 2 3 . 4 0 0 0 0 0 0 0 0 0 0 0 0 3 < / b : _ y > < / b : P o i n t > < b : P o i n t > < b : _ x > 2 6 2 . 4 5 5 7 1 6 < / b : _ x > < b : _ y > 2 2 3 . 4 < / b : _ y > < / b : P o i n t > < b : P o i n t > < b : _ x > 2 6 4 . 4 5 5 7 1 6 < / b : _ x > < b : _ y > 2 2 5 . 4 < / b : _ y > < / b : P o i n t > < b : P o i n t > < b : _ x > 2 6 4 . 4 5 5 7 1 6 < / b : _ x > < b : _ y > 2 8 6 . 6 < / b : _ y > < / b : P o i n t > < b : P o i n t > < b : _ x > 2 6 6 . 4 5 5 7 1 6 < / b : _ x > < b : _ y > 2 8 8 . 6 < / b : _ y > < / b : P o i n t > < b : P o i n t > < b : _ x > 3 1 2 . 9 1 1 4 3 1 7 0 2 9 9 7 3 9 < / b : _ x > < b : _ y > 2 8 8 . 6 < / b : _ y > < / b : P o i n t > < / P o i n t s > < / a : V a l u e > < / a : K e y V a l u e O f D i a g r a m O b j e c t K e y a n y T y p e z b w N T n L X > < a : K e y V a l u e O f D i a g r a m O b j e c t K e y a n y T y p e z b w N T n L X > < a : K e y > < K e y > R e l a t i o n s h i p s \ & l t ; T a b l e s \ D a t a \ C o l u m n s \ S h i p   M o d e & g t ; - & l t ; T a b l e s \ S h i p M o d e S o r t \ C o l u m n s \ S h i p   M o d e & g t ; \ F K < / K e y > < / a : K e y > < a : V a l u e   i : t y p e = " D i a g r a m D i s p l a y L i n k E n d p o i n t V i e w S t a t e " > < H e i g h t > 1 6 < / H e i g h t > < L a b e l L o c a t i o n   x m l n s : b = " h t t p : / / s c h e m a s . d a t a c o n t r a c t . o r g / 2 0 0 4 / 0 7 / S y s t e m . W i n d o w s " > < b : _ x > 2 0 0 < / b : _ x > < b : _ y > 2 1 5 . 4 0 0 0 0 0 0 0 0 0 0 0 0 3 < / b : _ y > < / L a b e l L o c a t i o n > < L o c a t i o n   x m l n s : b = " h t t p : / / s c h e m a s . d a t a c o n t r a c t . o r g / 2 0 0 4 / 0 7 / S y s t e m . W i n d o w s " > < b : _ x > 2 0 0 < / b : _ x > < b : _ y > 2 2 3 . 4 < / b : _ y > < / L o c a t i o n > < S h a p e R o t a t e A n g l e > 1 . 1 3 6 8 6 8 3 7 7 2 1 6 1 6 0 3 E - 1 3 < / S h a p e R o t a t e A n g l e > < W i d t h > 1 6 < / W i d t h > < / a : V a l u e > < / a : K e y V a l u e O f D i a g r a m O b j e c t K e y a n y T y p e z b w N T n L X > < a : K e y V a l u e O f D i a g r a m O b j e c t K e y a n y T y p e z b w N T n L X > < a : K e y > < K e y > R e l a t i o n s h i p s \ & l t ; T a b l e s \ D a t a \ C o l u m n s \ S h i p   M o d e & g t ; - & l t ; T a b l e s \ S h i p M o d e S o r t \ C o l u m n s \ S h i p   M o d e & g t ; \ P K < / K e y > < / a : K e y > < a : V a l u e   i : t y p e = " D i a g r a m D i s p l a y L i n k E n d p o i n t V i e w S t a t e " > < H e i g h t > 1 6 < / H e i g h t > < L a b e l L o c a t i o n   x m l n s : b = " h t t p : / / s c h e m a s . d a t a c o n t r a c t . o r g / 2 0 0 4 / 0 7 / S y s t e m . W i n d o w s " > < b : _ x > 3 1 2 . 9 1 1 4 3 1 7 0 2 9 9 7 3 9 < / b : _ x > < b : _ y > 2 8 0 . 6 < / b : _ y > < / L a b e l L o c a t i o n > < L o c a t i o n   x m l n s : b = " h t t p : / / s c h e m a s . d a t a c o n t r a c t . o r g / 2 0 0 4 / 0 7 / S y s t e m . W i n d o w s " > < b : _ x > 3 2 8 . 9 1 1 4 3 1 7 0 2 9 9 7 3 9 < / b : _ x > < b : _ y > 2 8 8 . 6 < / b : _ y > < / L o c a t i o n > < S h a p e R o t a t e A n g l e > 1 8 0 < / S h a p e R o t a t e A n g l e > < W i d t h > 1 6 < / W i d t h > < / a : V a l u e > < / a : K e y V a l u e O f D i a g r a m O b j e c t K e y a n y T y p e z b w N T n L X > < a : K e y V a l u e O f D i a g r a m O b j e c t K e y a n y T y p e z b w N T n L X > < a : K e y > < K e y > R e l a t i o n s h i p s \ & l t ; T a b l e s \ D a t a \ C o l u m n s \ S h i p   M o d e & g t ; - & l t ; T a b l e s \ S h i p M o d e S o r t \ C o l u m n s \ S h i p   M o d e & g t ; \ C r o s s F i l t e r < / K e y > < / a : K e y > < a : V a l u e   i : t y p e = " D i a g r a m D i s p l a y L i n k C r o s s F i l t e r V i e w S t a t e " > < P o i n t s   x m l n s : b = " h t t p : / / s c h e m a s . d a t a c o n t r a c t . o r g / 2 0 0 4 / 0 7 / S y s t e m . W i n d o w s " > < b : P o i n t > < b : _ x > 2 1 6 < / b : _ x > < b : _ y > 2 2 3 . 4 0 0 0 0 0 0 0 0 0 0 0 0 3 < / b : _ y > < / b : P o i n t > < b : P o i n t > < b : _ x > 2 6 2 . 4 5 5 7 1 6 < / b : _ x > < b : _ y > 2 2 3 . 4 < / b : _ y > < / b : P o i n t > < b : P o i n t > < b : _ x > 2 6 4 . 4 5 5 7 1 6 < / b : _ x > < b : _ y > 2 2 5 . 4 < / b : _ y > < / b : P o i n t > < b : P o i n t > < b : _ x > 2 6 4 . 4 5 5 7 1 6 < / b : _ x > < b : _ y > 2 8 6 . 6 < / b : _ y > < / b : P o i n t > < b : P o i n t > < b : _ x > 2 6 6 . 4 5 5 7 1 6 < / b : _ x > < b : _ y > 2 8 8 . 6 < / b : _ y > < / b : P o i n t > < b : P o i n t > < b : _ x > 3 1 2 . 9 1 1 4 3 1 7 0 2 9 9 7 3 9 < / b : _ x > < b : _ y > 2 8 8 . 6 < / b : _ y > < / b : P o i n t > < / P o i n t s > < / a : V a l u e > < / a : K e y V a l u e O f D i a g r a m O b j e c t K e y a n y T y p e z b w N T n L X > < a : K e y V a l u e O f D i a g r a m O b j e c t K e y a n y T y p e z b w N T n L X > < a : K e y > < K e y > R e l a t i o n s h i p s \ & l t ; T a b l e s \ D a t a \ C o l u m n s \ O r d e r   P r i o r i t y & g t ; - & l t ; T a b l e s \ O r d e r P r i o r i t y D i m \ C o l u m n s \ O r d e r   P r i o r i t y & g t ; < / K e y > < / a : K e y > < a : V a l u e   i : t y p e = " D i a g r a m D i s p l a y L i n k V i e w S t a t e " > < A u t o m a t i o n P r o p e r t y H e l p e r T e x t > E n d   p o i n t   1 :   ( 1 0 0 , 4 2 2 . 8 ) .   E n d   p o i n t   2 :   ( 3 1 1 . 6 1 5 2 4 2 2 7 0 6 6 3 , 3 9 0 )   < / A u t o m a t i o n P r o p e r t y H e l p e r T e x t > < L a y e d O u t > t r u e < / L a y e d O u t > < P o i n t s   x m l n s : b = " h t t p : / / s c h e m a s . d a t a c o n t r a c t . o r g / 2 0 0 4 / 0 7 / S y s t e m . W i n d o w s " > < b : P o i n t > < b : _ x > 1 0 0 < / b : _ x > < b : _ y > 4 2 2 . 8 < / b : _ y > < / b : P o i n t > < b : P o i n t > < b : _ x > 1 0 0 < / b : _ x > < b : _ y > 4 2 4 . 3 < / b : _ y > < / b : P o i n t > < b : P o i n t > < b : _ x > 1 0 2 < / b : _ x > < b : _ y > 4 2 6 . 3 < / b : _ y > < / b : P o i n t > < b : P o i n t > < b : _ x > 2 1 7 . 4 9 9 9 9 9 9 9 5 5 < / b : _ x > < b : _ y > 4 2 6 . 3 < / b : _ y > < / b : P o i n t > < b : P o i n t > < b : _ x > 2 1 9 . 4 9 9 9 9 9 9 9 5 5 < / b : _ x > < b : _ y > 4 2 4 . 3 < / b : _ y > < / b : P o i n t > < b : P o i n t > < b : _ x > 2 1 9 . 4 9 9 9 9 9 9 9 5 5 < / b : _ x > < b : _ y > 3 9 2 < / b : _ y > < / b : P o i n t > < b : P o i n t > < b : _ x > 2 2 1 . 4 9 9 9 9 9 9 9 5 5 < / b : _ x > < b : _ y > 3 9 0 < / b : _ y > < / b : P o i n t > < b : P o i n t > < b : _ x > 3 1 1 . 6 1 5 2 4 2 2 7 0 6 6 3 3 2 < / b : _ x > < b : _ y > 3 9 0 < / b : _ y > < / b : P o i n t > < / P o i n t s > < / a : V a l u e > < / a : K e y V a l u e O f D i a g r a m O b j e c t K e y a n y T y p e z b w N T n L X > < a : K e y V a l u e O f D i a g r a m O b j e c t K e y a n y T y p e z b w N T n L X > < a : K e y > < K e y > R e l a t i o n s h i p s \ & l t ; T a b l e s \ D a t a \ C o l u m n s \ O r d e r   P r i o r i t y & g t ; - & l t ; T a b l e s \ O r d e r P r i o r i t y D i m \ C o l u m n s \ O r d e r   P r i o r i t y & g t ; \ F K < / K e y > < / a : K e y > < a : V a l u e   i : t y p e = " D i a g r a m D i s p l a y L i n k E n d p o i n t V i e w S t a t e " > < H e i g h t > 1 6 < / H e i g h t > < L a b e l L o c a t i o n   x m l n s : b = " h t t p : / / s c h e m a s . d a t a c o n t r a c t . o r g / 2 0 0 4 / 0 7 / S y s t e m . W i n d o w s " > < b : _ x > 9 2 < / b : _ x > < b : _ y > 4 0 6 . 8 < / b : _ y > < / L a b e l L o c a t i o n > < L o c a t i o n   x m l n s : b = " h t t p : / / s c h e m a s . d a t a c o n t r a c t . o r g / 2 0 0 4 / 0 7 / S y s t e m . W i n d o w s " > < b : _ x > 1 0 0 < / b : _ x > < b : _ y > 4 0 6 . 8 < / b : _ y > < / L o c a t i o n > < S h a p e R o t a t e A n g l e > 9 0 < / S h a p e R o t a t e A n g l e > < W i d t h > 1 6 < / W i d t h > < / a : V a l u e > < / a : K e y V a l u e O f D i a g r a m O b j e c t K e y a n y T y p e z b w N T n L X > < a : K e y V a l u e O f D i a g r a m O b j e c t K e y a n y T y p e z b w N T n L X > < a : K e y > < K e y > R e l a t i o n s h i p s \ & l t ; T a b l e s \ D a t a \ C o l u m n s \ O r d e r   P r i o r i t y & g t ; - & l t ; T a b l e s \ O r d e r P r i o r i t y D i m \ C o l u m n s \ O r d e r   P r i o r i t y & g t ; \ P K < / K e y > < / a : K e y > < a : V a l u e   i : t y p e = " D i a g r a m D i s p l a y L i n k E n d p o i n t V i e w S t a t e " > < H e i g h t > 1 6 < / H e i g h t > < L a b e l L o c a t i o n   x m l n s : b = " h t t p : / / s c h e m a s . d a t a c o n t r a c t . o r g / 2 0 0 4 / 0 7 / S y s t e m . W i n d o w s " > < b : _ x > 3 1 1 . 6 1 5 2 4 2 2 7 0 6 6 3 3 2 < / b : _ x > < b : _ y > 3 8 2 < / b : _ y > < / L a b e l L o c a t i o n > < L o c a t i o n   x m l n s : b = " h t t p : / / s c h e m a s . d a t a c o n t r a c t . o r g / 2 0 0 4 / 0 7 / S y s t e m . W i n d o w s " > < b : _ x > 3 2 7 . 6 1 5 2 4 2 2 7 0 6 6 3 3 2 < / b : _ x > < b : _ y > 3 9 0 < / b : _ y > < / L o c a t i o n > < S h a p e R o t a t e A n g l e > 1 8 0 < / S h a p e R o t a t e A n g l e > < W i d t h > 1 6 < / W i d t h > < / a : V a l u e > < / a : K e y V a l u e O f D i a g r a m O b j e c t K e y a n y T y p e z b w N T n L X > < a : K e y V a l u e O f D i a g r a m O b j e c t K e y a n y T y p e z b w N T n L X > < a : K e y > < K e y > R e l a t i o n s h i p s \ & l t ; T a b l e s \ D a t a \ C o l u m n s \ O r d e r   P r i o r i t y & g t ; - & l t ; T a b l e s \ O r d e r P r i o r i t y D i m \ C o l u m n s \ O r d e r   P r i o r i t y & g t ; \ C r o s s F i l t e r < / K e y > < / a : K e y > < a : V a l u e   i : t y p e = " D i a g r a m D i s p l a y L i n k C r o s s F i l t e r V i e w S t a t e " > < P o i n t s   x m l n s : b = " h t t p : / / s c h e m a s . d a t a c o n t r a c t . o r g / 2 0 0 4 / 0 7 / S y s t e m . W i n d o w s " > < b : P o i n t > < b : _ x > 1 0 0 < / b : _ x > < b : _ y > 4 2 2 . 8 < / b : _ y > < / b : P o i n t > < b : P o i n t > < b : _ x > 1 0 0 < / b : _ x > < b : _ y > 4 2 4 . 3 < / b : _ y > < / b : P o i n t > < b : P o i n t > < b : _ x > 1 0 2 < / b : _ x > < b : _ y > 4 2 6 . 3 < / b : _ y > < / b : P o i n t > < b : P o i n t > < b : _ x > 2 1 7 . 4 9 9 9 9 9 9 9 5 5 < / b : _ x > < b : _ y > 4 2 6 . 3 < / b : _ y > < / b : P o i n t > < b : P o i n t > < b : _ x > 2 1 9 . 4 9 9 9 9 9 9 9 5 5 < / b : _ x > < b : _ y > 4 2 4 . 3 < / b : _ y > < / b : P o i n t > < b : P o i n t > < b : _ x > 2 1 9 . 4 9 9 9 9 9 9 9 5 5 < / b : _ x > < b : _ y > 3 9 2 < / b : _ y > < / b : P o i n t > < b : P o i n t > < b : _ x > 2 2 1 . 4 9 9 9 9 9 9 9 5 5 < / b : _ x > < b : _ y > 3 9 0 < / b : _ y > < / b : P o i n t > < b : P o i n t > < b : _ x > 3 1 1 . 6 1 5 2 4 2 2 7 0 6 6 3 3 2 < / b : _ x > < b : _ y > 3 9 0 < / b : _ y > < / b : P o i n t > < / P o i n t s > < / a : V a l u e > < / a : K e y V a l u e O f D i a g r a m O b j e c t K e y a n y T y p e z b w N T n L X > < / V i e w S t a t e s > < / D i a g r a m M a n a g e r . S e r i a l i z a b l e D i a g r a m > < / A r r a y O f D i a g r a m M a n a g e r . S e r i a l i z a b l e D i a g r a m > ] ] > < / C u s t o m C o n t e n t > < / G e m i n i > 
</file>

<file path=customXml/item9.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4A1618F-B531-4A35-AD70-9A480EF0425F}">
  <ds:schemaRefs/>
</ds:datastoreItem>
</file>

<file path=customXml/itemProps10.xml><?xml version="1.0" encoding="utf-8"?>
<ds:datastoreItem xmlns:ds="http://schemas.openxmlformats.org/officeDocument/2006/customXml" ds:itemID="{C6F2691A-63BA-4398-8AF3-159A7314E181}">
  <ds:schemaRefs/>
</ds:datastoreItem>
</file>

<file path=customXml/itemProps11.xml><?xml version="1.0" encoding="utf-8"?>
<ds:datastoreItem xmlns:ds="http://schemas.openxmlformats.org/officeDocument/2006/customXml" ds:itemID="{A047BDDF-849B-4C2F-A150-BC3FD1191A69}">
  <ds:schemaRefs/>
</ds:datastoreItem>
</file>

<file path=customXml/itemProps12.xml><?xml version="1.0" encoding="utf-8"?>
<ds:datastoreItem xmlns:ds="http://schemas.openxmlformats.org/officeDocument/2006/customXml" ds:itemID="{3E18D2B7-8D4E-4444-AC22-D9FFB4874FF2}">
  <ds:schemaRefs/>
</ds:datastoreItem>
</file>

<file path=customXml/itemProps13.xml><?xml version="1.0" encoding="utf-8"?>
<ds:datastoreItem xmlns:ds="http://schemas.openxmlformats.org/officeDocument/2006/customXml" ds:itemID="{F6767B97-CF10-4B9D-A625-562178B4BBCD}">
  <ds:schemaRefs/>
</ds:datastoreItem>
</file>

<file path=customXml/itemProps14.xml><?xml version="1.0" encoding="utf-8"?>
<ds:datastoreItem xmlns:ds="http://schemas.openxmlformats.org/officeDocument/2006/customXml" ds:itemID="{24A64F12-A14C-4AC0-9EA0-77272C6266C5}">
  <ds:schemaRefs/>
</ds:datastoreItem>
</file>

<file path=customXml/itemProps15.xml><?xml version="1.0" encoding="utf-8"?>
<ds:datastoreItem xmlns:ds="http://schemas.openxmlformats.org/officeDocument/2006/customXml" ds:itemID="{3967FC62-095F-4865-A662-A15AB21582A6}">
  <ds:schemaRefs/>
</ds:datastoreItem>
</file>

<file path=customXml/itemProps16.xml><?xml version="1.0" encoding="utf-8"?>
<ds:datastoreItem xmlns:ds="http://schemas.openxmlformats.org/officeDocument/2006/customXml" ds:itemID="{94DF8249-E3C4-463D-B1C8-1A21861337D9}">
  <ds:schemaRefs>
    <ds:schemaRef ds:uri="http://schemas.microsoft.com/DataMashup"/>
  </ds:schemaRefs>
</ds:datastoreItem>
</file>

<file path=customXml/itemProps17.xml><?xml version="1.0" encoding="utf-8"?>
<ds:datastoreItem xmlns:ds="http://schemas.openxmlformats.org/officeDocument/2006/customXml" ds:itemID="{F1FD639D-56C3-483A-973E-CD55E8D2E089}">
  <ds:schemaRefs/>
</ds:datastoreItem>
</file>

<file path=customXml/itemProps18.xml><?xml version="1.0" encoding="utf-8"?>
<ds:datastoreItem xmlns:ds="http://schemas.openxmlformats.org/officeDocument/2006/customXml" ds:itemID="{2DECDF15-AA50-40E8-A4A6-52520773F65A}">
  <ds:schemaRefs/>
</ds:datastoreItem>
</file>

<file path=customXml/itemProps19.xml><?xml version="1.0" encoding="utf-8"?>
<ds:datastoreItem xmlns:ds="http://schemas.openxmlformats.org/officeDocument/2006/customXml" ds:itemID="{3DE199DF-A4F7-4330-8F2F-D16381B11355}">
  <ds:schemaRefs/>
</ds:datastoreItem>
</file>

<file path=customXml/itemProps2.xml><?xml version="1.0" encoding="utf-8"?>
<ds:datastoreItem xmlns:ds="http://schemas.openxmlformats.org/officeDocument/2006/customXml" ds:itemID="{EEF84E40-339F-4A26-A7F5-4451540D33D8}">
  <ds:schemaRefs/>
</ds:datastoreItem>
</file>

<file path=customXml/itemProps20.xml><?xml version="1.0" encoding="utf-8"?>
<ds:datastoreItem xmlns:ds="http://schemas.openxmlformats.org/officeDocument/2006/customXml" ds:itemID="{9C212A69-A629-4917-8141-BFB13B2F8502}">
  <ds:schemaRefs/>
</ds:datastoreItem>
</file>

<file path=customXml/itemProps21.xml><?xml version="1.0" encoding="utf-8"?>
<ds:datastoreItem xmlns:ds="http://schemas.openxmlformats.org/officeDocument/2006/customXml" ds:itemID="{DAC5BC84-CB31-46B6-B4F6-7B777FC14CA1}">
  <ds:schemaRefs/>
</ds:datastoreItem>
</file>

<file path=customXml/itemProps22.xml><?xml version="1.0" encoding="utf-8"?>
<ds:datastoreItem xmlns:ds="http://schemas.openxmlformats.org/officeDocument/2006/customXml" ds:itemID="{E20EC317-F084-4D64-9849-529057AA735B}">
  <ds:schemaRefs/>
</ds:datastoreItem>
</file>

<file path=customXml/itemProps23.xml><?xml version="1.0" encoding="utf-8"?>
<ds:datastoreItem xmlns:ds="http://schemas.openxmlformats.org/officeDocument/2006/customXml" ds:itemID="{6A1017BA-4A72-470D-88D7-0FB880258F28}">
  <ds:schemaRefs/>
</ds:datastoreItem>
</file>

<file path=customXml/itemProps24.xml><?xml version="1.0" encoding="utf-8"?>
<ds:datastoreItem xmlns:ds="http://schemas.openxmlformats.org/officeDocument/2006/customXml" ds:itemID="{60611A71-D391-4881-AD3D-36FC0600CE34}">
  <ds:schemaRefs/>
</ds:datastoreItem>
</file>

<file path=customXml/itemProps25.xml><?xml version="1.0" encoding="utf-8"?>
<ds:datastoreItem xmlns:ds="http://schemas.openxmlformats.org/officeDocument/2006/customXml" ds:itemID="{5EF40AA5-7ECD-45B3-A000-258951629129}">
  <ds:schemaRefs/>
</ds:datastoreItem>
</file>

<file path=customXml/itemProps26.xml><?xml version="1.0" encoding="utf-8"?>
<ds:datastoreItem xmlns:ds="http://schemas.openxmlformats.org/officeDocument/2006/customXml" ds:itemID="{49A134D6-5C61-4CA2-9CA9-47764BC1E307}">
  <ds:schemaRefs/>
</ds:datastoreItem>
</file>

<file path=customXml/itemProps27.xml><?xml version="1.0" encoding="utf-8"?>
<ds:datastoreItem xmlns:ds="http://schemas.openxmlformats.org/officeDocument/2006/customXml" ds:itemID="{7E51A35A-1408-4F24-A963-677FEBE6F8BE}">
  <ds:schemaRefs/>
</ds:datastoreItem>
</file>

<file path=customXml/itemProps28.xml><?xml version="1.0" encoding="utf-8"?>
<ds:datastoreItem xmlns:ds="http://schemas.openxmlformats.org/officeDocument/2006/customXml" ds:itemID="{EC054EA8-631C-42E6-9FB1-1E840FD26EB4}">
  <ds:schemaRefs/>
</ds:datastoreItem>
</file>

<file path=customXml/itemProps29.xml><?xml version="1.0" encoding="utf-8"?>
<ds:datastoreItem xmlns:ds="http://schemas.openxmlformats.org/officeDocument/2006/customXml" ds:itemID="{11048F69-1056-480D-98BA-1BDAEF7F3A9C}">
  <ds:schemaRefs/>
</ds:datastoreItem>
</file>

<file path=customXml/itemProps3.xml><?xml version="1.0" encoding="utf-8"?>
<ds:datastoreItem xmlns:ds="http://schemas.openxmlformats.org/officeDocument/2006/customXml" ds:itemID="{AE5A0567-EB94-4FBF-A1B6-F5F038187F9C}">
  <ds:schemaRefs/>
</ds:datastoreItem>
</file>

<file path=customXml/itemProps30.xml><?xml version="1.0" encoding="utf-8"?>
<ds:datastoreItem xmlns:ds="http://schemas.openxmlformats.org/officeDocument/2006/customXml" ds:itemID="{353C4F15-BAF9-488D-8787-423916953863}">
  <ds:schemaRefs/>
</ds:datastoreItem>
</file>

<file path=customXml/itemProps4.xml><?xml version="1.0" encoding="utf-8"?>
<ds:datastoreItem xmlns:ds="http://schemas.openxmlformats.org/officeDocument/2006/customXml" ds:itemID="{14EC34D7-CE04-49F7-9AC4-220FD3167C84}">
  <ds:schemaRefs/>
</ds:datastoreItem>
</file>

<file path=customXml/itemProps5.xml><?xml version="1.0" encoding="utf-8"?>
<ds:datastoreItem xmlns:ds="http://schemas.openxmlformats.org/officeDocument/2006/customXml" ds:itemID="{D0FDF249-7641-4400-B8B9-6847EED7C120}">
  <ds:schemaRefs/>
</ds:datastoreItem>
</file>

<file path=customXml/itemProps6.xml><?xml version="1.0" encoding="utf-8"?>
<ds:datastoreItem xmlns:ds="http://schemas.openxmlformats.org/officeDocument/2006/customXml" ds:itemID="{46863F05-3A35-4ECC-95A5-B320A9201904}">
  <ds:schemaRefs/>
</ds:datastoreItem>
</file>

<file path=customXml/itemProps7.xml><?xml version="1.0" encoding="utf-8"?>
<ds:datastoreItem xmlns:ds="http://schemas.openxmlformats.org/officeDocument/2006/customXml" ds:itemID="{1106F663-81DA-4D6A-8F67-A64E2D22B14C}">
  <ds:schemaRefs/>
</ds:datastoreItem>
</file>

<file path=customXml/itemProps8.xml><?xml version="1.0" encoding="utf-8"?>
<ds:datastoreItem xmlns:ds="http://schemas.openxmlformats.org/officeDocument/2006/customXml" ds:itemID="{518F2980-F1C3-42DE-BBC1-7158B4656F3A}">
  <ds:schemaRefs/>
</ds:datastoreItem>
</file>

<file path=customXml/itemProps9.xml><?xml version="1.0" encoding="utf-8"?>
<ds:datastoreItem xmlns:ds="http://schemas.openxmlformats.org/officeDocument/2006/customXml" ds:itemID="{F85D9831-C312-4203-A382-4DF80BD766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Sales_dashboard</vt:lpstr>
      <vt:lpstr>PivotTables</vt:lpstr>
      <vt:lpstr>Dimension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Singh</dc:creator>
  <cp:lastModifiedBy>Aditya Singh</cp:lastModifiedBy>
  <dcterms:created xsi:type="dcterms:W3CDTF">2015-06-05T18:17:20Z</dcterms:created>
  <dcterms:modified xsi:type="dcterms:W3CDTF">2024-07-11T14:24:41Z</dcterms:modified>
</cp:coreProperties>
</file>