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mukher1_ic_ac_uk/Documents/Imperial/Academic/Pubs/Kinetic proofreading/Final data for AS/Final data/2. Reporters/Repeat revised method 070722/"/>
    </mc:Choice>
  </mc:AlternateContent>
  <xr:revisionPtr revIDLastSave="12" documentId="8_{9BF4A871-BDA3-4AB2-BF30-70B52D199AC7}" xr6:coauthVersionLast="47" xr6:coauthVersionMax="47" xr10:uidLastSave="{FBE726FF-82F3-4219-ADC9-F6DF518041A0}"/>
  <bookViews>
    <workbookView xWindow="-108" yWindow="-108" windowWidth="23256" windowHeight="12456" activeTab="1" xr2:uid="{E079F0D9-4E13-4587-BF76-B5BC50C598FD}"/>
  </bookViews>
  <sheets>
    <sheet name="Table All Cycles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" i="2" l="1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13" i="2"/>
  <c r="Q3" i="2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R2" i="2"/>
  <c r="S2" i="2"/>
  <c r="T2" i="2"/>
  <c r="U2" i="2"/>
  <c r="Q2" i="2"/>
</calcChain>
</file>

<file path=xl/sharedStrings.xml><?xml version="1.0" encoding="utf-8"?>
<sst xmlns="http://schemas.openxmlformats.org/spreadsheetml/2006/main" count="255" uniqueCount="40">
  <si>
    <t>User: RM</t>
  </si>
  <si>
    <t>Path: C:\Program Files (x86)\BMG\CLARIOstar\RM\Data</t>
  </si>
  <si>
    <t>Test ID: 996</t>
  </si>
  <si>
    <t>Test Name: Controls</t>
  </si>
  <si>
    <t>Date: 07/07/2022</t>
  </si>
  <si>
    <t>Time: 14:35:43</t>
  </si>
  <si>
    <t>ID1: Reporter rates</t>
  </si>
  <si>
    <t>ID2: B1 P275</t>
  </si>
  <si>
    <t>ID3: Revised method set1</t>
  </si>
  <si>
    <t>Fluorescence (FI), multichromatic</t>
  </si>
  <si>
    <t>Well</t>
  </si>
  <si>
    <t>A11</t>
  </si>
  <si>
    <t>A12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</si>
  <si>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</si>
  <si>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</si>
  <si>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</si>
  <si>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</si>
  <si>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</si>
  <si>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</si>
  <si>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</si>
  <si>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</si>
  <si>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</si>
  <si>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</si>
  <si>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Content</t>
  </si>
  <si>
    <t>Time [min]</t>
  </si>
  <si>
    <t>Positive control P</t>
  </si>
  <si>
    <t>Negative control 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</si>
  <si>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</si>
  <si>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</si>
  <si>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</si>
  <si>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</si>
  <si>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</si>
  <si>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</si>
  <si>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</si>
  <si>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</si>
  <si>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</si>
  <si>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</si>
  <si>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 xml:space="preserve"> Raw Data (625-30/680-30 2)</t>
  </si>
  <si>
    <t>Inj.</t>
  </si>
  <si>
    <t xml:space="preserve"> Raw Data (530-20/580-30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</si>
</sst>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028B-6208-491E-AC75-FA9133E840B4}">
  <dimension ref="A1:N126"/>
  <sheetViews>
    <sheetView topLeftCell="A123" workbookViewId="0">
      <selection activeCell="A71" sqref="A71:N126"/>
    </sheetView>
  </sheetViews>
  <sheetFormatPr defaultRowHeight="14.4" x14ac:dyDescent="0.3"/>
  <sheetData>
    <row r="1" spans="1:14" x14ac:dyDescent="0.3">
      <c r="A1" t="s">
        <v>0</v>
      </c>
    </row>
    <row r="2" spans="1:14" x14ac:dyDescent="0.3">
      <c r="A2" t="s">
        <v>1</v>
      </c>
    </row>
    <row r="3" spans="1:14" x14ac:dyDescent="0.3">
      <c r="A3" t="s">
        <v>2</v>
      </c>
    </row>
    <row r="4" spans="1:14" x14ac:dyDescent="0.3">
      <c r="A4" t="s">
        <v>3</v>
      </c>
    </row>
    <row r="5" spans="1:14" x14ac:dyDescent="0.3">
      <c r="A5" t="s">
        <v>4</v>
      </c>
    </row>
    <row r="6" spans="1:14" x14ac:dyDescent="0.3">
      <c r="A6" t="s">
        <v>5</v>
      </c>
    </row>
    <row r="7" spans="1:14" x14ac:dyDescent="0.3">
      <c r="A7" t="s">
        <v>6</v>
      </c>
    </row>
    <row r="8" spans="1:14" x14ac:dyDescent="0.3">
      <c r="A8" t="s">
        <v>7</v>
      </c>
    </row>
    <row r="9" spans="1:14" x14ac:dyDescent="0.3">
      <c r="A9" t="s">
        <v>8</v>
      </c>
    </row>
    <row r="10" spans="1:14" x14ac:dyDescent="0.3">
      <c r="A10" t="s">
        <v>9</v>
      </c>
    </row>
    <row r="13" spans="1:14" x14ac:dyDescent="0.3">
      <c r="A13" s="1" t="s">
        <v>10</v>
      </c>
      <c r="B13" s="2"/>
      <c r="C13" s="3" t="s">
        <v>11</v>
      </c>
      <c r="D13" s="3" t="s">
        <v>12</v>
      </c>
      <c r="E13" s="3" t="s">
        <v>13</v>
      </c>
      <c r="F13" s="3" t="s">
        <v>14</v>
      </c>
      <c r="G13" s="3" t="s">
        <v>15</v>
      </c>
      <c r="H13" s="3" t="s">
        <v>16</v>
      </c>
      <c r="I13" s="3" t="s">
        <v>17</v>
      </c>
      <c r="J13" s="3" t="s">
        <v>18</v>
      </c>
      <c r="K13" s="3" t="s">
        <v>19</v>
      </c>
      <c r="L13" s="3" t="s">
        <v>20</v>
      </c>
      <c r="M13" s="3" t="s">
        <v>21</v>
      </c>
      <c r="N13" s="4" t="s">
        <v>22</v>
      </c>
    </row>
    <row r="14" spans="1:14" ht="15" thickBot="1" x14ac:dyDescent="0.35">
      <c r="A14" s="5" t="s">
        <v>23</v>
      </c>
      <c r="B14" s="6" t="s">
        <v>24</v>
      </c>
      <c r="C14" s="7" t="s">
        <v>25</v>
      </c>
      <c r="D14" s="7" t="s">
        <v>26</v>
      </c>
      <c r="E14" s="7" t="s">
        <v>27</v>
      </c>
      <c r="F14" s="7" t="s">
        <v>28</v>
      </c>
      <c r="G14" s="7" t="s">
        <v>29</v>
      </c>
      <c r="H14" s="7" t="s">
        <v>30</v>
      </c>
      <c r="I14" s="7" t="s">
        <v>31</v>
      </c>
      <c r="J14" s="7" t="s">
        <v>32</v>
      </c>
      <c r="K14" s="7" t="s">
        <v>33</v>
      </c>
      <c r="L14" s="7" t="s">
        <v>34</v>
      </c>
      <c r="M14" s="7" t="s">
        <v>35</v>
      </c>
      <c r="N14" s="8" t="s">
        <v>36</v>
      </c>
    </row>
    <row r="15" spans="1:14" ht="72" x14ac:dyDescent="0.3">
      <c r="A15" s="1" t="s">
        <v>37</v>
      </c>
      <c r="B15" s="2">
        <v>0</v>
      </c>
      <c r="C15" s="3">
        <v>74188</v>
      </c>
      <c r="D15" s="3">
        <v>783</v>
      </c>
      <c r="E15" s="3">
        <v>548</v>
      </c>
      <c r="F15" s="3">
        <v>840</v>
      </c>
      <c r="G15" s="3">
        <v>752</v>
      </c>
      <c r="H15" s="3">
        <v>917</v>
      </c>
      <c r="I15" s="3">
        <v>552</v>
      </c>
      <c r="J15" s="3">
        <v>787</v>
      </c>
      <c r="K15" s="3">
        <v>557</v>
      </c>
      <c r="L15" s="3">
        <v>896</v>
      </c>
      <c r="M15" s="3">
        <v>626</v>
      </c>
      <c r="N15" s="4">
        <v>671</v>
      </c>
    </row>
    <row r="16" spans="1:14" ht="72" x14ac:dyDescent="0.3">
      <c r="A16" s="1" t="s">
        <v>37</v>
      </c>
      <c r="B16" s="2">
        <v>0.68</v>
      </c>
      <c r="C16" s="3">
        <v>74732</v>
      </c>
      <c r="D16" s="3">
        <v>959</v>
      </c>
      <c r="E16" s="3">
        <v>789</v>
      </c>
      <c r="F16" s="3">
        <v>743</v>
      </c>
      <c r="G16" s="3">
        <v>929</v>
      </c>
      <c r="H16" s="3">
        <v>623</v>
      </c>
      <c r="I16" s="3">
        <v>1022</v>
      </c>
      <c r="J16" s="3">
        <v>673</v>
      </c>
      <c r="K16" s="3">
        <v>770</v>
      </c>
      <c r="L16" s="3">
        <v>941</v>
      </c>
      <c r="M16" s="3">
        <v>492</v>
      </c>
      <c r="N16" s="4">
        <v>840</v>
      </c>
    </row>
    <row r="17" spans="1:14" ht="72" x14ac:dyDescent="0.3">
      <c r="A17" s="1" t="s">
        <v>37</v>
      </c>
      <c r="B17" s="2">
        <v>1.37</v>
      </c>
      <c r="C17" s="3">
        <v>74635</v>
      </c>
      <c r="D17" s="3">
        <v>804</v>
      </c>
      <c r="E17" s="3">
        <v>791</v>
      </c>
      <c r="F17" s="3">
        <v>689</v>
      </c>
      <c r="G17" s="3">
        <v>859</v>
      </c>
      <c r="H17" s="3">
        <v>619</v>
      </c>
      <c r="I17" s="3">
        <v>827</v>
      </c>
      <c r="J17" s="3">
        <v>752</v>
      </c>
      <c r="K17" s="3">
        <v>670</v>
      </c>
      <c r="L17" s="3">
        <v>585</v>
      </c>
      <c r="M17" s="3">
        <v>878</v>
      </c>
      <c r="N17" s="4">
        <v>556</v>
      </c>
    </row>
    <row r="18" spans="1:14" ht="72" x14ac:dyDescent="0.3">
      <c r="A18" s="1" t="s">
        <v>37</v>
      </c>
      <c r="B18" s="2">
        <v>2.0499999999999998</v>
      </c>
      <c r="C18" s="3">
        <v>73680</v>
      </c>
      <c r="D18" s="3">
        <v>909</v>
      </c>
      <c r="E18" s="3">
        <v>778</v>
      </c>
      <c r="F18" s="3">
        <v>824</v>
      </c>
      <c r="G18" s="3">
        <v>687</v>
      </c>
      <c r="H18" s="3">
        <v>714</v>
      </c>
      <c r="I18" s="3">
        <v>750</v>
      </c>
      <c r="J18" s="3">
        <v>823</v>
      </c>
      <c r="K18" s="3">
        <v>659</v>
      </c>
      <c r="L18" s="3">
        <v>790</v>
      </c>
      <c r="M18" s="3">
        <v>872</v>
      </c>
      <c r="N18" s="4">
        <v>710</v>
      </c>
    </row>
    <row r="19" spans="1:14" ht="72" x14ac:dyDescent="0.3">
      <c r="A19" s="1" t="s">
        <v>37</v>
      </c>
      <c r="B19" s="2">
        <v>2.73</v>
      </c>
      <c r="C19" s="3">
        <v>71521</v>
      </c>
      <c r="D19" s="3">
        <v>821</v>
      </c>
      <c r="E19" s="3">
        <v>962</v>
      </c>
      <c r="F19" s="3">
        <v>701</v>
      </c>
      <c r="G19" s="3">
        <v>645</v>
      </c>
      <c r="H19" s="3">
        <v>775</v>
      </c>
      <c r="I19" s="3">
        <v>756</v>
      </c>
      <c r="J19" s="3">
        <v>859</v>
      </c>
      <c r="K19" s="3">
        <v>892</v>
      </c>
      <c r="L19" s="3">
        <v>740</v>
      </c>
      <c r="M19" s="3">
        <v>901</v>
      </c>
      <c r="N19" s="4">
        <v>690</v>
      </c>
    </row>
    <row r="20" spans="1:14" ht="72" x14ac:dyDescent="0.3">
      <c r="A20" s="1" t="s">
        <v>37</v>
      </c>
      <c r="B20" s="2">
        <v>3.42</v>
      </c>
      <c r="C20" s="3">
        <v>76624</v>
      </c>
      <c r="D20" s="3">
        <v>795</v>
      </c>
      <c r="E20" s="3">
        <v>724</v>
      </c>
      <c r="F20" s="3">
        <v>834</v>
      </c>
      <c r="G20" s="3">
        <v>710</v>
      </c>
      <c r="H20" s="3">
        <v>674</v>
      </c>
      <c r="I20" s="3">
        <v>651</v>
      </c>
      <c r="J20" s="3">
        <v>691</v>
      </c>
      <c r="K20" s="3">
        <v>774</v>
      </c>
      <c r="L20" s="3">
        <v>912</v>
      </c>
      <c r="M20" s="3">
        <v>562</v>
      </c>
      <c r="N20" s="4">
        <v>805</v>
      </c>
    </row>
    <row r="21" spans="1:14" ht="72" x14ac:dyDescent="0.3">
      <c r="A21" s="1" t="s">
        <v>37</v>
      </c>
      <c r="B21" s="2">
        <v>4.0999999999999996</v>
      </c>
      <c r="C21" s="3">
        <v>72632</v>
      </c>
      <c r="D21" s="3">
        <v>634</v>
      </c>
      <c r="E21" s="3">
        <v>736</v>
      </c>
      <c r="F21" s="3">
        <v>819</v>
      </c>
      <c r="G21" s="3">
        <v>655</v>
      </c>
      <c r="H21" s="3">
        <v>747</v>
      </c>
      <c r="I21" s="3">
        <v>665</v>
      </c>
      <c r="J21" s="3">
        <v>749</v>
      </c>
      <c r="K21" s="3">
        <v>777</v>
      </c>
      <c r="L21" s="3">
        <v>658</v>
      </c>
      <c r="M21" s="3">
        <v>977</v>
      </c>
      <c r="N21" s="4">
        <v>689</v>
      </c>
    </row>
    <row r="22" spans="1:14" ht="72" x14ac:dyDescent="0.3">
      <c r="A22" s="1" t="s">
        <v>37</v>
      </c>
      <c r="B22" s="2">
        <v>4.78</v>
      </c>
      <c r="C22" s="3">
        <v>73950</v>
      </c>
      <c r="D22" s="3">
        <v>720</v>
      </c>
      <c r="E22" s="3">
        <v>622</v>
      </c>
      <c r="F22" s="3">
        <v>853</v>
      </c>
      <c r="G22" s="3">
        <v>815</v>
      </c>
      <c r="H22" s="3">
        <v>514</v>
      </c>
      <c r="I22" s="3">
        <v>775</v>
      </c>
      <c r="J22" s="3">
        <v>718</v>
      </c>
      <c r="K22" s="3">
        <v>637</v>
      </c>
      <c r="L22" s="3">
        <v>808</v>
      </c>
      <c r="M22" s="3">
        <v>772</v>
      </c>
      <c r="N22" s="4">
        <v>1226</v>
      </c>
    </row>
    <row r="23" spans="1:14" ht="72" x14ac:dyDescent="0.3">
      <c r="A23" s="1" t="s">
        <v>37</v>
      </c>
      <c r="B23" s="2">
        <v>5.47</v>
      </c>
      <c r="C23" s="3">
        <v>72784</v>
      </c>
      <c r="D23" s="3">
        <v>916</v>
      </c>
      <c r="E23" s="3">
        <v>588</v>
      </c>
      <c r="F23" s="3">
        <v>901</v>
      </c>
      <c r="G23" s="3">
        <v>617</v>
      </c>
      <c r="H23" s="3">
        <v>909</v>
      </c>
      <c r="I23" s="3">
        <v>900</v>
      </c>
      <c r="J23" s="3">
        <v>615</v>
      </c>
      <c r="K23" s="3">
        <v>511</v>
      </c>
      <c r="L23" s="3">
        <v>701</v>
      </c>
      <c r="M23" s="3">
        <v>800</v>
      </c>
      <c r="N23" s="4">
        <v>689</v>
      </c>
    </row>
    <row r="24" spans="1:14" ht="72" x14ac:dyDescent="0.3">
      <c r="A24" s="1" t="s">
        <v>37</v>
      </c>
      <c r="B24" s="2">
        <v>6.15</v>
      </c>
      <c r="C24" s="3">
        <v>74851</v>
      </c>
      <c r="D24" s="3">
        <v>959</v>
      </c>
      <c r="E24" s="3">
        <v>640</v>
      </c>
      <c r="F24" s="3">
        <v>548</v>
      </c>
      <c r="G24" s="3">
        <v>770</v>
      </c>
      <c r="H24" s="3">
        <v>735</v>
      </c>
      <c r="I24" s="3">
        <v>753</v>
      </c>
      <c r="J24" s="3">
        <v>577</v>
      </c>
      <c r="K24" s="3">
        <v>797</v>
      </c>
      <c r="L24" s="3">
        <v>524</v>
      </c>
      <c r="M24" s="3">
        <v>702</v>
      </c>
      <c r="N24" s="4">
        <v>633</v>
      </c>
    </row>
    <row r="25" spans="1:14" ht="72" x14ac:dyDescent="0.3">
      <c r="A25" s="1" t="s">
        <v>37</v>
      </c>
      <c r="B25" s="2">
        <v>0</v>
      </c>
      <c r="C25" s="3" t="s">
        <v>38</v>
      </c>
      <c r="D25" s="3" t="s">
        <v>38</v>
      </c>
      <c r="E25" s="3" t="s">
        <v>38</v>
      </c>
      <c r="F25" s="3" t="s">
        <v>38</v>
      </c>
      <c r="G25" s="3" t="s">
        <v>38</v>
      </c>
      <c r="H25" s="3" t="s">
        <v>38</v>
      </c>
      <c r="I25" s="3" t="s">
        <v>38</v>
      </c>
      <c r="J25" s="3" t="s">
        <v>38</v>
      </c>
      <c r="K25" s="3" t="s">
        <v>38</v>
      </c>
      <c r="L25" s="3" t="s">
        <v>38</v>
      </c>
      <c r="M25" s="3" t="s">
        <v>38</v>
      </c>
      <c r="N25" s="4" t="s">
        <v>38</v>
      </c>
    </row>
    <row r="26" spans="1:14" ht="72" x14ac:dyDescent="0.3">
      <c r="A26" s="1" t="s">
        <v>37</v>
      </c>
      <c r="B26" s="2">
        <v>7.52</v>
      </c>
      <c r="C26" s="3">
        <v>74557</v>
      </c>
      <c r="D26" s="3">
        <v>840</v>
      </c>
      <c r="E26" s="3">
        <v>30632</v>
      </c>
      <c r="F26" s="3">
        <v>44403</v>
      </c>
      <c r="G26" s="3">
        <v>46643</v>
      </c>
      <c r="H26" s="3">
        <v>51276</v>
      </c>
      <c r="I26" s="3">
        <v>57109</v>
      </c>
      <c r="J26" s="3">
        <v>31464</v>
      </c>
      <c r="K26" s="3">
        <v>42757</v>
      </c>
      <c r="L26" s="3">
        <v>47846</v>
      </c>
      <c r="M26" s="3">
        <v>54481</v>
      </c>
      <c r="N26" s="4">
        <v>58462</v>
      </c>
    </row>
    <row r="27" spans="1:14" ht="72" x14ac:dyDescent="0.3">
      <c r="A27" s="1" t="s">
        <v>37</v>
      </c>
      <c r="B27" s="2">
        <v>8.1999999999999993</v>
      </c>
      <c r="C27" s="3">
        <v>73775</v>
      </c>
      <c r="D27" s="3">
        <v>881</v>
      </c>
      <c r="E27" s="3">
        <v>30529</v>
      </c>
      <c r="F27" s="3">
        <v>50416</v>
      </c>
      <c r="G27" s="3">
        <v>55510</v>
      </c>
      <c r="H27" s="3">
        <v>61835</v>
      </c>
      <c r="I27" s="3">
        <v>70512</v>
      </c>
      <c r="J27" s="3">
        <v>31648</v>
      </c>
      <c r="K27" s="3">
        <v>49001</v>
      </c>
      <c r="L27" s="3">
        <v>55708</v>
      </c>
      <c r="M27" s="3">
        <v>58756</v>
      </c>
      <c r="N27" s="4">
        <v>70033</v>
      </c>
    </row>
    <row r="28" spans="1:14" ht="72" x14ac:dyDescent="0.3">
      <c r="A28" s="1" t="s">
        <v>37</v>
      </c>
      <c r="B28" s="2">
        <v>8.8800000000000008</v>
      </c>
      <c r="C28" s="3">
        <v>73992</v>
      </c>
      <c r="D28" s="3">
        <v>933</v>
      </c>
      <c r="E28" s="3">
        <v>34112</v>
      </c>
      <c r="F28" s="3">
        <v>52005</v>
      </c>
      <c r="G28" s="3">
        <v>59668</v>
      </c>
      <c r="H28" s="3">
        <v>66422</v>
      </c>
      <c r="I28" s="3">
        <v>75990</v>
      </c>
      <c r="J28" s="3">
        <v>31640</v>
      </c>
      <c r="K28" s="3">
        <v>49032</v>
      </c>
      <c r="L28" s="3">
        <v>59202</v>
      </c>
      <c r="M28" s="3">
        <v>68586</v>
      </c>
      <c r="N28" s="4">
        <v>78235</v>
      </c>
    </row>
    <row r="29" spans="1:14" ht="72" x14ac:dyDescent="0.3">
      <c r="A29" s="1" t="s">
        <v>37</v>
      </c>
      <c r="B29" s="2">
        <v>9.57</v>
      </c>
      <c r="C29" s="3">
        <v>71233</v>
      </c>
      <c r="D29" s="3">
        <v>769</v>
      </c>
      <c r="E29" s="3">
        <v>33376</v>
      </c>
      <c r="F29" s="3">
        <v>51197</v>
      </c>
      <c r="G29" s="3">
        <v>58374</v>
      </c>
      <c r="H29" s="3">
        <v>70562</v>
      </c>
      <c r="I29" s="3">
        <v>80938</v>
      </c>
      <c r="J29" s="3">
        <v>31987</v>
      </c>
      <c r="K29" s="3">
        <v>51213</v>
      </c>
      <c r="L29" s="3">
        <v>63223</v>
      </c>
      <c r="M29" s="3">
        <v>71575</v>
      </c>
      <c r="N29" s="4">
        <v>83857</v>
      </c>
    </row>
    <row r="30" spans="1:14" ht="72" x14ac:dyDescent="0.3">
      <c r="A30" s="1" t="s">
        <v>37</v>
      </c>
      <c r="B30" s="2">
        <v>10.25</v>
      </c>
      <c r="C30" s="3">
        <v>73261</v>
      </c>
      <c r="D30" s="3">
        <v>728</v>
      </c>
      <c r="E30" s="3">
        <v>32390</v>
      </c>
      <c r="F30" s="3">
        <v>53303</v>
      </c>
      <c r="G30" s="3">
        <v>61149</v>
      </c>
      <c r="H30" s="3">
        <v>73231</v>
      </c>
      <c r="I30" s="3">
        <v>85273</v>
      </c>
      <c r="J30" s="3">
        <v>32953</v>
      </c>
      <c r="K30" s="3">
        <v>53455</v>
      </c>
      <c r="L30" s="3">
        <v>64802</v>
      </c>
      <c r="M30" s="3">
        <v>77039</v>
      </c>
      <c r="N30" s="4">
        <v>86189</v>
      </c>
    </row>
    <row r="31" spans="1:14" ht="72" x14ac:dyDescent="0.3">
      <c r="A31" s="1" t="s">
        <v>37</v>
      </c>
      <c r="B31" s="2">
        <v>10.93</v>
      </c>
      <c r="C31" s="3">
        <v>74184</v>
      </c>
      <c r="D31" s="3">
        <v>848</v>
      </c>
      <c r="E31" s="3">
        <v>31003</v>
      </c>
      <c r="F31" s="3">
        <v>55345</v>
      </c>
      <c r="G31" s="3">
        <v>69568</v>
      </c>
      <c r="H31" s="3">
        <v>78817</v>
      </c>
      <c r="I31" s="3">
        <v>88818</v>
      </c>
      <c r="J31" s="3">
        <v>31695</v>
      </c>
      <c r="K31" s="3">
        <v>53467</v>
      </c>
      <c r="L31" s="3">
        <v>64693</v>
      </c>
      <c r="M31" s="3">
        <v>77540</v>
      </c>
      <c r="N31" s="4">
        <v>91794</v>
      </c>
    </row>
    <row r="32" spans="1:14" ht="72" x14ac:dyDescent="0.3">
      <c r="A32" s="1" t="s">
        <v>37</v>
      </c>
      <c r="B32" s="2">
        <v>11.62</v>
      </c>
      <c r="C32" s="3">
        <v>76727</v>
      </c>
      <c r="D32" s="3">
        <v>916</v>
      </c>
      <c r="E32" s="3">
        <v>31588</v>
      </c>
      <c r="F32" s="3">
        <v>56417</v>
      </c>
      <c r="G32" s="3">
        <v>66177</v>
      </c>
      <c r="H32" s="3">
        <v>77144</v>
      </c>
      <c r="I32" s="3">
        <v>92553</v>
      </c>
      <c r="J32" s="3">
        <v>33667</v>
      </c>
      <c r="K32" s="3">
        <v>53732</v>
      </c>
      <c r="L32" s="3">
        <v>67870</v>
      </c>
      <c r="M32" s="3">
        <v>81942</v>
      </c>
      <c r="N32" s="4">
        <v>93136</v>
      </c>
    </row>
    <row r="33" spans="1:14" ht="72" x14ac:dyDescent="0.3">
      <c r="A33" s="1" t="s">
        <v>37</v>
      </c>
      <c r="B33" s="2">
        <v>12.3</v>
      </c>
      <c r="C33" s="3">
        <v>69555</v>
      </c>
      <c r="D33" s="3">
        <v>984</v>
      </c>
      <c r="E33" s="3">
        <v>30624</v>
      </c>
      <c r="F33" s="3">
        <v>55180</v>
      </c>
      <c r="G33" s="3">
        <v>64708</v>
      </c>
      <c r="H33" s="3">
        <v>78637</v>
      </c>
      <c r="I33" s="3">
        <v>89628</v>
      </c>
      <c r="J33" s="3">
        <v>30791</v>
      </c>
      <c r="K33" s="3">
        <v>53889</v>
      </c>
      <c r="L33" s="3">
        <v>66251</v>
      </c>
      <c r="M33" s="3">
        <v>76154</v>
      </c>
      <c r="N33" s="4">
        <v>95276</v>
      </c>
    </row>
    <row r="34" spans="1:14" ht="72" x14ac:dyDescent="0.3">
      <c r="A34" s="1" t="s">
        <v>37</v>
      </c>
      <c r="B34" s="2">
        <v>12.98</v>
      </c>
      <c r="C34" s="3">
        <v>71442</v>
      </c>
      <c r="D34" s="3">
        <v>741</v>
      </c>
      <c r="E34" s="3">
        <v>32167</v>
      </c>
      <c r="F34" s="3">
        <v>55986</v>
      </c>
      <c r="G34" s="3">
        <v>67479</v>
      </c>
      <c r="H34" s="3">
        <v>80284</v>
      </c>
      <c r="I34" s="3">
        <v>94030</v>
      </c>
      <c r="J34" s="3">
        <v>30436</v>
      </c>
      <c r="K34" s="3">
        <v>56440</v>
      </c>
      <c r="L34" s="3">
        <v>69281</v>
      </c>
      <c r="M34" s="3">
        <v>83798</v>
      </c>
      <c r="N34" s="4">
        <v>94676</v>
      </c>
    </row>
    <row r="35" spans="1:14" ht="72" x14ac:dyDescent="0.3">
      <c r="A35" s="1" t="s">
        <v>37</v>
      </c>
      <c r="B35" s="2">
        <v>13.67</v>
      </c>
      <c r="C35" s="3">
        <v>73130</v>
      </c>
      <c r="D35" s="3">
        <v>932</v>
      </c>
      <c r="E35" s="3">
        <v>32472</v>
      </c>
      <c r="F35" s="3">
        <v>57846</v>
      </c>
      <c r="G35" s="3">
        <v>69262</v>
      </c>
      <c r="H35" s="3">
        <v>80244</v>
      </c>
      <c r="I35" s="3">
        <v>95080</v>
      </c>
      <c r="J35" s="3">
        <v>31205</v>
      </c>
      <c r="K35" s="3">
        <v>53804</v>
      </c>
      <c r="L35" s="3">
        <v>67103</v>
      </c>
      <c r="M35" s="3">
        <v>81194</v>
      </c>
      <c r="N35" s="4">
        <v>96921</v>
      </c>
    </row>
    <row r="36" spans="1:14" ht="72" x14ac:dyDescent="0.3">
      <c r="A36" s="1" t="s">
        <v>37</v>
      </c>
      <c r="B36" s="2">
        <v>14.35</v>
      </c>
      <c r="C36" s="3">
        <v>71602</v>
      </c>
      <c r="D36" s="3">
        <v>683</v>
      </c>
      <c r="E36" s="3">
        <v>32921</v>
      </c>
      <c r="F36" s="3">
        <v>55709</v>
      </c>
      <c r="G36" s="3">
        <v>67735</v>
      </c>
      <c r="H36" s="3">
        <v>81055</v>
      </c>
      <c r="I36" s="3">
        <v>95264</v>
      </c>
      <c r="J36" s="3">
        <v>32417</v>
      </c>
      <c r="K36" s="3">
        <v>55042</v>
      </c>
      <c r="L36" s="3">
        <v>66834</v>
      </c>
      <c r="M36" s="3">
        <v>82221</v>
      </c>
      <c r="N36" s="4">
        <v>95034</v>
      </c>
    </row>
    <row r="37" spans="1:14" ht="72" x14ac:dyDescent="0.3">
      <c r="A37" s="1" t="s">
        <v>37</v>
      </c>
      <c r="B37" s="2">
        <v>15.03</v>
      </c>
      <c r="C37" s="3">
        <v>71656</v>
      </c>
      <c r="D37" s="3">
        <v>744</v>
      </c>
      <c r="E37" s="3">
        <v>31937</v>
      </c>
      <c r="F37" s="3">
        <v>56708</v>
      </c>
      <c r="G37" s="3">
        <v>70522</v>
      </c>
      <c r="H37" s="3">
        <v>80830</v>
      </c>
      <c r="I37" s="3">
        <v>94849</v>
      </c>
      <c r="J37" s="3">
        <v>31377</v>
      </c>
      <c r="K37" s="3">
        <v>55907</v>
      </c>
      <c r="L37" s="3">
        <v>69718</v>
      </c>
      <c r="M37" s="3">
        <v>83081</v>
      </c>
      <c r="N37" s="4">
        <v>98594</v>
      </c>
    </row>
    <row r="38" spans="1:14" ht="72" x14ac:dyDescent="0.3">
      <c r="A38" s="1" t="s">
        <v>37</v>
      </c>
      <c r="B38" s="2">
        <v>15.72</v>
      </c>
      <c r="C38" s="3">
        <v>73628</v>
      </c>
      <c r="D38" s="3">
        <v>833</v>
      </c>
      <c r="E38" s="3">
        <v>31201</v>
      </c>
      <c r="F38" s="3">
        <v>54254</v>
      </c>
      <c r="G38" s="3">
        <v>65604</v>
      </c>
      <c r="H38" s="3">
        <v>82360</v>
      </c>
      <c r="I38" s="3">
        <v>97177</v>
      </c>
      <c r="J38" s="3">
        <v>31451</v>
      </c>
      <c r="K38" s="3">
        <v>56994</v>
      </c>
      <c r="L38" s="3">
        <v>68897</v>
      </c>
      <c r="M38" s="3">
        <v>84674</v>
      </c>
      <c r="N38" s="4">
        <v>95519</v>
      </c>
    </row>
    <row r="39" spans="1:14" ht="72" x14ac:dyDescent="0.3">
      <c r="A39" s="1" t="s">
        <v>37</v>
      </c>
      <c r="B39" s="2">
        <v>16.399999999999999</v>
      </c>
      <c r="C39" s="3">
        <v>73555</v>
      </c>
      <c r="D39" s="3">
        <v>681</v>
      </c>
      <c r="E39" s="3">
        <v>33399</v>
      </c>
      <c r="F39" s="3">
        <v>54875</v>
      </c>
      <c r="G39" s="3">
        <v>70627</v>
      </c>
      <c r="H39" s="3">
        <v>82206</v>
      </c>
      <c r="I39" s="3">
        <v>95375</v>
      </c>
      <c r="J39" s="3">
        <v>31198</v>
      </c>
      <c r="K39" s="3">
        <v>57057</v>
      </c>
      <c r="L39" s="3">
        <v>67338</v>
      </c>
      <c r="M39" s="3">
        <v>81876</v>
      </c>
      <c r="N39" s="4">
        <v>99182</v>
      </c>
    </row>
    <row r="40" spans="1:14" ht="72" x14ac:dyDescent="0.3">
      <c r="A40" s="1" t="s">
        <v>37</v>
      </c>
      <c r="B40" s="2">
        <v>17.079999999999998</v>
      </c>
      <c r="C40" s="3">
        <v>70962</v>
      </c>
      <c r="D40" s="3">
        <v>911</v>
      </c>
      <c r="E40" s="3">
        <v>30989</v>
      </c>
      <c r="F40" s="3">
        <v>55049</v>
      </c>
      <c r="G40" s="3">
        <v>68383</v>
      </c>
      <c r="H40" s="3">
        <v>78994</v>
      </c>
      <c r="I40" s="3">
        <v>94990</v>
      </c>
      <c r="J40" s="3">
        <v>31738</v>
      </c>
      <c r="K40" s="3">
        <v>56687</v>
      </c>
      <c r="L40" s="3">
        <v>69897</v>
      </c>
      <c r="M40" s="3">
        <v>84938</v>
      </c>
      <c r="N40" s="4">
        <v>96114</v>
      </c>
    </row>
    <row r="41" spans="1:14" ht="72" x14ac:dyDescent="0.3">
      <c r="A41" s="1" t="s">
        <v>37</v>
      </c>
      <c r="B41" s="2">
        <v>17.77</v>
      </c>
      <c r="C41" s="3">
        <v>71730</v>
      </c>
      <c r="D41" s="3">
        <v>710</v>
      </c>
      <c r="E41" s="3">
        <v>32245</v>
      </c>
      <c r="F41" s="3">
        <v>56937</v>
      </c>
      <c r="G41" s="3">
        <v>67343</v>
      </c>
      <c r="H41" s="3">
        <v>81708</v>
      </c>
      <c r="I41" s="3">
        <v>98167</v>
      </c>
      <c r="J41" s="3">
        <v>32699</v>
      </c>
      <c r="K41" s="3">
        <v>55396</v>
      </c>
      <c r="L41" s="3">
        <v>68019</v>
      </c>
      <c r="M41" s="3">
        <v>83780</v>
      </c>
      <c r="N41" s="4">
        <v>98123</v>
      </c>
    </row>
    <row r="42" spans="1:14" ht="72" x14ac:dyDescent="0.3">
      <c r="A42" s="1" t="s">
        <v>37</v>
      </c>
      <c r="B42" s="2">
        <v>18.45</v>
      </c>
      <c r="C42" s="3">
        <v>74469</v>
      </c>
      <c r="D42" s="3">
        <v>794</v>
      </c>
      <c r="E42" s="3">
        <v>31802</v>
      </c>
      <c r="F42" s="3">
        <v>56746</v>
      </c>
      <c r="G42" s="3">
        <v>67914</v>
      </c>
      <c r="H42" s="3">
        <v>80431</v>
      </c>
      <c r="I42" s="3">
        <v>98420</v>
      </c>
      <c r="J42" s="3">
        <v>32272</v>
      </c>
      <c r="K42" s="3">
        <v>55201</v>
      </c>
      <c r="L42" s="3">
        <v>68795</v>
      </c>
      <c r="M42" s="3">
        <v>81874</v>
      </c>
      <c r="N42" s="4">
        <v>95462</v>
      </c>
    </row>
    <row r="43" spans="1:14" ht="72" x14ac:dyDescent="0.3">
      <c r="A43" s="1" t="s">
        <v>37</v>
      </c>
      <c r="B43" s="2">
        <v>19.13</v>
      </c>
      <c r="C43" s="3">
        <v>70749</v>
      </c>
      <c r="D43" s="3">
        <v>486</v>
      </c>
      <c r="E43" s="3">
        <v>32286</v>
      </c>
      <c r="F43" s="3">
        <v>57643</v>
      </c>
      <c r="G43" s="3">
        <v>69017</v>
      </c>
      <c r="H43" s="3">
        <v>81662</v>
      </c>
      <c r="I43" s="3">
        <v>97114</v>
      </c>
      <c r="J43" s="3">
        <v>34226</v>
      </c>
      <c r="K43" s="3">
        <v>55490</v>
      </c>
      <c r="L43" s="3">
        <v>71321</v>
      </c>
      <c r="M43" s="3">
        <v>83937</v>
      </c>
      <c r="N43" s="4">
        <v>97802</v>
      </c>
    </row>
    <row r="44" spans="1:14" ht="72" x14ac:dyDescent="0.3">
      <c r="A44" s="1" t="s">
        <v>37</v>
      </c>
      <c r="B44" s="2">
        <v>19.82</v>
      </c>
      <c r="C44" s="3">
        <v>72724</v>
      </c>
      <c r="D44" s="3">
        <v>886</v>
      </c>
      <c r="E44" s="3">
        <v>31793</v>
      </c>
      <c r="F44" s="3">
        <v>57458</v>
      </c>
      <c r="G44" s="3">
        <v>70793</v>
      </c>
      <c r="H44" s="3">
        <v>84610</v>
      </c>
      <c r="I44" s="3">
        <v>102109</v>
      </c>
      <c r="J44" s="3">
        <v>31718</v>
      </c>
      <c r="K44" s="3">
        <v>56414</v>
      </c>
      <c r="L44" s="3">
        <v>66594</v>
      </c>
      <c r="M44" s="3">
        <v>84932</v>
      </c>
      <c r="N44" s="4">
        <v>99546</v>
      </c>
    </row>
    <row r="45" spans="1:14" ht="72" x14ac:dyDescent="0.3">
      <c r="A45" s="1" t="s">
        <v>37</v>
      </c>
      <c r="B45" s="2">
        <v>20.5</v>
      </c>
      <c r="C45" s="3">
        <v>74812</v>
      </c>
      <c r="D45" s="3">
        <v>767</v>
      </c>
      <c r="E45" s="3">
        <v>31632</v>
      </c>
      <c r="F45" s="3">
        <v>56976</v>
      </c>
      <c r="G45" s="3">
        <v>67965</v>
      </c>
      <c r="H45" s="3">
        <v>82467</v>
      </c>
      <c r="I45" s="3">
        <v>97510</v>
      </c>
      <c r="J45" s="3">
        <v>31264</v>
      </c>
      <c r="K45" s="3">
        <v>56172</v>
      </c>
      <c r="L45" s="3">
        <v>69983</v>
      </c>
      <c r="M45" s="3">
        <v>84937</v>
      </c>
      <c r="N45" s="4">
        <v>102444</v>
      </c>
    </row>
    <row r="46" spans="1:14" ht="72" x14ac:dyDescent="0.3">
      <c r="A46" s="1" t="s">
        <v>37</v>
      </c>
      <c r="B46" s="2">
        <v>21.18</v>
      </c>
      <c r="C46" s="3">
        <v>72972</v>
      </c>
      <c r="D46" s="3">
        <v>1042</v>
      </c>
      <c r="E46" s="3">
        <v>30931</v>
      </c>
      <c r="F46" s="3">
        <v>56602</v>
      </c>
      <c r="G46" s="3">
        <v>72098</v>
      </c>
      <c r="H46" s="3">
        <v>85807</v>
      </c>
      <c r="I46" s="3">
        <v>98703</v>
      </c>
      <c r="J46" s="3">
        <v>33009</v>
      </c>
      <c r="K46" s="3">
        <v>56901</v>
      </c>
      <c r="L46" s="3">
        <v>68378</v>
      </c>
      <c r="M46" s="3">
        <v>83399</v>
      </c>
      <c r="N46" s="4">
        <v>99690</v>
      </c>
    </row>
    <row r="47" spans="1:14" ht="72" x14ac:dyDescent="0.3">
      <c r="A47" s="1" t="s">
        <v>37</v>
      </c>
      <c r="B47" s="2">
        <v>21.87</v>
      </c>
      <c r="C47" s="3">
        <v>72854</v>
      </c>
      <c r="D47" s="3">
        <v>1053</v>
      </c>
      <c r="E47" s="3">
        <v>32336</v>
      </c>
      <c r="F47" s="3">
        <v>53952</v>
      </c>
      <c r="G47" s="3">
        <v>70154</v>
      </c>
      <c r="H47" s="3">
        <v>80441</v>
      </c>
      <c r="I47" s="3">
        <v>97816</v>
      </c>
      <c r="J47" s="3">
        <v>31972</v>
      </c>
      <c r="K47" s="3">
        <v>56996</v>
      </c>
      <c r="L47" s="3">
        <v>69808</v>
      </c>
      <c r="M47" s="3">
        <v>81861</v>
      </c>
      <c r="N47" s="4">
        <v>97900</v>
      </c>
    </row>
    <row r="48" spans="1:14" ht="72" x14ac:dyDescent="0.3">
      <c r="A48" s="1" t="s">
        <v>37</v>
      </c>
      <c r="B48" s="2">
        <v>22.55</v>
      </c>
      <c r="C48" s="3">
        <v>73645</v>
      </c>
      <c r="D48" s="3">
        <v>811</v>
      </c>
      <c r="E48" s="3">
        <v>32293</v>
      </c>
      <c r="F48" s="3">
        <v>55903</v>
      </c>
      <c r="G48" s="3">
        <v>68119</v>
      </c>
      <c r="H48" s="3">
        <v>83239</v>
      </c>
      <c r="I48" s="3">
        <v>96701</v>
      </c>
      <c r="J48" s="3">
        <v>32020</v>
      </c>
      <c r="K48" s="3">
        <v>58692</v>
      </c>
      <c r="L48" s="3">
        <v>71952</v>
      </c>
      <c r="M48" s="3">
        <v>81822</v>
      </c>
      <c r="N48" s="4">
        <v>99216</v>
      </c>
    </row>
    <row r="49" spans="1:14" ht="72" x14ac:dyDescent="0.3">
      <c r="A49" s="1" t="s">
        <v>37</v>
      </c>
      <c r="B49" s="2">
        <v>23.23</v>
      </c>
      <c r="C49" s="3">
        <v>73461</v>
      </c>
      <c r="D49" s="3">
        <v>786</v>
      </c>
      <c r="E49" s="3">
        <v>32975</v>
      </c>
      <c r="F49" s="3">
        <v>55204</v>
      </c>
      <c r="G49" s="3">
        <v>71451</v>
      </c>
      <c r="H49" s="3">
        <v>80471</v>
      </c>
      <c r="I49" s="3">
        <v>97765</v>
      </c>
      <c r="J49" s="3">
        <v>31768</v>
      </c>
      <c r="K49" s="3">
        <v>57678</v>
      </c>
      <c r="L49" s="3">
        <v>71552</v>
      </c>
      <c r="M49" s="3">
        <v>83846</v>
      </c>
      <c r="N49" s="4">
        <v>101090</v>
      </c>
    </row>
    <row r="50" spans="1:14" ht="72" x14ac:dyDescent="0.3">
      <c r="A50" s="1" t="s">
        <v>37</v>
      </c>
      <c r="B50" s="2">
        <v>23.92</v>
      </c>
      <c r="C50" s="3">
        <v>72703</v>
      </c>
      <c r="D50" s="3">
        <v>736</v>
      </c>
      <c r="E50" s="3">
        <v>32190</v>
      </c>
      <c r="F50" s="3">
        <v>56793</v>
      </c>
      <c r="G50" s="3">
        <v>65282</v>
      </c>
      <c r="H50" s="3">
        <v>81709</v>
      </c>
      <c r="I50" s="3">
        <v>97141</v>
      </c>
      <c r="J50" s="3">
        <v>31239</v>
      </c>
      <c r="K50" s="3">
        <v>59667</v>
      </c>
      <c r="L50" s="3">
        <v>69448</v>
      </c>
      <c r="M50" s="3">
        <v>83539</v>
      </c>
      <c r="N50" s="4">
        <v>97598</v>
      </c>
    </row>
    <row r="51" spans="1:14" ht="72" x14ac:dyDescent="0.3">
      <c r="A51" s="1" t="s">
        <v>37</v>
      </c>
      <c r="B51" s="2">
        <v>24.6</v>
      </c>
      <c r="C51" s="3">
        <v>74989</v>
      </c>
      <c r="D51" s="3">
        <v>733</v>
      </c>
      <c r="E51" s="3">
        <v>33078</v>
      </c>
      <c r="F51" s="3">
        <v>57977</v>
      </c>
      <c r="G51" s="3">
        <v>67402</v>
      </c>
      <c r="H51" s="3">
        <v>82999</v>
      </c>
      <c r="I51" s="3">
        <v>95820</v>
      </c>
      <c r="J51" s="3">
        <v>32495</v>
      </c>
      <c r="K51" s="3">
        <v>57411</v>
      </c>
      <c r="L51" s="3">
        <v>70326</v>
      </c>
      <c r="M51" s="3">
        <v>84683</v>
      </c>
      <c r="N51" s="4">
        <v>97084</v>
      </c>
    </row>
    <row r="52" spans="1:14" ht="72" x14ac:dyDescent="0.3">
      <c r="A52" s="1" t="s">
        <v>37</v>
      </c>
      <c r="B52" s="2">
        <v>25.28</v>
      </c>
      <c r="C52" s="3">
        <v>75207</v>
      </c>
      <c r="D52" s="3">
        <v>1518</v>
      </c>
      <c r="E52" s="3">
        <v>31862</v>
      </c>
      <c r="F52" s="3">
        <v>56779</v>
      </c>
      <c r="G52" s="3">
        <v>68920</v>
      </c>
      <c r="H52" s="3">
        <v>83483</v>
      </c>
      <c r="I52" s="3">
        <v>97682</v>
      </c>
      <c r="J52" s="3">
        <v>31809</v>
      </c>
      <c r="K52" s="3">
        <v>54654</v>
      </c>
      <c r="L52" s="3">
        <v>70327</v>
      </c>
      <c r="M52" s="3">
        <v>82375</v>
      </c>
      <c r="N52" s="4">
        <v>99707</v>
      </c>
    </row>
    <row r="53" spans="1:14" ht="72" x14ac:dyDescent="0.3">
      <c r="A53" s="1" t="s">
        <v>37</v>
      </c>
      <c r="B53" s="2">
        <v>25.97</v>
      </c>
      <c r="C53" s="3">
        <v>74272</v>
      </c>
      <c r="D53" s="3">
        <v>630</v>
      </c>
      <c r="E53" s="3">
        <v>31040</v>
      </c>
      <c r="F53" s="3">
        <v>53949</v>
      </c>
      <c r="G53" s="3">
        <v>69244</v>
      </c>
      <c r="H53" s="3">
        <v>83115</v>
      </c>
      <c r="I53" s="3">
        <v>97605</v>
      </c>
      <c r="J53" s="3">
        <v>30300</v>
      </c>
      <c r="K53" s="3">
        <v>55857</v>
      </c>
      <c r="L53" s="3">
        <v>69159</v>
      </c>
      <c r="M53" s="3">
        <v>82999</v>
      </c>
      <c r="N53" s="4">
        <v>99348</v>
      </c>
    </row>
    <row r="54" spans="1:14" ht="72" x14ac:dyDescent="0.3">
      <c r="A54" s="1" t="s">
        <v>37</v>
      </c>
      <c r="B54" s="2">
        <v>26.65</v>
      </c>
      <c r="C54" s="3">
        <v>73105</v>
      </c>
      <c r="D54" s="3">
        <v>693</v>
      </c>
      <c r="E54" s="3">
        <v>31333</v>
      </c>
      <c r="F54" s="3">
        <v>56572</v>
      </c>
      <c r="G54" s="3">
        <v>70750</v>
      </c>
      <c r="H54" s="3">
        <v>81794</v>
      </c>
      <c r="I54" s="3">
        <v>97710</v>
      </c>
      <c r="J54" s="3">
        <v>31667</v>
      </c>
      <c r="K54" s="3">
        <v>57307</v>
      </c>
      <c r="L54" s="3">
        <v>72330</v>
      </c>
      <c r="M54" s="3">
        <v>83005</v>
      </c>
      <c r="N54" s="4">
        <v>97073</v>
      </c>
    </row>
    <row r="55" spans="1:14" ht="72" x14ac:dyDescent="0.3">
      <c r="A55" s="1" t="s">
        <v>37</v>
      </c>
      <c r="B55" s="2">
        <v>27.33</v>
      </c>
      <c r="C55" s="3">
        <v>71022</v>
      </c>
      <c r="D55" s="3">
        <v>1046</v>
      </c>
      <c r="E55" s="3">
        <v>32606</v>
      </c>
      <c r="F55" s="3">
        <v>56401</v>
      </c>
      <c r="G55" s="3">
        <v>69303</v>
      </c>
      <c r="H55" s="3">
        <v>85090</v>
      </c>
      <c r="I55" s="3">
        <v>100179</v>
      </c>
      <c r="J55" s="3">
        <v>32070</v>
      </c>
      <c r="K55" s="3">
        <v>56169</v>
      </c>
      <c r="L55" s="3">
        <v>68571</v>
      </c>
      <c r="M55" s="3">
        <v>83939</v>
      </c>
      <c r="N55" s="4">
        <v>99336</v>
      </c>
    </row>
    <row r="56" spans="1:14" ht="72" x14ac:dyDescent="0.3">
      <c r="A56" s="1" t="s">
        <v>37</v>
      </c>
      <c r="B56" s="2">
        <v>28.02</v>
      </c>
      <c r="C56" s="3">
        <v>71133</v>
      </c>
      <c r="D56" s="3">
        <v>609</v>
      </c>
      <c r="E56" s="3">
        <v>31068</v>
      </c>
      <c r="F56" s="3">
        <v>55025</v>
      </c>
      <c r="G56" s="3">
        <v>70111</v>
      </c>
      <c r="H56" s="3">
        <v>84623</v>
      </c>
      <c r="I56" s="3">
        <v>101057</v>
      </c>
      <c r="J56" s="3">
        <v>30812</v>
      </c>
      <c r="K56" s="3">
        <v>54699</v>
      </c>
      <c r="L56" s="3">
        <v>69787</v>
      </c>
      <c r="M56" s="3">
        <v>85121</v>
      </c>
      <c r="N56" s="4">
        <v>99387</v>
      </c>
    </row>
    <row r="57" spans="1:14" ht="72" x14ac:dyDescent="0.3">
      <c r="A57" s="1" t="s">
        <v>37</v>
      </c>
      <c r="B57" s="2">
        <v>28.7</v>
      </c>
      <c r="C57" s="3">
        <v>72272</v>
      </c>
      <c r="D57" s="3">
        <v>624</v>
      </c>
      <c r="E57" s="3">
        <v>33097</v>
      </c>
      <c r="F57" s="3">
        <v>56478</v>
      </c>
      <c r="G57" s="3">
        <v>69601</v>
      </c>
      <c r="H57" s="3">
        <v>84461</v>
      </c>
      <c r="I57" s="3">
        <v>101064</v>
      </c>
      <c r="J57" s="3">
        <v>31371</v>
      </c>
      <c r="K57" s="3">
        <v>55497</v>
      </c>
      <c r="L57" s="3">
        <v>69165</v>
      </c>
      <c r="M57" s="3">
        <v>83386</v>
      </c>
      <c r="N57" s="4">
        <v>99210</v>
      </c>
    </row>
    <row r="58" spans="1:14" ht="72" x14ac:dyDescent="0.3">
      <c r="A58" s="1" t="s">
        <v>37</v>
      </c>
      <c r="B58" s="2">
        <v>29.38</v>
      </c>
      <c r="C58" s="3">
        <v>71016</v>
      </c>
      <c r="D58" s="3">
        <v>997</v>
      </c>
      <c r="E58" s="3">
        <v>31809</v>
      </c>
      <c r="F58" s="3">
        <v>57143</v>
      </c>
      <c r="G58" s="3">
        <v>69264</v>
      </c>
      <c r="H58" s="3">
        <v>82599</v>
      </c>
      <c r="I58" s="3">
        <v>99591</v>
      </c>
      <c r="J58" s="3">
        <v>31034</v>
      </c>
      <c r="K58" s="3">
        <v>56132</v>
      </c>
      <c r="L58" s="3">
        <v>70317</v>
      </c>
      <c r="M58" s="3">
        <v>84040</v>
      </c>
      <c r="N58" s="4">
        <v>97289</v>
      </c>
    </row>
    <row r="59" spans="1:14" ht="72" x14ac:dyDescent="0.3">
      <c r="A59" s="1" t="s">
        <v>37</v>
      </c>
      <c r="B59" s="2">
        <v>30.07</v>
      </c>
      <c r="C59" s="3">
        <v>73171</v>
      </c>
      <c r="D59" s="3">
        <v>807</v>
      </c>
      <c r="E59" s="3">
        <v>31273</v>
      </c>
      <c r="F59" s="3">
        <v>56446</v>
      </c>
      <c r="G59" s="3">
        <v>68307</v>
      </c>
      <c r="H59" s="3">
        <v>85415</v>
      </c>
      <c r="I59" s="3">
        <v>95614</v>
      </c>
      <c r="J59" s="3">
        <v>31099</v>
      </c>
      <c r="K59" s="3">
        <v>57867</v>
      </c>
      <c r="L59" s="3">
        <v>71886</v>
      </c>
      <c r="M59" s="3">
        <v>83420</v>
      </c>
      <c r="N59" s="4">
        <v>99718</v>
      </c>
    </row>
    <row r="60" spans="1:14" ht="72" x14ac:dyDescent="0.3">
      <c r="A60" s="1" t="s">
        <v>37</v>
      </c>
      <c r="B60" s="2">
        <v>30.75</v>
      </c>
      <c r="C60" s="3">
        <v>72020</v>
      </c>
      <c r="D60" s="3">
        <v>777</v>
      </c>
      <c r="E60" s="3">
        <v>31807</v>
      </c>
      <c r="F60" s="3">
        <v>58048</v>
      </c>
      <c r="G60" s="3">
        <v>67938</v>
      </c>
      <c r="H60" s="3">
        <v>83174</v>
      </c>
      <c r="I60" s="3">
        <v>100802</v>
      </c>
      <c r="J60" s="3">
        <v>32273</v>
      </c>
      <c r="K60" s="3">
        <v>56768</v>
      </c>
      <c r="L60" s="3">
        <v>70978</v>
      </c>
      <c r="M60" s="3">
        <v>83775</v>
      </c>
      <c r="N60" s="4">
        <v>96034</v>
      </c>
    </row>
    <row r="61" spans="1:14" ht="72" x14ac:dyDescent="0.3">
      <c r="A61" s="1" t="s">
        <v>37</v>
      </c>
      <c r="B61" s="2">
        <v>34.97</v>
      </c>
      <c r="C61" s="3">
        <v>73719</v>
      </c>
      <c r="D61" s="3">
        <v>866</v>
      </c>
      <c r="E61" s="3">
        <v>30769</v>
      </c>
      <c r="F61" s="3">
        <v>56942</v>
      </c>
      <c r="G61" s="3">
        <v>69627</v>
      </c>
      <c r="H61" s="3">
        <v>82190</v>
      </c>
      <c r="I61" s="3">
        <v>98180</v>
      </c>
      <c r="J61" s="3">
        <v>32444</v>
      </c>
      <c r="K61" s="3">
        <v>58324</v>
      </c>
      <c r="L61" s="3">
        <v>70291</v>
      </c>
      <c r="M61" s="3">
        <v>83140</v>
      </c>
      <c r="N61" s="4">
        <v>97951</v>
      </c>
    </row>
    <row r="62" spans="1:14" ht="72" x14ac:dyDescent="0.3">
      <c r="A62" s="1" t="s">
        <v>37</v>
      </c>
      <c r="B62" s="2">
        <v>35.65</v>
      </c>
      <c r="C62" s="3">
        <v>72093</v>
      </c>
      <c r="D62" s="3">
        <v>655</v>
      </c>
      <c r="E62" s="3">
        <v>32189</v>
      </c>
      <c r="F62" s="3">
        <v>57284</v>
      </c>
      <c r="G62" s="3">
        <v>67849</v>
      </c>
      <c r="H62" s="3">
        <v>81829</v>
      </c>
      <c r="I62" s="3">
        <v>97270</v>
      </c>
      <c r="J62" s="3">
        <v>29969</v>
      </c>
      <c r="K62" s="3">
        <v>56231</v>
      </c>
      <c r="L62" s="3">
        <v>69945</v>
      </c>
      <c r="M62" s="3">
        <v>86989</v>
      </c>
      <c r="N62" s="4">
        <v>99355</v>
      </c>
    </row>
    <row r="63" spans="1:14" ht="72" x14ac:dyDescent="0.3">
      <c r="A63" s="1" t="s">
        <v>37</v>
      </c>
      <c r="B63" s="2">
        <v>36.33</v>
      </c>
      <c r="C63" s="3">
        <v>73014</v>
      </c>
      <c r="D63" s="3">
        <v>870</v>
      </c>
      <c r="E63" s="3">
        <v>33067</v>
      </c>
      <c r="F63" s="3">
        <v>58442</v>
      </c>
      <c r="G63" s="3">
        <v>70236</v>
      </c>
      <c r="H63" s="3">
        <v>83134</v>
      </c>
      <c r="I63" s="3">
        <v>98569</v>
      </c>
      <c r="J63" s="3">
        <v>31187</v>
      </c>
      <c r="K63" s="3">
        <v>57789</v>
      </c>
      <c r="L63" s="3">
        <v>68965</v>
      </c>
      <c r="M63" s="3">
        <v>86245</v>
      </c>
      <c r="N63" s="4">
        <v>98508</v>
      </c>
    </row>
    <row r="64" spans="1:14" ht="72" x14ac:dyDescent="0.3">
      <c r="A64" s="1" t="s">
        <v>37</v>
      </c>
      <c r="B64" s="2">
        <v>37.020000000000003</v>
      </c>
      <c r="C64" s="3">
        <v>74792</v>
      </c>
      <c r="D64" s="3">
        <v>884</v>
      </c>
      <c r="E64" s="3">
        <v>32410</v>
      </c>
      <c r="F64" s="3">
        <v>56908</v>
      </c>
      <c r="G64" s="3">
        <v>69405</v>
      </c>
      <c r="H64" s="3">
        <v>83094</v>
      </c>
      <c r="I64" s="3">
        <v>99348</v>
      </c>
      <c r="J64" s="3">
        <v>31163</v>
      </c>
      <c r="K64" s="3">
        <v>56380</v>
      </c>
      <c r="L64" s="3">
        <v>69614</v>
      </c>
      <c r="M64" s="3">
        <v>83085</v>
      </c>
      <c r="N64" s="4">
        <v>99524</v>
      </c>
    </row>
    <row r="65" spans="1:14" ht="72" x14ac:dyDescent="0.3">
      <c r="A65" s="1" t="s">
        <v>37</v>
      </c>
      <c r="B65" s="2">
        <v>37.700000000000003</v>
      </c>
      <c r="C65" s="3">
        <v>73463</v>
      </c>
      <c r="D65" s="3">
        <v>819</v>
      </c>
      <c r="E65" s="3">
        <v>31788</v>
      </c>
      <c r="F65" s="3">
        <v>56264</v>
      </c>
      <c r="G65" s="3">
        <v>68614</v>
      </c>
      <c r="H65" s="3">
        <v>82146</v>
      </c>
      <c r="I65" s="3">
        <v>101252</v>
      </c>
      <c r="J65" s="3">
        <v>32395</v>
      </c>
      <c r="K65" s="3">
        <v>58674</v>
      </c>
      <c r="L65" s="3">
        <v>72383</v>
      </c>
      <c r="M65" s="3">
        <v>84908</v>
      </c>
      <c r="N65" s="4">
        <v>99224</v>
      </c>
    </row>
    <row r="66" spans="1:14" ht="72" x14ac:dyDescent="0.3">
      <c r="A66" s="1" t="s">
        <v>37</v>
      </c>
      <c r="B66" s="2">
        <v>38.380000000000003</v>
      </c>
      <c r="C66" s="3">
        <v>70682</v>
      </c>
      <c r="D66" s="3">
        <v>1005</v>
      </c>
      <c r="E66" s="3">
        <v>31934</v>
      </c>
      <c r="F66" s="3">
        <v>55094</v>
      </c>
      <c r="G66" s="3">
        <v>67506</v>
      </c>
      <c r="H66" s="3">
        <v>84097</v>
      </c>
      <c r="I66" s="3">
        <v>98480</v>
      </c>
      <c r="J66" s="3">
        <v>31759</v>
      </c>
      <c r="K66" s="3">
        <v>59347</v>
      </c>
      <c r="L66" s="3">
        <v>71301</v>
      </c>
      <c r="M66" s="3">
        <v>84099</v>
      </c>
      <c r="N66" s="4">
        <v>99658</v>
      </c>
    </row>
    <row r="67" spans="1:14" ht="72" x14ac:dyDescent="0.3">
      <c r="A67" s="1" t="s">
        <v>37</v>
      </c>
      <c r="B67" s="2">
        <v>39.07</v>
      </c>
      <c r="C67" s="3">
        <v>70674</v>
      </c>
      <c r="D67" s="3">
        <v>842</v>
      </c>
      <c r="E67" s="3">
        <v>33091</v>
      </c>
      <c r="F67" s="3">
        <v>58317</v>
      </c>
      <c r="G67" s="3">
        <v>67271</v>
      </c>
      <c r="H67" s="3">
        <v>82894</v>
      </c>
      <c r="I67" s="3">
        <v>103018</v>
      </c>
      <c r="J67" s="3">
        <v>33133</v>
      </c>
      <c r="K67" s="3">
        <v>54864</v>
      </c>
      <c r="L67" s="3">
        <v>70299</v>
      </c>
      <c r="M67" s="3">
        <v>83250</v>
      </c>
      <c r="N67" s="4">
        <v>100121</v>
      </c>
    </row>
    <row r="68" spans="1:14" ht="72" x14ac:dyDescent="0.3">
      <c r="A68" s="1" t="s">
        <v>37</v>
      </c>
      <c r="B68" s="2">
        <v>39.75</v>
      </c>
      <c r="C68" s="3">
        <v>72541</v>
      </c>
      <c r="D68" s="3">
        <v>1146</v>
      </c>
      <c r="E68" s="3">
        <v>30824</v>
      </c>
      <c r="F68" s="3">
        <v>56596</v>
      </c>
      <c r="G68" s="3">
        <v>68912</v>
      </c>
      <c r="H68" s="3">
        <v>81930</v>
      </c>
      <c r="I68" s="3">
        <v>96196</v>
      </c>
      <c r="J68" s="3">
        <v>30681</v>
      </c>
      <c r="K68" s="3">
        <v>59364</v>
      </c>
      <c r="L68" s="3">
        <v>69374</v>
      </c>
      <c r="M68" s="3">
        <v>85169</v>
      </c>
      <c r="N68" s="4">
        <v>100538</v>
      </c>
    </row>
    <row r="69" spans="1:14" ht="72" x14ac:dyDescent="0.3">
      <c r="A69" s="1" t="s">
        <v>37</v>
      </c>
      <c r="B69" s="2">
        <v>40.43</v>
      </c>
      <c r="C69" s="3">
        <v>72187</v>
      </c>
      <c r="D69" s="3">
        <v>854</v>
      </c>
      <c r="E69" s="3">
        <v>31745</v>
      </c>
      <c r="F69" s="3">
        <v>55186</v>
      </c>
      <c r="G69" s="3">
        <v>68262</v>
      </c>
      <c r="H69" s="3">
        <v>84771</v>
      </c>
      <c r="I69" s="3">
        <v>101194</v>
      </c>
      <c r="J69" s="3">
        <v>30635</v>
      </c>
      <c r="K69" s="3">
        <v>56763</v>
      </c>
      <c r="L69" s="3">
        <v>68996</v>
      </c>
      <c r="M69" s="3">
        <v>84895</v>
      </c>
      <c r="N69" s="4">
        <v>101354</v>
      </c>
    </row>
    <row r="70" spans="1:14" ht="72" x14ac:dyDescent="0.3">
      <c r="A70" s="1" t="s">
        <v>37</v>
      </c>
      <c r="B70" s="2">
        <v>41.12</v>
      </c>
      <c r="C70" s="3">
        <v>71682</v>
      </c>
      <c r="D70" s="3">
        <v>1007</v>
      </c>
      <c r="E70" s="3">
        <v>32394</v>
      </c>
      <c r="F70" s="3">
        <v>56706</v>
      </c>
      <c r="G70" s="3">
        <v>68113</v>
      </c>
      <c r="H70" s="3">
        <v>81239</v>
      </c>
      <c r="I70" s="3">
        <v>97354</v>
      </c>
      <c r="J70" s="3">
        <v>30732</v>
      </c>
      <c r="K70" s="3">
        <v>55020</v>
      </c>
      <c r="L70" s="3">
        <v>71016</v>
      </c>
      <c r="M70" s="3">
        <v>84693</v>
      </c>
      <c r="N70" s="4">
        <v>100326</v>
      </c>
    </row>
    <row r="71" spans="1:14" ht="72" x14ac:dyDescent="0.3">
      <c r="A71" s="1" t="s">
        <v>39</v>
      </c>
      <c r="B71" s="2">
        <v>0</v>
      </c>
      <c r="C71" s="3">
        <v>79415</v>
      </c>
      <c r="D71" s="3">
        <v>2081</v>
      </c>
      <c r="E71" s="3">
        <v>1550</v>
      </c>
      <c r="F71" s="3">
        <v>24612</v>
      </c>
      <c r="G71" s="3">
        <v>34429</v>
      </c>
      <c r="H71" s="3">
        <v>48431</v>
      </c>
      <c r="I71" s="3">
        <v>61789</v>
      </c>
      <c r="J71" s="3">
        <v>1635</v>
      </c>
      <c r="K71" s="3">
        <v>24483</v>
      </c>
      <c r="L71" s="3">
        <v>37480</v>
      </c>
      <c r="M71" s="3">
        <v>50529</v>
      </c>
      <c r="N71" s="4">
        <v>66762</v>
      </c>
    </row>
    <row r="72" spans="1:14" ht="72" x14ac:dyDescent="0.3">
      <c r="A72" s="1" t="s">
        <v>39</v>
      </c>
      <c r="B72" s="2">
        <v>0.68</v>
      </c>
      <c r="C72" s="3">
        <v>79519</v>
      </c>
      <c r="D72" s="3">
        <v>2033</v>
      </c>
      <c r="E72" s="3">
        <v>1577</v>
      </c>
      <c r="F72" s="3">
        <v>25235</v>
      </c>
      <c r="G72" s="3">
        <v>36216</v>
      </c>
      <c r="H72" s="3">
        <v>48225</v>
      </c>
      <c r="I72" s="3">
        <v>63881</v>
      </c>
      <c r="J72" s="3">
        <v>1692</v>
      </c>
      <c r="K72" s="3">
        <v>25119</v>
      </c>
      <c r="L72" s="3">
        <v>37801</v>
      </c>
      <c r="M72" s="3">
        <v>53294</v>
      </c>
      <c r="N72" s="4">
        <v>68873</v>
      </c>
    </row>
    <row r="73" spans="1:14" ht="72" x14ac:dyDescent="0.3">
      <c r="A73" s="1" t="s">
        <v>39</v>
      </c>
      <c r="B73" s="2">
        <v>1.37</v>
      </c>
      <c r="C73" s="3">
        <v>79663</v>
      </c>
      <c r="D73" s="3">
        <v>1956</v>
      </c>
      <c r="E73" s="3">
        <v>1656</v>
      </c>
      <c r="F73" s="3">
        <v>24573</v>
      </c>
      <c r="G73" s="3">
        <v>36017</v>
      </c>
      <c r="H73" s="3">
        <v>48630</v>
      </c>
      <c r="I73" s="3">
        <v>65835</v>
      </c>
      <c r="J73" s="3">
        <v>1755</v>
      </c>
      <c r="K73" s="3">
        <v>25368</v>
      </c>
      <c r="L73" s="3">
        <v>37654</v>
      </c>
      <c r="M73" s="3">
        <v>52635</v>
      </c>
      <c r="N73" s="4">
        <v>67972</v>
      </c>
    </row>
    <row r="74" spans="1:14" ht="72" x14ac:dyDescent="0.3">
      <c r="A74" s="1" t="s">
        <v>39</v>
      </c>
      <c r="B74" s="2">
        <v>2.0499999999999998</v>
      </c>
      <c r="C74" s="3">
        <v>80021</v>
      </c>
      <c r="D74" s="3">
        <v>2012</v>
      </c>
      <c r="E74" s="3">
        <v>1545</v>
      </c>
      <c r="F74" s="3">
        <v>25391</v>
      </c>
      <c r="G74" s="3">
        <v>35854</v>
      </c>
      <c r="H74" s="3">
        <v>49929</v>
      </c>
      <c r="I74" s="3">
        <v>65295</v>
      </c>
      <c r="J74" s="3">
        <v>1618</v>
      </c>
      <c r="K74" s="3">
        <v>24834</v>
      </c>
      <c r="L74" s="3">
        <v>37850</v>
      </c>
      <c r="M74" s="3">
        <v>52357</v>
      </c>
      <c r="N74" s="4">
        <v>67921</v>
      </c>
    </row>
    <row r="75" spans="1:14" ht="72" x14ac:dyDescent="0.3">
      <c r="A75" s="1" t="s">
        <v>39</v>
      </c>
      <c r="B75" s="2">
        <v>2.73</v>
      </c>
      <c r="C75" s="3">
        <v>79885</v>
      </c>
      <c r="D75" s="3">
        <v>2009</v>
      </c>
      <c r="E75" s="3">
        <v>1746</v>
      </c>
      <c r="F75" s="3">
        <v>24605</v>
      </c>
      <c r="G75" s="3">
        <v>36413</v>
      </c>
      <c r="H75" s="3">
        <v>50324</v>
      </c>
      <c r="I75" s="3">
        <v>66765</v>
      </c>
      <c r="J75" s="3">
        <v>1672</v>
      </c>
      <c r="K75" s="3">
        <v>24637</v>
      </c>
      <c r="L75" s="3">
        <v>37151</v>
      </c>
      <c r="M75" s="3">
        <v>52813</v>
      </c>
      <c r="N75" s="4">
        <v>67359</v>
      </c>
    </row>
    <row r="76" spans="1:14" ht="72" x14ac:dyDescent="0.3">
      <c r="A76" s="1" t="s">
        <v>39</v>
      </c>
      <c r="B76" s="2">
        <v>3.42</v>
      </c>
      <c r="C76" s="3">
        <v>79861</v>
      </c>
      <c r="D76" s="3">
        <v>1962</v>
      </c>
      <c r="E76" s="3">
        <v>1536</v>
      </c>
      <c r="F76" s="3">
        <v>24915</v>
      </c>
      <c r="G76" s="3">
        <v>36178</v>
      </c>
      <c r="H76" s="3">
        <v>50216</v>
      </c>
      <c r="I76" s="3">
        <v>65931</v>
      </c>
      <c r="J76" s="3">
        <v>1613</v>
      </c>
      <c r="K76" s="3">
        <v>24398</v>
      </c>
      <c r="L76" s="3">
        <v>38374</v>
      </c>
      <c r="M76" s="3">
        <v>53418</v>
      </c>
      <c r="N76" s="4">
        <v>68576</v>
      </c>
    </row>
    <row r="77" spans="1:14" ht="72" x14ac:dyDescent="0.3">
      <c r="A77" s="1" t="s">
        <v>39</v>
      </c>
      <c r="B77" s="2">
        <v>4.0999999999999996</v>
      </c>
      <c r="C77" s="3">
        <v>79694</v>
      </c>
      <c r="D77" s="3">
        <v>2031</v>
      </c>
      <c r="E77" s="3">
        <v>1625</v>
      </c>
      <c r="F77" s="3">
        <v>24844</v>
      </c>
      <c r="G77" s="3">
        <v>36520</v>
      </c>
      <c r="H77" s="3">
        <v>49711</v>
      </c>
      <c r="I77" s="3">
        <v>66331</v>
      </c>
      <c r="J77" s="3">
        <v>1607</v>
      </c>
      <c r="K77" s="3">
        <v>24566</v>
      </c>
      <c r="L77" s="3">
        <v>36708</v>
      </c>
      <c r="M77" s="3">
        <v>52091</v>
      </c>
      <c r="N77" s="4">
        <v>69360</v>
      </c>
    </row>
    <row r="78" spans="1:14" ht="72" x14ac:dyDescent="0.3">
      <c r="A78" s="1" t="s">
        <v>39</v>
      </c>
      <c r="B78" s="2">
        <v>4.78</v>
      </c>
      <c r="C78" s="3">
        <v>78564</v>
      </c>
      <c r="D78" s="3">
        <v>1901</v>
      </c>
      <c r="E78" s="3">
        <v>1636</v>
      </c>
      <c r="F78" s="3">
        <v>24912</v>
      </c>
      <c r="G78" s="3">
        <v>35827</v>
      </c>
      <c r="H78" s="3">
        <v>49225</v>
      </c>
      <c r="I78" s="3">
        <v>65695</v>
      </c>
      <c r="J78" s="3">
        <v>1645</v>
      </c>
      <c r="K78" s="3">
        <v>24863</v>
      </c>
      <c r="L78" s="3">
        <v>37261</v>
      </c>
      <c r="M78" s="3">
        <v>51779</v>
      </c>
      <c r="N78" s="4">
        <v>68078</v>
      </c>
    </row>
    <row r="79" spans="1:14" ht="72" x14ac:dyDescent="0.3">
      <c r="A79" s="1" t="s">
        <v>39</v>
      </c>
      <c r="B79" s="2">
        <v>5.47</v>
      </c>
      <c r="C79" s="3">
        <v>78826</v>
      </c>
      <c r="D79" s="3">
        <v>1910</v>
      </c>
      <c r="E79" s="3">
        <v>1557</v>
      </c>
      <c r="F79" s="3">
        <v>24474</v>
      </c>
      <c r="G79" s="3">
        <v>35530</v>
      </c>
      <c r="H79" s="3">
        <v>50171</v>
      </c>
      <c r="I79" s="3">
        <v>65338</v>
      </c>
      <c r="J79" s="3">
        <v>1782</v>
      </c>
      <c r="K79" s="3">
        <v>24484</v>
      </c>
      <c r="L79" s="3">
        <v>37234</v>
      </c>
      <c r="M79" s="3">
        <v>52501</v>
      </c>
      <c r="N79" s="4">
        <v>68007</v>
      </c>
    </row>
    <row r="80" spans="1:14" ht="72" x14ac:dyDescent="0.3">
      <c r="A80" s="1" t="s">
        <v>39</v>
      </c>
      <c r="B80" s="2">
        <v>6.15</v>
      </c>
      <c r="C80" s="3">
        <v>78234</v>
      </c>
      <c r="D80" s="3">
        <v>1961</v>
      </c>
      <c r="E80" s="3">
        <v>1581</v>
      </c>
      <c r="F80" s="3">
        <v>24761</v>
      </c>
      <c r="G80" s="3">
        <v>36533</v>
      </c>
      <c r="H80" s="3">
        <v>50173</v>
      </c>
      <c r="I80" s="3">
        <v>65089</v>
      </c>
      <c r="J80" s="3">
        <v>1632</v>
      </c>
      <c r="K80" s="3">
        <v>23804</v>
      </c>
      <c r="L80" s="3">
        <v>37339</v>
      </c>
      <c r="M80" s="3">
        <v>53071</v>
      </c>
      <c r="N80" s="4">
        <v>67806</v>
      </c>
    </row>
    <row r="81" spans="1:14" ht="72" x14ac:dyDescent="0.3">
      <c r="A81" s="1" t="s">
        <v>39</v>
      </c>
      <c r="B81" s="2">
        <v>0</v>
      </c>
      <c r="C81" s="3" t="s">
        <v>38</v>
      </c>
      <c r="D81" s="3" t="s">
        <v>38</v>
      </c>
      <c r="E81" s="3" t="s">
        <v>38</v>
      </c>
      <c r="F81" s="3" t="s">
        <v>38</v>
      </c>
      <c r="G81" s="3" t="s">
        <v>38</v>
      </c>
      <c r="H81" s="3" t="s">
        <v>38</v>
      </c>
      <c r="I81" s="3" t="s">
        <v>38</v>
      </c>
      <c r="J81" s="3" t="s">
        <v>38</v>
      </c>
      <c r="K81" s="3" t="s">
        <v>38</v>
      </c>
      <c r="L81" s="3" t="s">
        <v>38</v>
      </c>
      <c r="M81" s="3" t="s">
        <v>38</v>
      </c>
      <c r="N81" s="4" t="s">
        <v>38</v>
      </c>
    </row>
    <row r="82" spans="1:14" ht="72" x14ac:dyDescent="0.3">
      <c r="A82" s="1" t="s">
        <v>39</v>
      </c>
      <c r="B82" s="2">
        <v>7.52</v>
      </c>
      <c r="C82" s="3">
        <v>78887</v>
      </c>
      <c r="D82" s="3">
        <v>2015</v>
      </c>
      <c r="E82" s="3">
        <v>1929</v>
      </c>
      <c r="F82" s="3">
        <v>23897</v>
      </c>
      <c r="G82" s="3">
        <v>34162</v>
      </c>
      <c r="H82" s="3">
        <v>47457</v>
      </c>
      <c r="I82" s="3">
        <v>61302</v>
      </c>
      <c r="J82" s="3">
        <v>1779</v>
      </c>
      <c r="K82" s="3">
        <v>24454</v>
      </c>
      <c r="L82" s="3">
        <v>36611</v>
      </c>
      <c r="M82" s="3">
        <v>52079</v>
      </c>
      <c r="N82" s="4">
        <v>66662</v>
      </c>
    </row>
    <row r="83" spans="1:14" ht="72" x14ac:dyDescent="0.3">
      <c r="A83" s="1" t="s">
        <v>39</v>
      </c>
      <c r="B83" s="2">
        <v>8.1999999999999993</v>
      </c>
      <c r="C83" s="3">
        <v>79430</v>
      </c>
      <c r="D83" s="3">
        <v>2008</v>
      </c>
      <c r="E83" s="3">
        <v>1948</v>
      </c>
      <c r="F83" s="3">
        <v>24474</v>
      </c>
      <c r="G83" s="3">
        <v>34226</v>
      </c>
      <c r="H83" s="3">
        <v>50192</v>
      </c>
      <c r="I83" s="3">
        <v>69040</v>
      </c>
      <c r="J83" s="3">
        <v>1841</v>
      </c>
      <c r="K83" s="3">
        <v>27368</v>
      </c>
      <c r="L83" s="3">
        <v>39621</v>
      </c>
      <c r="M83" s="3">
        <v>54351</v>
      </c>
      <c r="N83" s="4">
        <v>70451</v>
      </c>
    </row>
    <row r="84" spans="1:14" ht="72" x14ac:dyDescent="0.3">
      <c r="A84" s="1" t="s">
        <v>39</v>
      </c>
      <c r="B84" s="2">
        <v>8.8800000000000008</v>
      </c>
      <c r="C84" s="3">
        <v>78275</v>
      </c>
      <c r="D84" s="3">
        <v>2103</v>
      </c>
      <c r="E84" s="3">
        <v>2015</v>
      </c>
      <c r="F84" s="3">
        <v>25331</v>
      </c>
      <c r="G84" s="3">
        <v>37450</v>
      </c>
      <c r="H84" s="3">
        <v>51879</v>
      </c>
      <c r="I84" s="3">
        <v>68948</v>
      </c>
      <c r="J84" s="3">
        <v>1904</v>
      </c>
      <c r="K84" s="3">
        <v>26553</v>
      </c>
      <c r="L84" s="3">
        <v>40529</v>
      </c>
      <c r="M84" s="3">
        <v>56526</v>
      </c>
      <c r="N84" s="4">
        <v>70644</v>
      </c>
    </row>
    <row r="85" spans="1:14" ht="72" x14ac:dyDescent="0.3">
      <c r="A85" s="1" t="s">
        <v>39</v>
      </c>
      <c r="B85" s="2">
        <v>9.57</v>
      </c>
      <c r="C85" s="3">
        <v>79064</v>
      </c>
      <c r="D85" s="3">
        <v>2030</v>
      </c>
      <c r="E85" s="3">
        <v>1869</v>
      </c>
      <c r="F85" s="3">
        <v>25113</v>
      </c>
      <c r="G85" s="3">
        <v>38347</v>
      </c>
      <c r="H85" s="3">
        <v>51241</v>
      </c>
      <c r="I85" s="3">
        <v>68795</v>
      </c>
      <c r="J85" s="3">
        <v>1930</v>
      </c>
      <c r="K85" s="3">
        <v>26731</v>
      </c>
      <c r="L85" s="3">
        <v>40249</v>
      </c>
      <c r="M85" s="3">
        <v>56282</v>
      </c>
      <c r="N85" s="4">
        <v>71459</v>
      </c>
    </row>
    <row r="86" spans="1:14" ht="72" x14ac:dyDescent="0.3">
      <c r="A86" s="1" t="s">
        <v>39</v>
      </c>
      <c r="B86" s="2">
        <v>10.25</v>
      </c>
      <c r="C86" s="3">
        <v>79520</v>
      </c>
      <c r="D86" s="3">
        <v>1830</v>
      </c>
      <c r="E86" s="3">
        <v>1986</v>
      </c>
      <c r="F86" s="3">
        <v>25152</v>
      </c>
      <c r="G86" s="3">
        <v>37484</v>
      </c>
      <c r="H86" s="3">
        <v>52003</v>
      </c>
      <c r="I86" s="3">
        <v>68671</v>
      </c>
      <c r="J86" s="3">
        <v>1900</v>
      </c>
      <c r="K86" s="3">
        <v>26953</v>
      </c>
      <c r="L86" s="3">
        <v>40796</v>
      </c>
      <c r="M86" s="3">
        <v>56607</v>
      </c>
      <c r="N86" s="4">
        <v>71193</v>
      </c>
    </row>
    <row r="87" spans="1:14" ht="72" x14ac:dyDescent="0.3">
      <c r="A87" s="1" t="s">
        <v>39</v>
      </c>
      <c r="B87" s="2">
        <v>10.93</v>
      </c>
      <c r="C87" s="3">
        <v>78841</v>
      </c>
      <c r="D87" s="3">
        <v>2150</v>
      </c>
      <c r="E87" s="3">
        <v>1845</v>
      </c>
      <c r="F87" s="3">
        <v>25076</v>
      </c>
      <c r="G87" s="3">
        <v>37243</v>
      </c>
      <c r="H87" s="3">
        <v>51290</v>
      </c>
      <c r="I87" s="3">
        <v>69517</v>
      </c>
      <c r="J87" s="3">
        <v>1881</v>
      </c>
      <c r="K87" s="3">
        <v>26761</v>
      </c>
      <c r="L87" s="3">
        <v>39942</v>
      </c>
      <c r="M87" s="3">
        <v>56499</v>
      </c>
      <c r="N87" s="4">
        <v>72062</v>
      </c>
    </row>
    <row r="88" spans="1:14" ht="72" x14ac:dyDescent="0.3">
      <c r="A88" s="1" t="s">
        <v>39</v>
      </c>
      <c r="B88" s="2">
        <v>11.62</v>
      </c>
      <c r="C88" s="3">
        <v>78525</v>
      </c>
      <c r="D88" s="3">
        <v>2003</v>
      </c>
      <c r="E88" s="3">
        <v>1844</v>
      </c>
      <c r="F88" s="3">
        <v>25367</v>
      </c>
      <c r="G88" s="3">
        <v>38135</v>
      </c>
      <c r="H88" s="3">
        <v>52033</v>
      </c>
      <c r="I88" s="3">
        <v>69165</v>
      </c>
      <c r="J88" s="3">
        <v>2031</v>
      </c>
      <c r="K88" s="3">
        <v>27119</v>
      </c>
      <c r="L88" s="3">
        <v>40625</v>
      </c>
      <c r="M88" s="3">
        <v>56236</v>
      </c>
      <c r="N88" s="4">
        <v>72257</v>
      </c>
    </row>
    <row r="89" spans="1:14" ht="72" x14ac:dyDescent="0.3">
      <c r="A89" s="1" t="s">
        <v>39</v>
      </c>
      <c r="B89" s="2">
        <v>12.3</v>
      </c>
      <c r="C89" s="3">
        <v>80068</v>
      </c>
      <c r="D89" s="3">
        <v>2051</v>
      </c>
      <c r="E89" s="3">
        <v>1971</v>
      </c>
      <c r="F89" s="3">
        <v>25486</v>
      </c>
      <c r="G89" s="3">
        <v>37570</v>
      </c>
      <c r="H89" s="3">
        <v>51348</v>
      </c>
      <c r="I89" s="3">
        <v>68462</v>
      </c>
      <c r="J89" s="3">
        <v>1986</v>
      </c>
      <c r="K89" s="3">
        <v>27057</v>
      </c>
      <c r="L89" s="3">
        <v>40440</v>
      </c>
      <c r="M89" s="3">
        <v>57293</v>
      </c>
      <c r="N89" s="4">
        <v>71460</v>
      </c>
    </row>
    <row r="90" spans="1:14" ht="72" x14ac:dyDescent="0.3">
      <c r="A90" s="1" t="s">
        <v>39</v>
      </c>
      <c r="B90" s="2">
        <v>12.98</v>
      </c>
      <c r="C90" s="3">
        <v>79120</v>
      </c>
      <c r="D90" s="3">
        <v>2076</v>
      </c>
      <c r="E90" s="3">
        <v>2010</v>
      </c>
      <c r="F90" s="3">
        <v>25649</v>
      </c>
      <c r="G90" s="3">
        <v>38002</v>
      </c>
      <c r="H90" s="3">
        <v>52283</v>
      </c>
      <c r="I90" s="3">
        <v>68921</v>
      </c>
      <c r="J90" s="3">
        <v>1955</v>
      </c>
      <c r="K90" s="3">
        <v>26542</v>
      </c>
      <c r="L90" s="3">
        <v>39682</v>
      </c>
      <c r="M90" s="3">
        <v>56125</v>
      </c>
      <c r="N90" s="4">
        <v>70807</v>
      </c>
    </row>
    <row r="91" spans="1:14" ht="72" x14ac:dyDescent="0.3">
      <c r="A91" s="1" t="s">
        <v>39</v>
      </c>
      <c r="B91" s="2">
        <v>13.67</v>
      </c>
      <c r="C91" s="3">
        <v>77775</v>
      </c>
      <c r="D91" s="3">
        <v>2148</v>
      </c>
      <c r="E91" s="3">
        <v>1855</v>
      </c>
      <c r="F91" s="3">
        <v>24767</v>
      </c>
      <c r="G91" s="3">
        <v>37474</v>
      </c>
      <c r="H91" s="3">
        <v>51603</v>
      </c>
      <c r="I91" s="3">
        <v>68551</v>
      </c>
      <c r="J91" s="3">
        <v>1774</v>
      </c>
      <c r="K91" s="3">
        <v>26762</v>
      </c>
      <c r="L91" s="3">
        <v>40141</v>
      </c>
      <c r="M91" s="3">
        <v>56534</v>
      </c>
      <c r="N91" s="4">
        <v>71757</v>
      </c>
    </row>
    <row r="92" spans="1:14" ht="72" x14ac:dyDescent="0.3">
      <c r="A92" s="1" t="s">
        <v>39</v>
      </c>
      <c r="B92" s="2">
        <v>14.35</v>
      </c>
      <c r="C92" s="3">
        <v>78207</v>
      </c>
      <c r="D92" s="3">
        <v>1951</v>
      </c>
      <c r="E92" s="3">
        <v>1868</v>
      </c>
      <c r="F92" s="3">
        <v>24871</v>
      </c>
      <c r="G92" s="3">
        <v>37320</v>
      </c>
      <c r="H92" s="3">
        <v>52126</v>
      </c>
      <c r="I92" s="3">
        <v>68472</v>
      </c>
      <c r="J92" s="3">
        <v>1799</v>
      </c>
      <c r="K92" s="3">
        <v>26617</v>
      </c>
      <c r="L92" s="3">
        <v>40743</v>
      </c>
      <c r="M92" s="3">
        <v>55421</v>
      </c>
      <c r="N92" s="4">
        <v>70717</v>
      </c>
    </row>
    <row r="93" spans="1:14" ht="72" x14ac:dyDescent="0.3">
      <c r="A93" s="1" t="s">
        <v>39</v>
      </c>
      <c r="B93" s="2">
        <v>15.03</v>
      </c>
      <c r="C93" s="3">
        <v>77851</v>
      </c>
      <c r="D93" s="3">
        <v>2149</v>
      </c>
      <c r="E93" s="3">
        <v>1872</v>
      </c>
      <c r="F93" s="3">
        <v>24369</v>
      </c>
      <c r="G93" s="3">
        <v>36551</v>
      </c>
      <c r="H93" s="3">
        <v>51290</v>
      </c>
      <c r="I93" s="3">
        <v>67547</v>
      </c>
      <c r="J93" s="3">
        <v>1993</v>
      </c>
      <c r="K93" s="3">
        <v>26324</v>
      </c>
      <c r="L93" s="3">
        <v>40161</v>
      </c>
      <c r="M93" s="3">
        <v>55812</v>
      </c>
      <c r="N93" s="4">
        <v>71341</v>
      </c>
    </row>
    <row r="94" spans="1:14" ht="72" x14ac:dyDescent="0.3">
      <c r="A94" s="1" t="s">
        <v>39</v>
      </c>
      <c r="B94" s="2">
        <v>15.72</v>
      </c>
      <c r="C94" s="3">
        <v>79918</v>
      </c>
      <c r="D94" s="3">
        <v>1905</v>
      </c>
      <c r="E94" s="3">
        <v>1802</v>
      </c>
      <c r="F94" s="3">
        <v>24640</v>
      </c>
      <c r="G94" s="3">
        <v>36996</v>
      </c>
      <c r="H94" s="3">
        <v>51689</v>
      </c>
      <c r="I94" s="3">
        <v>68259</v>
      </c>
      <c r="J94" s="3">
        <v>1979</v>
      </c>
      <c r="K94" s="3">
        <v>26339</v>
      </c>
      <c r="L94" s="3">
        <v>40533</v>
      </c>
      <c r="M94" s="3">
        <v>56929</v>
      </c>
      <c r="N94" s="4">
        <v>71391</v>
      </c>
    </row>
    <row r="95" spans="1:14" ht="72" x14ac:dyDescent="0.3">
      <c r="A95" s="1" t="s">
        <v>39</v>
      </c>
      <c r="B95" s="2">
        <v>16.399999999999999</v>
      </c>
      <c r="C95" s="3">
        <v>78912</v>
      </c>
      <c r="D95" s="3">
        <v>1877</v>
      </c>
      <c r="E95" s="3">
        <v>1905</v>
      </c>
      <c r="F95" s="3">
        <v>24382</v>
      </c>
      <c r="G95" s="3">
        <v>38059</v>
      </c>
      <c r="H95" s="3">
        <v>51765</v>
      </c>
      <c r="I95" s="3">
        <v>69153</v>
      </c>
      <c r="J95" s="3">
        <v>1805</v>
      </c>
      <c r="K95" s="3">
        <v>26470</v>
      </c>
      <c r="L95" s="3">
        <v>39252</v>
      </c>
      <c r="M95" s="3">
        <v>56253</v>
      </c>
      <c r="N95" s="4">
        <v>70672</v>
      </c>
    </row>
    <row r="96" spans="1:14" ht="72" x14ac:dyDescent="0.3">
      <c r="A96" s="1" t="s">
        <v>39</v>
      </c>
      <c r="B96" s="2">
        <v>17.079999999999998</v>
      </c>
      <c r="C96" s="3">
        <v>78524</v>
      </c>
      <c r="D96" s="3">
        <v>1972</v>
      </c>
      <c r="E96" s="3">
        <v>1730</v>
      </c>
      <c r="F96" s="3">
        <v>24342</v>
      </c>
      <c r="G96" s="3">
        <v>36769</v>
      </c>
      <c r="H96" s="3">
        <v>52465</v>
      </c>
      <c r="I96" s="3">
        <v>68011</v>
      </c>
      <c r="J96" s="3">
        <v>1985</v>
      </c>
      <c r="K96" s="3">
        <v>25962</v>
      </c>
      <c r="L96" s="3">
        <v>40359</v>
      </c>
      <c r="M96" s="3">
        <v>55829</v>
      </c>
      <c r="N96" s="4">
        <v>70963</v>
      </c>
    </row>
    <row r="97" spans="1:14" ht="72" x14ac:dyDescent="0.3">
      <c r="A97" s="1" t="s">
        <v>39</v>
      </c>
      <c r="B97" s="2">
        <v>17.77</v>
      </c>
      <c r="C97" s="3">
        <v>78581</v>
      </c>
      <c r="D97" s="3">
        <v>1927</v>
      </c>
      <c r="E97" s="3">
        <v>1880</v>
      </c>
      <c r="F97" s="3">
        <v>24801</v>
      </c>
      <c r="G97" s="3">
        <v>36708</v>
      </c>
      <c r="H97" s="3">
        <v>50497</v>
      </c>
      <c r="I97" s="3">
        <v>68406</v>
      </c>
      <c r="J97" s="3">
        <v>1902</v>
      </c>
      <c r="K97" s="3">
        <v>26343</v>
      </c>
      <c r="L97" s="3">
        <v>40138</v>
      </c>
      <c r="M97" s="3">
        <v>56586</v>
      </c>
      <c r="N97" s="4">
        <v>70044</v>
      </c>
    </row>
    <row r="98" spans="1:14" ht="72" x14ac:dyDescent="0.3">
      <c r="A98" s="1" t="s">
        <v>39</v>
      </c>
      <c r="B98" s="2">
        <v>18.45</v>
      </c>
      <c r="C98" s="3">
        <v>77203</v>
      </c>
      <c r="D98" s="3">
        <v>2108</v>
      </c>
      <c r="E98" s="3">
        <v>1973</v>
      </c>
      <c r="F98" s="3">
        <v>25187</v>
      </c>
      <c r="G98" s="3">
        <v>37374</v>
      </c>
      <c r="H98" s="3">
        <v>50902</v>
      </c>
      <c r="I98" s="3">
        <v>69237</v>
      </c>
      <c r="J98" s="3">
        <v>1914</v>
      </c>
      <c r="K98" s="3">
        <v>26623</v>
      </c>
      <c r="L98" s="3">
        <v>39967</v>
      </c>
      <c r="M98" s="3">
        <v>55921</v>
      </c>
      <c r="N98" s="4">
        <v>70290</v>
      </c>
    </row>
    <row r="99" spans="1:14" ht="72" x14ac:dyDescent="0.3">
      <c r="A99" s="1" t="s">
        <v>39</v>
      </c>
      <c r="B99" s="2">
        <v>19.13</v>
      </c>
      <c r="C99" s="3">
        <v>78879</v>
      </c>
      <c r="D99" s="3">
        <v>2152</v>
      </c>
      <c r="E99" s="3">
        <v>1890</v>
      </c>
      <c r="F99" s="3">
        <v>24478</v>
      </c>
      <c r="G99" s="3">
        <v>37284</v>
      </c>
      <c r="H99" s="3">
        <v>51512</v>
      </c>
      <c r="I99" s="3">
        <v>67684</v>
      </c>
      <c r="J99" s="3">
        <v>1891</v>
      </c>
      <c r="K99" s="3">
        <v>26338</v>
      </c>
      <c r="L99" s="3">
        <v>39554</v>
      </c>
      <c r="M99" s="3">
        <v>55860</v>
      </c>
      <c r="N99" s="4">
        <v>70642</v>
      </c>
    </row>
    <row r="100" spans="1:14" ht="72" x14ac:dyDescent="0.3">
      <c r="A100" s="1" t="s">
        <v>39</v>
      </c>
      <c r="B100" s="2">
        <v>19.82</v>
      </c>
      <c r="C100" s="3">
        <v>78580</v>
      </c>
      <c r="D100" s="3">
        <v>2013</v>
      </c>
      <c r="E100" s="3">
        <v>2062</v>
      </c>
      <c r="F100" s="3">
        <v>24751</v>
      </c>
      <c r="G100" s="3">
        <v>37159</v>
      </c>
      <c r="H100" s="3">
        <v>51852</v>
      </c>
      <c r="I100" s="3">
        <v>67103</v>
      </c>
      <c r="J100" s="3">
        <v>2009</v>
      </c>
      <c r="K100" s="3">
        <v>26627</v>
      </c>
      <c r="L100" s="3">
        <v>39671</v>
      </c>
      <c r="M100" s="3">
        <v>55515</v>
      </c>
      <c r="N100" s="4">
        <v>70659</v>
      </c>
    </row>
    <row r="101" spans="1:14" ht="72" x14ac:dyDescent="0.3">
      <c r="A101" s="1" t="s">
        <v>39</v>
      </c>
      <c r="B101" s="2">
        <v>20.5</v>
      </c>
      <c r="C101" s="3">
        <v>77826</v>
      </c>
      <c r="D101" s="3">
        <v>1800</v>
      </c>
      <c r="E101" s="3">
        <v>1981</v>
      </c>
      <c r="F101" s="3">
        <v>24787</v>
      </c>
      <c r="G101" s="3">
        <v>37797</v>
      </c>
      <c r="H101" s="3">
        <v>51306</v>
      </c>
      <c r="I101" s="3">
        <v>68284</v>
      </c>
      <c r="J101" s="3">
        <v>1883</v>
      </c>
      <c r="K101" s="3">
        <v>26257</v>
      </c>
      <c r="L101" s="3">
        <v>39937</v>
      </c>
      <c r="M101" s="3">
        <v>56297</v>
      </c>
      <c r="N101" s="4">
        <v>70664</v>
      </c>
    </row>
    <row r="102" spans="1:14" ht="72" x14ac:dyDescent="0.3">
      <c r="A102" s="1" t="s">
        <v>39</v>
      </c>
      <c r="B102" s="2">
        <v>21.18</v>
      </c>
      <c r="C102" s="3">
        <v>78855</v>
      </c>
      <c r="D102" s="3">
        <v>1987</v>
      </c>
      <c r="E102" s="3">
        <v>2009</v>
      </c>
      <c r="F102" s="3">
        <v>24099</v>
      </c>
      <c r="G102" s="3">
        <v>36968</v>
      </c>
      <c r="H102" s="3">
        <v>51006</v>
      </c>
      <c r="I102" s="3">
        <v>68015</v>
      </c>
      <c r="J102" s="3">
        <v>1924</v>
      </c>
      <c r="K102" s="3">
        <v>26616</v>
      </c>
      <c r="L102" s="3">
        <v>39863</v>
      </c>
      <c r="M102" s="3">
        <v>56140</v>
      </c>
      <c r="N102" s="4">
        <v>69255</v>
      </c>
    </row>
    <row r="103" spans="1:14" ht="72" x14ac:dyDescent="0.3">
      <c r="A103" s="1" t="s">
        <v>39</v>
      </c>
      <c r="B103" s="2">
        <v>21.87</v>
      </c>
      <c r="C103" s="3">
        <v>78159</v>
      </c>
      <c r="D103" s="3">
        <v>1892</v>
      </c>
      <c r="E103" s="3">
        <v>1943</v>
      </c>
      <c r="F103" s="3">
        <v>24444</v>
      </c>
      <c r="G103" s="3">
        <v>37052</v>
      </c>
      <c r="H103" s="3">
        <v>51518</v>
      </c>
      <c r="I103" s="3">
        <v>68577</v>
      </c>
      <c r="J103" s="3">
        <v>1952</v>
      </c>
      <c r="K103" s="3">
        <v>26484</v>
      </c>
      <c r="L103" s="3">
        <v>39624</v>
      </c>
      <c r="M103" s="3">
        <v>54882</v>
      </c>
      <c r="N103" s="4">
        <v>70514</v>
      </c>
    </row>
    <row r="104" spans="1:14" ht="72" x14ac:dyDescent="0.3">
      <c r="A104" s="1" t="s">
        <v>39</v>
      </c>
      <c r="B104" s="2">
        <v>22.55</v>
      </c>
      <c r="C104" s="3">
        <v>77813</v>
      </c>
      <c r="D104" s="3">
        <v>2035</v>
      </c>
      <c r="E104" s="3">
        <v>1988</v>
      </c>
      <c r="F104" s="3">
        <v>24618</v>
      </c>
      <c r="G104" s="3">
        <v>36906</v>
      </c>
      <c r="H104" s="3">
        <v>51241</v>
      </c>
      <c r="I104" s="3">
        <v>67857</v>
      </c>
      <c r="J104" s="3">
        <v>1839</v>
      </c>
      <c r="K104" s="3">
        <v>26845</v>
      </c>
      <c r="L104" s="3">
        <v>40136</v>
      </c>
      <c r="M104" s="3">
        <v>55632</v>
      </c>
      <c r="N104" s="4">
        <v>70737</v>
      </c>
    </row>
    <row r="105" spans="1:14" ht="72" x14ac:dyDescent="0.3">
      <c r="A105" s="1" t="s">
        <v>39</v>
      </c>
      <c r="B105" s="2">
        <v>23.23</v>
      </c>
      <c r="C105" s="3">
        <v>78976</v>
      </c>
      <c r="D105" s="3">
        <v>2011</v>
      </c>
      <c r="E105" s="3">
        <v>1999</v>
      </c>
      <c r="F105" s="3">
        <v>24336</v>
      </c>
      <c r="G105" s="3">
        <v>37237</v>
      </c>
      <c r="H105" s="3">
        <v>51089</v>
      </c>
      <c r="I105" s="3">
        <v>69071</v>
      </c>
      <c r="J105" s="3">
        <v>1913</v>
      </c>
      <c r="K105" s="3">
        <v>26896</v>
      </c>
      <c r="L105" s="3">
        <v>40513</v>
      </c>
      <c r="M105" s="3">
        <v>56352</v>
      </c>
      <c r="N105" s="4">
        <v>69930</v>
      </c>
    </row>
    <row r="106" spans="1:14" ht="72" x14ac:dyDescent="0.3">
      <c r="A106" s="1" t="s">
        <v>39</v>
      </c>
      <c r="B106" s="2">
        <v>23.92</v>
      </c>
      <c r="C106" s="3">
        <v>78427</v>
      </c>
      <c r="D106" s="3">
        <v>2015</v>
      </c>
      <c r="E106" s="3">
        <v>2002</v>
      </c>
      <c r="F106" s="3">
        <v>24477</v>
      </c>
      <c r="G106" s="3">
        <v>37672</v>
      </c>
      <c r="H106" s="3">
        <v>51469</v>
      </c>
      <c r="I106" s="3">
        <v>67700</v>
      </c>
      <c r="J106" s="3">
        <v>1899</v>
      </c>
      <c r="K106" s="3">
        <v>26502</v>
      </c>
      <c r="L106" s="3">
        <v>40056</v>
      </c>
      <c r="M106" s="3">
        <v>55990</v>
      </c>
      <c r="N106" s="4">
        <v>70307</v>
      </c>
    </row>
    <row r="107" spans="1:14" ht="72" x14ac:dyDescent="0.3">
      <c r="A107" s="1" t="s">
        <v>39</v>
      </c>
      <c r="B107" s="2">
        <v>24.6</v>
      </c>
      <c r="C107" s="3">
        <v>79417</v>
      </c>
      <c r="D107" s="3">
        <v>1924</v>
      </c>
      <c r="E107" s="3">
        <v>1927</v>
      </c>
      <c r="F107" s="3">
        <v>24432</v>
      </c>
      <c r="G107" s="3">
        <v>37394</v>
      </c>
      <c r="H107" s="3">
        <v>51376</v>
      </c>
      <c r="I107" s="3">
        <v>67861</v>
      </c>
      <c r="J107" s="3">
        <v>1878</v>
      </c>
      <c r="K107" s="3">
        <v>26563</v>
      </c>
      <c r="L107" s="3">
        <v>40235</v>
      </c>
      <c r="M107" s="3">
        <v>54809</v>
      </c>
      <c r="N107" s="4">
        <v>70886</v>
      </c>
    </row>
    <row r="108" spans="1:14" ht="72" x14ac:dyDescent="0.3">
      <c r="A108" s="1" t="s">
        <v>39</v>
      </c>
      <c r="B108" s="2">
        <v>25.28</v>
      </c>
      <c r="C108" s="3">
        <v>78259</v>
      </c>
      <c r="D108" s="3">
        <v>2029</v>
      </c>
      <c r="E108" s="3">
        <v>1832</v>
      </c>
      <c r="F108" s="3">
        <v>24109</v>
      </c>
      <c r="G108" s="3">
        <v>37264</v>
      </c>
      <c r="H108" s="3">
        <v>51830</v>
      </c>
      <c r="I108" s="3">
        <v>68160</v>
      </c>
      <c r="J108" s="3">
        <v>1800</v>
      </c>
      <c r="K108" s="3">
        <v>26659</v>
      </c>
      <c r="L108" s="3">
        <v>40417</v>
      </c>
      <c r="M108" s="3">
        <v>55352</v>
      </c>
      <c r="N108" s="4">
        <v>71348</v>
      </c>
    </row>
    <row r="109" spans="1:14" ht="72" x14ac:dyDescent="0.3">
      <c r="A109" s="1" t="s">
        <v>39</v>
      </c>
      <c r="B109" s="2">
        <v>25.97</v>
      </c>
      <c r="C109" s="3">
        <v>78491</v>
      </c>
      <c r="D109" s="3">
        <v>1959</v>
      </c>
      <c r="E109" s="3">
        <v>1743</v>
      </c>
      <c r="F109" s="3">
        <v>24861</v>
      </c>
      <c r="G109" s="3">
        <v>37632</v>
      </c>
      <c r="H109" s="3">
        <v>51267</v>
      </c>
      <c r="I109" s="3">
        <v>67662</v>
      </c>
      <c r="J109" s="3">
        <v>2034</v>
      </c>
      <c r="K109" s="3">
        <v>26678</v>
      </c>
      <c r="L109" s="3">
        <v>39589</v>
      </c>
      <c r="M109" s="3">
        <v>56091</v>
      </c>
      <c r="N109" s="4">
        <v>71330</v>
      </c>
    </row>
    <row r="110" spans="1:14" ht="72" x14ac:dyDescent="0.3">
      <c r="A110" s="1" t="s">
        <v>39</v>
      </c>
      <c r="B110" s="2">
        <v>26.65</v>
      </c>
      <c r="C110" s="3">
        <v>78501</v>
      </c>
      <c r="D110" s="3">
        <v>2045</v>
      </c>
      <c r="E110" s="3">
        <v>1913</v>
      </c>
      <c r="F110" s="3">
        <v>24299</v>
      </c>
      <c r="G110" s="3">
        <v>37073</v>
      </c>
      <c r="H110" s="3">
        <v>51991</v>
      </c>
      <c r="I110" s="3">
        <v>68674</v>
      </c>
      <c r="J110" s="3">
        <v>2065</v>
      </c>
      <c r="K110" s="3">
        <v>26270</v>
      </c>
      <c r="L110" s="3">
        <v>40071</v>
      </c>
      <c r="M110" s="3">
        <v>55878</v>
      </c>
      <c r="N110" s="4">
        <v>71186</v>
      </c>
    </row>
    <row r="111" spans="1:14" ht="72" x14ac:dyDescent="0.3">
      <c r="A111" s="1" t="s">
        <v>39</v>
      </c>
      <c r="B111" s="2">
        <v>27.33</v>
      </c>
      <c r="C111" s="3">
        <v>78766</v>
      </c>
      <c r="D111" s="3">
        <v>2091</v>
      </c>
      <c r="E111" s="3">
        <v>1985</v>
      </c>
      <c r="F111" s="3">
        <v>24787</v>
      </c>
      <c r="G111" s="3">
        <v>37071</v>
      </c>
      <c r="H111" s="3">
        <v>51694</v>
      </c>
      <c r="I111" s="3">
        <v>68799</v>
      </c>
      <c r="J111" s="3">
        <v>1938</v>
      </c>
      <c r="K111" s="3">
        <v>26741</v>
      </c>
      <c r="L111" s="3">
        <v>40616</v>
      </c>
      <c r="M111" s="3">
        <v>56981</v>
      </c>
      <c r="N111" s="4">
        <v>70827</v>
      </c>
    </row>
    <row r="112" spans="1:14" ht="72" x14ac:dyDescent="0.3">
      <c r="A112" s="1" t="s">
        <v>39</v>
      </c>
      <c r="B112" s="2">
        <v>28.02</v>
      </c>
      <c r="C112" s="3">
        <v>78370</v>
      </c>
      <c r="D112" s="3">
        <v>2098</v>
      </c>
      <c r="E112" s="3">
        <v>1841</v>
      </c>
      <c r="F112" s="3">
        <v>23929</v>
      </c>
      <c r="G112" s="3">
        <v>37571</v>
      </c>
      <c r="H112" s="3">
        <v>51427</v>
      </c>
      <c r="I112" s="3">
        <v>69084</v>
      </c>
      <c r="J112" s="3">
        <v>2063</v>
      </c>
      <c r="K112" s="3">
        <v>26392</v>
      </c>
      <c r="L112" s="3">
        <v>40324</v>
      </c>
      <c r="M112" s="3">
        <v>56011</v>
      </c>
      <c r="N112" s="4">
        <v>70726</v>
      </c>
    </row>
    <row r="113" spans="1:14" ht="72" x14ac:dyDescent="0.3">
      <c r="A113" s="1" t="s">
        <v>39</v>
      </c>
      <c r="B113" s="2">
        <v>28.7</v>
      </c>
      <c r="C113" s="3">
        <v>78013</v>
      </c>
      <c r="D113" s="3">
        <v>2050</v>
      </c>
      <c r="E113" s="3">
        <v>2022</v>
      </c>
      <c r="F113" s="3">
        <v>24273</v>
      </c>
      <c r="G113" s="3">
        <v>37136</v>
      </c>
      <c r="H113" s="3">
        <v>51632</v>
      </c>
      <c r="I113" s="3">
        <v>67232</v>
      </c>
      <c r="J113" s="3">
        <v>1747</v>
      </c>
      <c r="K113" s="3">
        <v>26738</v>
      </c>
      <c r="L113" s="3">
        <v>39821</v>
      </c>
      <c r="M113" s="3">
        <v>55601</v>
      </c>
      <c r="N113" s="4">
        <v>71559</v>
      </c>
    </row>
    <row r="114" spans="1:14" ht="72" x14ac:dyDescent="0.3">
      <c r="A114" s="1" t="s">
        <v>39</v>
      </c>
      <c r="B114" s="2">
        <v>29.38</v>
      </c>
      <c r="C114" s="3">
        <v>78122</v>
      </c>
      <c r="D114" s="3">
        <v>2220</v>
      </c>
      <c r="E114" s="3">
        <v>1757</v>
      </c>
      <c r="F114" s="3">
        <v>24563</v>
      </c>
      <c r="G114" s="3">
        <v>37378</v>
      </c>
      <c r="H114" s="3">
        <v>51063</v>
      </c>
      <c r="I114" s="3">
        <v>68613</v>
      </c>
      <c r="J114" s="3">
        <v>1960</v>
      </c>
      <c r="K114" s="3">
        <v>26184</v>
      </c>
      <c r="L114" s="3">
        <v>39924</v>
      </c>
      <c r="M114" s="3">
        <v>56286</v>
      </c>
      <c r="N114" s="4">
        <v>71626</v>
      </c>
    </row>
    <row r="115" spans="1:14" ht="72" x14ac:dyDescent="0.3">
      <c r="A115" s="1" t="s">
        <v>39</v>
      </c>
      <c r="B115" s="2">
        <v>30.07</v>
      </c>
      <c r="C115" s="3">
        <v>78764</v>
      </c>
      <c r="D115" s="3">
        <v>2174</v>
      </c>
      <c r="E115" s="3">
        <v>1960</v>
      </c>
      <c r="F115" s="3">
        <v>24308</v>
      </c>
      <c r="G115" s="3">
        <v>37582</v>
      </c>
      <c r="H115" s="3">
        <v>51831</v>
      </c>
      <c r="I115" s="3">
        <v>68206</v>
      </c>
      <c r="J115" s="3">
        <v>1789</v>
      </c>
      <c r="K115" s="3">
        <v>26212</v>
      </c>
      <c r="L115" s="3">
        <v>40389</v>
      </c>
      <c r="M115" s="3">
        <v>56359</v>
      </c>
      <c r="N115" s="4">
        <v>70502</v>
      </c>
    </row>
    <row r="116" spans="1:14" ht="72" x14ac:dyDescent="0.3">
      <c r="A116" s="1" t="s">
        <v>39</v>
      </c>
      <c r="B116" s="2">
        <v>30.75</v>
      </c>
      <c r="C116" s="3">
        <v>79636</v>
      </c>
      <c r="D116" s="3">
        <v>2058</v>
      </c>
      <c r="E116" s="3">
        <v>1915</v>
      </c>
      <c r="F116" s="3">
        <v>24553</v>
      </c>
      <c r="G116" s="3">
        <v>37289</v>
      </c>
      <c r="H116" s="3">
        <v>51577</v>
      </c>
      <c r="I116" s="3">
        <v>67169</v>
      </c>
      <c r="J116" s="3">
        <v>1889</v>
      </c>
      <c r="K116" s="3">
        <v>27324</v>
      </c>
      <c r="L116" s="3">
        <v>39410</v>
      </c>
      <c r="M116" s="3">
        <v>55869</v>
      </c>
      <c r="N116" s="4">
        <v>69789</v>
      </c>
    </row>
    <row r="117" spans="1:14" ht="72" x14ac:dyDescent="0.3">
      <c r="A117" s="1" t="s">
        <v>39</v>
      </c>
      <c r="B117" s="2">
        <v>34.97</v>
      </c>
      <c r="C117" s="3">
        <v>79234</v>
      </c>
      <c r="D117" s="3">
        <v>1844</v>
      </c>
      <c r="E117" s="3">
        <v>1927</v>
      </c>
      <c r="F117" s="3">
        <v>24351</v>
      </c>
      <c r="G117" s="3">
        <v>37437</v>
      </c>
      <c r="H117" s="3">
        <v>51012</v>
      </c>
      <c r="I117" s="3">
        <v>68988</v>
      </c>
      <c r="J117" s="3">
        <v>2081</v>
      </c>
      <c r="K117" s="3">
        <v>26523</v>
      </c>
      <c r="L117" s="3">
        <v>40489</v>
      </c>
      <c r="M117" s="3">
        <v>54805</v>
      </c>
      <c r="N117" s="4">
        <v>70168</v>
      </c>
    </row>
    <row r="118" spans="1:14" ht="72" x14ac:dyDescent="0.3">
      <c r="A118" s="1" t="s">
        <v>39</v>
      </c>
      <c r="B118" s="2">
        <v>35.65</v>
      </c>
      <c r="C118" s="3">
        <v>78442</v>
      </c>
      <c r="D118" s="3">
        <v>2159</v>
      </c>
      <c r="E118" s="3">
        <v>1948</v>
      </c>
      <c r="F118" s="3">
        <v>24119</v>
      </c>
      <c r="G118" s="3">
        <v>37355</v>
      </c>
      <c r="H118" s="3">
        <v>52964</v>
      </c>
      <c r="I118" s="3">
        <v>69245</v>
      </c>
      <c r="J118" s="3">
        <v>2024</v>
      </c>
      <c r="K118" s="3">
        <v>26155</v>
      </c>
      <c r="L118" s="3">
        <v>40362</v>
      </c>
      <c r="M118" s="3">
        <v>56040</v>
      </c>
      <c r="N118" s="4">
        <v>70479</v>
      </c>
    </row>
    <row r="119" spans="1:14" ht="72" x14ac:dyDescent="0.3">
      <c r="A119" s="1" t="s">
        <v>39</v>
      </c>
      <c r="B119" s="2">
        <v>36.33</v>
      </c>
      <c r="C119" s="3">
        <v>77354</v>
      </c>
      <c r="D119" s="3">
        <v>1998</v>
      </c>
      <c r="E119" s="3">
        <v>1888</v>
      </c>
      <c r="F119" s="3">
        <v>24623</v>
      </c>
      <c r="G119" s="3">
        <v>37643</v>
      </c>
      <c r="H119" s="3">
        <v>52623</v>
      </c>
      <c r="I119" s="3">
        <v>68494</v>
      </c>
      <c r="J119" s="3">
        <v>2032</v>
      </c>
      <c r="K119" s="3">
        <v>26161</v>
      </c>
      <c r="L119" s="3">
        <v>40313</v>
      </c>
      <c r="M119" s="3">
        <v>55509</v>
      </c>
      <c r="N119" s="4">
        <v>70023</v>
      </c>
    </row>
    <row r="120" spans="1:14" ht="72" x14ac:dyDescent="0.3">
      <c r="A120" s="1" t="s">
        <v>39</v>
      </c>
      <c r="B120" s="2">
        <v>37.020000000000003</v>
      </c>
      <c r="C120" s="3">
        <v>78534</v>
      </c>
      <c r="D120" s="3">
        <v>1996</v>
      </c>
      <c r="E120" s="3">
        <v>1979</v>
      </c>
      <c r="F120" s="3">
        <v>24398</v>
      </c>
      <c r="G120" s="3">
        <v>36977</v>
      </c>
      <c r="H120" s="3">
        <v>51113</v>
      </c>
      <c r="I120" s="3">
        <v>68773</v>
      </c>
      <c r="J120" s="3">
        <v>1870</v>
      </c>
      <c r="K120" s="3">
        <v>26709</v>
      </c>
      <c r="L120" s="3">
        <v>39721</v>
      </c>
      <c r="M120" s="3">
        <v>55569</v>
      </c>
      <c r="N120" s="4">
        <v>71209</v>
      </c>
    </row>
    <row r="121" spans="1:14" ht="72" x14ac:dyDescent="0.3">
      <c r="A121" s="1" t="s">
        <v>39</v>
      </c>
      <c r="B121" s="2">
        <v>37.700000000000003</v>
      </c>
      <c r="C121" s="3">
        <v>77978</v>
      </c>
      <c r="D121" s="3">
        <v>1904</v>
      </c>
      <c r="E121" s="3">
        <v>1915</v>
      </c>
      <c r="F121" s="3">
        <v>25101</v>
      </c>
      <c r="G121" s="3">
        <v>36773</v>
      </c>
      <c r="H121" s="3">
        <v>51753</v>
      </c>
      <c r="I121" s="3">
        <v>68139</v>
      </c>
      <c r="J121" s="3">
        <v>1934</v>
      </c>
      <c r="K121" s="3">
        <v>27098</v>
      </c>
      <c r="L121" s="3">
        <v>39373</v>
      </c>
      <c r="M121" s="3">
        <v>55634</v>
      </c>
      <c r="N121" s="4">
        <v>71002</v>
      </c>
    </row>
    <row r="122" spans="1:14" ht="72" x14ac:dyDescent="0.3">
      <c r="A122" s="1" t="s">
        <v>39</v>
      </c>
      <c r="B122" s="2">
        <v>38.380000000000003</v>
      </c>
      <c r="C122" s="3">
        <v>78772</v>
      </c>
      <c r="D122" s="3">
        <v>2118</v>
      </c>
      <c r="E122" s="3">
        <v>1962</v>
      </c>
      <c r="F122" s="3">
        <v>24928</v>
      </c>
      <c r="G122" s="3">
        <v>36433</v>
      </c>
      <c r="H122" s="3">
        <v>51509</v>
      </c>
      <c r="I122" s="3">
        <v>67608</v>
      </c>
      <c r="J122" s="3">
        <v>1901</v>
      </c>
      <c r="K122" s="3">
        <v>26299</v>
      </c>
      <c r="L122" s="3">
        <v>40607</v>
      </c>
      <c r="M122" s="3">
        <v>56758</v>
      </c>
      <c r="N122" s="4">
        <v>70347</v>
      </c>
    </row>
    <row r="123" spans="1:14" ht="72" x14ac:dyDescent="0.3">
      <c r="A123" s="1" t="s">
        <v>39</v>
      </c>
      <c r="B123" s="2">
        <v>39.07</v>
      </c>
      <c r="C123" s="3">
        <v>78246</v>
      </c>
      <c r="D123" s="3">
        <v>2042</v>
      </c>
      <c r="E123" s="3">
        <v>1872</v>
      </c>
      <c r="F123" s="3">
        <v>24716</v>
      </c>
      <c r="G123" s="3">
        <v>37104</v>
      </c>
      <c r="H123" s="3">
        <v>51120</v>
      </c>
      <c r="I123" s="3">
        <v>67070</v>
      </c>
      <c r="J123" s="3">
        <v>1986</v>
      </c>
      <c r="K123" s="3">
        <v>26442</v>
      </c>
      <c r="L123" s="3">
        <v>39975</v>
      </c>
      <c r="M123" s="3">
        <v>55585</v>
      </c>
      <c r="N123" s="4">
        <v>71878</v>
      </c>
    </row>
    <row r="124" spans="1:14" ht="72" x14ac:dyDescent="0.3">
      <c r="A124" s="1" t="s">
        <v>39</v>
      </c>
      <c r="B124" s="2">
        <v>39.75</v>
      </c>
      <c r="C124" s="3">
        <v>79149</v>
      </c>
      <c r="D124" s="3">
        <v>1945</v>
      </c>
      <c r="E124" s="3">
        <v>1827</v>
      </c>
      <c r="F124" s="3">
        <v>24401</v>
      </c>
      <c r="G124" s="3">
        <v>37653</v>
      </c>
      <c r="H124" s="3">
        <v>50732</v>
      </c>
      <c r="I124" s="3">
        <v>67241</v>
      </c>
      <c r="J124" s="3">
        <v>1851</v>
      </c>
      <c r="K124" s="3">
        <v>26421</v>
      </c>
      <c r="L124" s="3">
        <v>40336</v>
      </c>
      <c r="M124" s="3">
        <v>55951</v>
      </c>
      <c r="N124" s="4">
        <v>70352</v>
      </c>
    </row>
    <row r="125" spans="1:14" ht="72" x14ac:dyDescent="0.3">
      <c r="A125" s="1" t="s">
        <v>39</v>
      </c>
      <c r="B125" s="2">
        <v>40.43</v>
      </c>
      <c r="C125" s="3">
        <v>79266</v>
      </c>
      <c r="D125" s="3">
        <v>1857</v>
      </c>
      <c r="E125" s="3">
        <v>1948</v>
      </c>
      <c r="F125" s="3">
        <v>24949</v>
      </c>
      <c r="G125" s="3">
        <v>37766</v>
      </c>
      <c r="H125" s="3">
        <v>52037</v>
      </c>
      <c r="I125" s="3">
        <v>68394</v>
      </c>
      <c r="J125" s="3">
        <v>1846</v>
      </c>
      <c r="K125" s="3">
        <v>26809</v>
      </c>
      <c r="L125" s="3">
        <v>39644</v>
      </c>
      <c r="M125" s="3">
        <v>56877</v>
      </c>
      <c r="N125" s="4">
        <v>70751</v>
      </c>
    </row>
    <row r="126" spans="1:14" ht="72" x14ac:dyDescent="0.3">
      <c r="A126" s="1" t="s">
        <v>39</v>
      </c>
      <c r="B126" s="2">
        <v>41.12</v>
      </c>
      <c r="C126" s="3">
        <v>78986</v>
      </c>
      <c r="D126" s="3">
        <v>1944</v>
      </c>
      <c r="E126" s="3">
        <v>1921</v>
      </c>
      <c r="F126" s="3">
        <v>24529</v>
      </c>
      <c r="G126" s="3">
        <v>37072</v>
      </c>
      <c r="H126" s="3">
        <v>51303</v>
      </c>
      <c r="I126" s="3">
        <v>68300</v>
      </c>
      <c r="J126" s="3">
        <v>2040</v>
      </c>
      <c r="K126" s="3">
        <v>26105</v>
      </c>
      <c r="L126" s="3">
        <v>40471</v>
      </c>
      <c r="M126" s="3">
        <v>55460</v>
      </c>
      <c r="N126" s="4">
        <v>70869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FBBA-8D6A-4E03-8EFB-633EBDAEC421}">
  <dimension ref="A1:U57"/>
  <sheetViews>
    <sheetView tabSelected="1" topLeftCell="A54" workbookViewId="0">
      <selection activeCell="P13" sqref="P13:U57"/>
    </sheetView>
  </sheetViews>
  <sheetFormatPr defaultRowHeight="14.4" x14ac:dyDescent="0.3"/>
  <sheetData>
    <row r="1" spans="1:21" ht="15" thickBot="1" x14ac:dyDescent="0.35">
      <c r="A1" s="5" t="s">
        <v>23</v>
      </c>
      <c r="B1" s="6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8" t="s">
        <v>36</v>
      </c>
    </row>
    <row r="2" spans="1:21" ht="72" x14ac:dyDescent="0.3">
      <c r="A2" s="1" t="s">
        <v>39</v>
      </c>
      <c r="B2" s="2">
        <v>0</v>
      </c>
      <c r="C2" s="3">
        <v>79415</v>
      </c>
      <c r="D2" s="3">
        <v>2081</v>
      </c>
      <c r="E2" s="3">
        <v>1550</v>
      </c>
      <c r="F2" s="3">
        <v>24612</v>
      </c>
      <c r="G2" s="3">
        <v>34429</v>
      </c>
      <c r="H2" s="3">
        <v>48431</v>
      </c>
      <c r="I2" s="3">
        <v>61789</v>
      </c>
      <c r="J2" s="3">
        <v>1635</v>
      </c>
      <c r="K2" s="3">
        <v>24483</v>
      </c>
      <c r="L2" s="3">
        <v>37480</v>
      </c>
      <c r="M2" s="3">
        <v>50529</v>
      </c>
      <c r="N2" s="4">
        <v>66762</v>
      </c>
      <c r="Q2">
        <f>(E2-$D2)/8178.8</f>
        <v>-6.492394972367585E-2</v>
      </c>
      <c r="R2">
        <f t="shared" ref="R2:U2" si="0">(F2-$D2)/8178.8</f>
        <v>2.7548051058835035</v>
      </c>
      <c r="S2">
        <f t="shared" si="0"/>
        <v>3.9551034381571868</v>
      </c>
      <c r="T2">
        <f t="shared" si="0"/>
        <v>5.6670905267276375</v>
      </c>
      <c r="U2">
        <f t="shared" si="0"/>
        <v>7.3003374578177729</v>
      </c>
    </row>
    <row r="3" spans="1:21" ht="72" x14ac:dyDescent="0.3">
      <c r="A3" s="1" t="s">
        <v>39</v>
      </c>
      <c r="B3" s="2">
        <v>0.68</v>
      </c>
      <c r="C3" s="3">
        <v>79519</v>
      </c>
      <c r="D3" s="3">
        <v>2033</v>
      </c>
      <c r="E3" s="3">
        <v>1577</v>
      </c>
      <c r="F3" s="3">
        <v>25235</v>
      </c>
      <c r="G3" s="3">
        <v>36216</v>
      </c>
      <c r="H3" s="3">
        <v>48225</v>
      </c>
      <c r="I3" s="3">
        <v>63881</v>
      </c>
      <c r="J3" s="3">
        <v>1692</v>
      </c>
      <c r="K3" s="3">
        <v>25119</v>
      </c>
      <c r="L3" s="3">
        <v>37801</v>
      </c>
      <c r="M3" s="3">
        <v>53294</v>
      </c>
      <c r="N3" s="4">
        <v>68873</v>
      </c>
      <c r="Q3">
        <f t="shared" ref="Q3:Q57" si="1">(E3-$D3)/8178.8</f>
        <v>-5.575390032767643E-2</v>
      </c>
      <c r="R3">
        <f t="shared" ref="R3:R57" si="2">(F3-$D3)/8178.8</f>
        <v>2.8368464811463783</v>
      </c>
      <c r="S3">
        <f t="shared" ref="S3:S57" si="3">(G3-$D3)/8178.8</f>
        <v>4.1794639800459725</v>
      </c>
      <c r="T3">
        <f t="shared" ref="T3:T57" si="4">(H3-$D3)/8178.8</f>
        <v>5.6477722893333988</v>
      </c>
      <c r="U3">
        <f t="shared" ref="U3:U57" si="5">(I3-$D3)/8178.8</f>
        <v>7.5619895339169556</v>
      </c>
    </row>
    <row r="4" spans="1:21" ht="72" x14ac:dyDescent="0.3">
      <c r="A4" s="1" t="s">
        <v>39</v>
      </c>
      <c r="B4" s="2">
        <v>1.37</v>
      </c>
      <c r="C4" s="3">
        <v>79663</v>
      </c>
      <c r="D4" s="3">
        <v>1956</v>
      </c>
      <c r="E4" s="3">
        <v>1656</v>
      </c>
      <c r="F4" s="3">
        <v>24573</v>
      </c>
      <c r="G4" s="3">
        <v>36017</v>
      </c>
      <c r="H4" s="3">
        <v>48630</v>
      </c>
      <c r="I4" s="3">
        <v>65835</v>
      </c>
      <c r="J4" s="3">
        <v>1755</v>
      </c>
      <c r="K4" s="3">
        <v>25368</v>
      </c>
      <c r="L4" s="3">
        <v>37654</v>
      </c>
      <c r="M4" s="3">
        <v>52635</v>
      </c>
      <c r="N4" s="4">
        <v>67972</v>
      </c>
      <c r="Q4">
        <f t="shared" si="1"/>
        <v>-3.6680197583997654E-2</v>
      </c>
      <c r="R4">
        <f t="shared" si="2"/>
        <v>2.7653200958575828</v>
      </c>
      <c r="S4">
        <f t="shared" si="3"/>
        <v>4.1645473663618136</v>
      </c>
      <c r="T4">
        <f t="shared" si="4"/>
        <v>5.7067051401183546</v>
      </c>
      <c r="U4">
        <f t="shared" si="5"/>
        <v>7.8103144715606199</v>
      </c>
    </row>
    <row r="5" spans="1:21" ht="72" x14ac:dyDescent="0.3">
      <c r="A5" s="1" t="s">
        <v>39</v>
      </c>
      <c r="B5" s="2">
        <v>2.0499999999999998</v>
      </c>
      <c r="C5" s="3">
        <v>80021</v>
      </c>
      <c r="D5" s="3">
        <v>2012</v>
      </c>
      <c r="E5" s="3">
        <v>1545</v>
      </c>
      <c r="F5" s="3">
        <v>25391</v>
      </c>
      <c r="G5" s="3">
        <v>35854</v>
      </c>
      <c r="H5" s="3">
        <v>49929</v>
      </c>
      <c r="I5" s="3">
        <v>65295</v>
      </c>
      <c r="J5" s="3">
        <v>1618</v>
      </c>
      <c r="K5" s="3">
        <v>24834</v>
      </c>
      <c r="L5" s="3">
        <v>37850</v>
      </c>
      <c r="M5" s="3">
        <v>52357</v>
      </c>
      <c r="N5" s="4">
        <v>67921</v>
      </c>
      <c r="Q5">
        <f t="shared" si="1"/>
        <v>-5.7098840905756343E-2</v>
      </c>
      <c r="R5">
        <f t="shared" si="2"/>
        <v>2.8584877977209371</v>
      </c>
      <c r="S5">
        <f t="shared" si="3"/>
        <v>4.1377708221254954</v>
      </c>
      <c r="T5">
        <f t="shared" si="4"/>
        <v>5.8586834254413853</v>
      </c>
      <c r="U5">
        <f t="shared" si="5"/>
        <v>7.7374431456937449</v>
      </c>
    </row>
    <row r="6" spans="1:21" ht="72" x14ac:dyDescent="0.3">
      <c r="A6" s="1" t="s">
        <v>39</v>
      </c>
      <c r="B6" s="2">
        <v>2.73</v>
      </c>
      <c r="C6" s="3">
        <v>79885</v>
      </c>
      <c r="D6" s="3">
        <v>2009</v>
      </c>
      <c r="E6" s="3">
        <v>1746</v>
      </c>
      <c r="F6" s="3">
        <v>24605</v>
      </c>
      <c r="G6" s="3">
        <v>36413</v>
      </c>
      <c r="H6" s="3">
        <v>50324</v>
      </c>
      <c r="I6" s="3">
        <v>66765</v>
      </c>
      <c r="J6" s="3">
        <v>1672</v>
      </c>
      <c r="K6" s="3">
        <v>24637</v>
      </c>
      <c r="L6" s="3">
        <v>37151</v>
      </c>
      <c r="M6" s="3">
        <v>52813</v>
      </c>
      <c r="N6" s="4">
        <v>67359</v>
      </c>
      <c r="Q6">
        <f t="shared" si="1"/>
        <v>-3.2156306548637943E-2</v>
      </c>
      <c r="R6">
        <f t="shared" si="2"/>
        <v>2.7627524820267033</v>
      </c>
      <c r="S6">
        <f t="shared" si="3"/>
        <v>4.2064850589328504</v>
      </c>
      <c r="T6">
        <f t="shared" si="4"/>
        <v>5.9073458209028216</v>
      </c>
      <c r="U6">
        <f t="shared" si="5"/>
        <v>7.9175429158311728</v>
      </c>
    </row>
    <row r="7" spans="1:21" ht="72" x14ac:dyDescent="0.3">
      <c r="A7" s="1" t="s">
        <v>39</v>
      </c>
      <c r="B7" s="2">
        <v>3.42</v>
      </c>
      <c r="C7" s="3">
        <v>79861</v>
      </c>
      <c r="D7" s="3">
        <v>1962</v>
      </c>
      <c r="E7" s="3">
        <v>1536</v>
      </c>
      <c r="F7" s="3">
        <v>24915</v>
      </c>
      <c r="G7" s="3">
        <v>36178</v>
      </c>
      <c r="H7" s="3">
        <v>50216</v>
      </c>
      <c r="I7" s="3">
        <v>65931</v>
      </c>
      <c r="J7" s="3">
        <v>1613</v>
      </c>
      <c r="K7" s="3">
        <v>24398</v>
      </c>
      <c r="L7" s="3">
        <v>38374</v>
      </c>
      <c r="M7" s="3">
        <v>53418</v>
      </c>
      <c r="N7" s="4">
        <v>68576</v>
      </c>
      <c r="Q7">
        <f t="shared" si="1"/>
        <v>-5.2085880569276669E-2</v>
      </c>
      <c r="R7">
        <f t="shared" si="2"/>
        <v>2.8064019171516605</v>
      </c>
      <c r="S7">
        <f t="shared" si="3"/>
        <v>4.1834988017802122</v>
      </c>
      <c r="T7">
        <f t="shared" si="4"/>
        <v>5.8998875140607421</v>
      </c>
      <c r="U7">
        <f t="shared" si="5"/>
        <v>7.8213185308358195</v>
      </c>
    </row>
    <row r="8" spans="1:21" ht="72" x14ac:dyDescent="0.3">
      <c r="A8" s="1" t="s">
        <v>39</v>
      </c>
      <c r="B8" s="2">
        <v>4.0999999999999996</v>
      </c>
      <c r="C8" s="3">
        <v>79694</v>
      </c>
      <c r="D8" s="3">
        <v>2031</v>
      </c>
      <c r="E8" s="3">
        <v>1625</v>
      </c>
      <c r="F8" s="3">
        <v>24844</v>
      </c>
      <c r="G8" s="3">
        <v>36520</v>
      </c>
      <c r="H8" s="3">
        <v>49711</v>
      </c>
      <c r="I8" s="3">
        <v>66331</v>
      </c>
      <c r="J8" s="3">
        <v>1607</v>
      </c>
      <c r="K8" s="3">
        <v>24566</v>
      </c>
      <c r="L8" s="3">
        <v>36708</v>
      </c>
      <c r="M8" s="3">
        <v>52091</v>
      </c>
      <c r="N8" s="4">
        <v>69360</v>
      </c>
      <c r="Q8">
        <f t="shared" si="1"/>
        <v>-4.9640534063676821E-2</v>
      </c>
      <c r="R8">
        <f t="shared" si="2"/>
        <v>2.7892844916124613</v>
      </c>
      <c r="S8">
        <f t="shared" si="3"/>
        <v>4.2168777815816503</v>
      </c>
      <c r="T8">
        <f t="shared" si="4"/>
        <v>5.8297060693500269</v>
      </c>
      <c r="U8">
        <f t="shared" si="5"/>
        <v>7.8617890155034971</v>
      </c>
    </row>
    <row r="9" spans="1:21" ht="72" x14ac:dyDescent="0.3">
      <c r="A9" s="1" t="s">
        <v>39</v>
      </c>
      <c r="B9" s="2">
        <v>4.78</v>
      </c>
      <c r="C9" s="3">
        <v>78564</v>
      </c>
      <c r="D9" s="3">
        <v>1901</v>
      </c>
      <c r="E9" s="3">
        <v>1636</v>
      </c>
      <c r="F9" s="3">
        <v>24912</v>
      </c>
      <c r="G9" s="3">
        <v>35827</v>
      </c>
      <c r="H9" s="3">
        <v>49225</v>
      </c>
      <c r="I9" s="3">
        <v>65695</v>
      </c>
      <c r="J9" s="3">
        <v>1645</v>
      </c>
      <c r="K9" s="3">
        <v>24863</v>
      </c>
      <c r="L9" s="3">
        <v>37261</v>
      </c>
      <c r="M9" s="3">
        <v>51779</v>
      </c>
      <c r="N9" s="4">
        <v>68078</v>
      </c>
      <c r="Q9">
        <f t="shared" si="1"/>
        <v>-3.2400841199197929E-2</v>
      </c>
      <c r="R9">
        <f t="shared" si="2"/>
        <v>2.8134934220179</v>
      </c>
      <c r="S9">
        <f t="shared" si="3"/>
        <v>4.1480412774490141</v>
      </c>
      <c r="T9">
        <f t="shared" si="4"/>
        <v>5.7861789015503495</v>
      </c>
      <c r="U9">
        <f t="shared" si="5"/>
        <v>7.7999217489118209</v>
      </c>
    </row>
    <row r="10" spans="1:21" ht="72" x14ac:dyDescent="0.3">
      <c r="A10" s="1" t="s">
        <v>39</v>
      </c>
      <c r="B10" s="2">
        <v>5.47</v>
      </c>
      <c r="C10" s="3">
        <v>78826</v>
      </c>
      <c r="D10" s="3">
        <v>1910</v>
      </c>
      <c r="E10" s="3">
        <v>1557</v>
      </c>
      <c r="F10" s="3">
        <v>24474</v>
      </c>
      <c r="G10" s="3">
        <v>35530</v>
      </c>
      <c r="H10" s="3">
        <v>50171</v>
      </c>
      <c r="I10" s="3">
        <v>65338</v>
      </c>
      <c r="J10" s="3">
        <v>1782</v>
      </c>
      <c r="K10" s="3">
        <v>24484</v>
      </c>
      <c r="L10" s="3">
        <v>37234</v>
      </c>
      <c r="M10" s="3">
        <v>52501</v>
      </c>
      <c r="N10" s="4">
        <v>68007</v>
      </c>
      <c r="Q10">
        <f t="shared" si="1"/>
        <v>-4.3160365823837234E-2</v>
      </c>
      <c r="R10">
        <f t="shared" si="2"/>
        <v>2.7588399276177435</v>
      </c>
      <c r="S10">
        <f t="shared" si="3"/>
        <v>4.1106274759133372</v>
      </c>
      <c r="T10">
        <f t="shared" si="4"/>
        <v>5.9007433853377025</v>
      </c>
      <c r="U10">
        <f t="shared" si="5"/>
        <v>7.7551719078593431</v>
      </c>
    </row>
    <row r="11" spans="1:21" ht="72" x14ac:dyDescent="0.3">
      <c r="A11" s="1" t="s">
        <v>39</v>
      </c>
      <c r="B11" s="2">
        <v>6.15</v>
      </c>
      <c r="C11" s="3">
        <v>78234</v>
      </c>
      <c r="D11" s="3">
        <v>1961</v>
      </c>
      <c r="E11" s="3">
        <v>1581</v>
      </c>
      <c r="F11" s="3">
        <v>24761</v>
      </c>
      <c r="G11" s="3">
        <v>36533</v>
      </c>
      <c r="H11" s="3">
        <v>50173</v>
      </c>
      <c r="I11" s="3">
        <v>65089</v>
      </c>
      <c r="J11" s="3">
        <v>1632</v>
      </c>
      <c r="K11" s="3">
        <v>23804</v>
      </c>
      <c r="L11" s="3">
        <v>37339</v>
      </c>
      <c r="M11" s="3">
        <v>53071</v>
      </c>
      <c r="N11" s="4">
        <v>67806</v>
      </c>
      <c r="Q11">
        <f t="shared" si="1"/>
        <v>-4.6461583606397024E-2</v>
      </c>
      <c r="R11">
        <f t="shared" si="2"/>
        <v>2.7876950163838217</v>
      </c>
      <c r="S11">
        <f t="shared" si="3"/>
        <v>4.2270259695798895</v>
      </c>
      <c r="T11">
        <f t="shared" si="4"/>
        <v>5.8947522863989823</v>
      </c>
      <c r="U11">
        <f t="shared" si="5"/>
        <v>7.7184917102753454</v>
      </c>
    </row>
    <row r="12" spans="1:21" ht="72" x14ac:dyDescent="0.3">
      <c r="A12" s="1" t="s">
        <v>39</v>
      </c>
      <c r="B12" s="2">
        <v>0</v>
      </c>
      <c r="C12" s="3" t="s">
        <v>38</v>
      </c>
      <c r="D12" s="3" t="s">
        <v>38</v>
      </c>
      <c r="E12" s="3" t="s">
        <v>38</v>
      </c>
      <c r="F12" s="3" t="s">
        <v>38</v>
      </c>
      <c r="G12" s="3" t="s">
        <v>38</v>
      </c>
      <c r="H12" s="3" t="s">
        <v>38</v>
      </c>
      <c r="I12" s="3" t="s">
        <v>38</v>
      </c>
      <c r="J12" s="3" t="s">
        <v>38</v>
      </c>
      <c r="K12" s="3" t="s">
        <v>38</v>
      </c>
      <c r="L12" s="3" t="s">
        <v>38</v>
      </c>
      <c r="M12" s="3" t="s">
        <v>38</v>
      </c>
      <c r="N12" s="4" t="s">
        <v>38</v>
      </c>
      <c r="Q12" t="e">
        <f t="shared" si="1"/>
        <v>#VALUE!</v>
      </c>
      <c r="R12" t="e">
        <f t="shared" si="2"/>
        <v>#VALUE!</v>
      </c>
      <c r="S12" t="e">
        <f t="shared" si="3"/>
        <v>#VALUE!</v>
      </c>
      <c r="T12" t="e">
        <f t="shared" si="4"/>
        <v>#VALUE!</v>
      </c>
      <c r="U12" t="e">
        <f t="shared" si="5"/>
        <v>#VALUE!</v>
      </c>
    </row>
    <row r="13" spans="1:21" ht="72" x14ac:dyDescent="0.3">
      <c r="A13" s="1" t="s">
        <v>39</v>
      </c>
      <c r="B13" s="2">
        <v>7.52</v>
      </c>
      <c r="C13" s="3">
        <v>78887</v>
      </c>
      <c r="D13" s="3">
        <v>2015</v>
      </c>
      <c r="E13" s="3">
        <v>1929</v>
      </c>
      <c r="F13" s="3">
        <v>23897</v>
      </c>
      <c r="G13" s="3">
        <v>34162</v>
      </c>
      <c r="H13" s="3">
        <v>47457</v>
      </c>
      <c r="I13" s="3">
        <v>61302</v>
      </c>
      <c r="J13" s="3">
        <v>1779</v>
      </c>
      <c r="K13" s="3">
        <v>24454</v>
      </c>
      <c r="L13" s="3">
        <v>36611</v>
      </c>
      <c r="M13" s="3">
        <v>52079</v>
      </c>
      <c r="N13" s="4">
        <v>66662</v>
      </c>
      <c r="P13">
        <f>B13-B$13</f>
        <v>0</v>
      </c>
      <c r="Q13">
        <f t="shared" si="1"/>
        <v>-1.0514989974079327E-2</v>
      </c>
      <c r="R13">
        <f t="shared" si="2"/>
        <v>2.6754536117767889</v>
      </c>
      <c r="S13">
        <f t="shared" si="3"/>
        <v>3.9305277057759085</v>
      </c>
      <c r="T13">
        <f t="shared" si="4"/>
        <v>5.5560717953734047</v>
      </c>
      <c r="U13">
        <f t="shared" si="5"/>
        <v>7.2488629138748957</v>
      </c>
    </row>
    <row r="14" spans="1:21" ht="72" x14ac:dyDescent="0.3">
      <c r="A14" s="1" t="s">
        <v>39</v>
      </c>
      <c r="B14" s="2">
        <v>8.1999999999999993</v>
      </c>
      <c r="C14" s="3">
        <v>79430</v>
      </c>
      <c r="D14" s="3">
        <v>2008</v>
      </c>
      <c r="E14" s="3">
        <v>1948</v>
      </c>
      <c r="F14" s="3">
        <v>24474</v>
      </c>
      <c r="G14" s="3">
        <v>34226</v>
      </c>
      <c r="H14" s="3">
        <v>50192</v>
      </c>
      <c r="I14" s="3">
        <v>69040</v>
      </c>
      <c r="J14" s="3">
        <v>1841</v>
      </c>
      <c r="K14" s="3">
        <v>27368</v>
      </c>
      <c r="L14" s="3">
        <v>39621</v>
      </c>
      <c r="M14" s="3">
        <v>54351</v>
      </c>
      <c r="N14" s="4">
        <v>70451</v>
      </c>
      <c r="P14">
        <f t="shared" ref="P14:P57" si="6">B14-B$13</f>
        <v>0.67999999999999972</v>
      </c>
      <c r="Q14">
        <f t="shared" si="1"/>
        <v>-7.3360395167995302E-3</v>
      </c>
      <c r="R14">
        <f t="shared" si="2"/>
        <v>2.7468577297403041</v>
      </c>
      <c r="S14">
        <f t="shared" si="3"/>
        <v>3.939208685870788</v>
      </c>
      <c r="T14">
        <f t="shared" si="4"/>
        <v>5.8913288012911424</v>
      </c>
      <c r="U14">
        <f t="shared" si="5"/>
        <v>8.1958233481684353</v>
      </c>
    </row>
    <row r="15" spans="1:21" ht="72" x14ac:dyDescent="0.3">
      <c r="A15" s="1" t="s">
        <v>39</v>
      </c>
      <c r="B15" s="2">
        <v>8.8800000000000008</v>
      </c>
      <c r="C15" s="3">
        <v>78275</v>
      </c>
      <c r="D15" s="3">
        <v>2103</v>
      </c>
      <c r="E15" s="3">
        <v>2015</v>
      </c>
      <c r="F15" s="3">
        <v>25331</v>
      </c>
      <c r="G15" s="3">
        <v>37450</v>
      </c>
      <c r="H15" s="3">
        <v>51879</v>
      </c>
      <c r="I15" s="3">
        <v>68948</v>
      </c>
      <c r="J15" s="3">
        <v>1904</v>
      </c>
      <c r="K15" s="3">
        <v>26553</v>
      </c>
      <c r="L15" s="3">
        <v>40529</v>
      </c>
      <c r="M15" s="3">
        <v>56526</v>
      </c>
      <c r="N15" s="4">
        <v>70644</v>
      </c>
      <c r="P15">
        <f t="shared" si="6"/>
        <v>1.3600000000000012</v>
      </c>
      <c r="Q15">
        <f t="shared" si="1"/>
        <v>-1.0759524624639312E-2</v>
      </c>
      <c r="R15">
        <f t="shared" si="2"/>
        <v>2.8400254316036584</v>
      </c>
      <c r="S15">
        <f t="shared" si="3"/>
        <v>4.3217831466718835</v>
      </c>
      <c r="T15">
        <f t="shared" si="4"/>
        <v>6.0859783831368901</v>
      </c>
      <c r="U15">
        <f t="shared" si="5"/>
        <v>8.1729593583410765</v>
      </c>
    </row>
    <row r="16" spans="1:21" ht="72" x14ac:dyDescent="0.3">
      <c r="A16" s="1" t="s">
        <v>39</v>
      </c>
      <c r="B16" s="2">
        <v>9.57</v>
      </c>
      <c r="C16" s="3">
        <v>79064</v>
      </c>
      <c r="D16" s="3">
        <v>2030</v>
      </c>
      <c r="E16" s="3">
        <v>1869</v>
      </c>
      <c r="F16" s="3">
        <v>25113</v>
      </c>
      <c r="G16" s="3">
        <v>38347</v>
      </c>
      <c r="H16" s="3">
        <v>51241</v>
      </c>
      <c r="I16" s="3">
        <v>68795</v>
      </c>
      <c r="J16" s="3">
        <v>1930</v>
      </c>
      <c r="K16" s="3">
        <v>26731</v>
      </c>
      <c r="L16" s="3">
        <v>40249</v>
      </c>
      <c r="M16" s="3">
        <v>56282</v>
      </c>
      <c r="N16" s="4">
        <v>71459</v>
      </c>
      <c r="P16">
        <f t="shared" si="6"/>
        <v>2.0500000000000007</v>
      </c>
      <c r="Q16">
        <f t="shared" si="1"/>
        <v>-1.968503937007874E-2</v>
      </c>
      <c r="R16">
        <f t="shared" si="2"/>
        <v>2.8222966694380593</v>
      </c>
      <c r="S16">
        <f t="shared" si="3"/>
        <v>4.440382452193476</v>
      </c>
      <c r="T16">
        <f t="shared" si="4"/>
        <v>6.0168973443536951</v>
      </c>
      <c r="U16">
        <f t="shared" si="5"/>
        <v>8.1631779723186781</v>
      </c>
    </row>
    <row r="17" spans="1:21" ht="72" x14ac:dyDescent="0.3">
      <c r="A17" s="1" t="s">
        <v>39</v>
      </c>
      <c r="B17" s="2">
        <v>10.25</v>
      </c>
      <c r="C17" s="3">
        <v>79520</v>
      </c>
      <c r="D17" s="3">
        <v>1830</v>
      </c>
      <c r="E17" s="3">
        <v>1986</v>
      </c>
      <c r="F17" s="3">
        <v>25152</v>
      </c>
      <c r="G17" s="3">
        <v>37484</v>
      </c>
      <c r="H17" s="3">
        <v>52003</v>
      </c>
      <c r="I17" s="3">
        <v>68671</v>
      </c>
      <c r="J17" s="3">
        <v>1900</v>
      </c>
      <c r="K17" s="3">
        <v>26953</v>
      </c>
      <c r="L17" s="3">
        <v>40796</v>
      </c>
      <c r="M17" s="3">
        <v>56607</v>
      </c>
      <c r="N17" s="4">
        <v>71193</v>
      </c>
      <c r="P17">
        <f t="shared" si="6"/>
        <v>2.7300000000000004</v>
      </c>
      <c r="Q17">
        <f t="shared" si="1"/>
        <v>1.907370274367878E-2</v>
      </c>
      <c r="R17">
        <f t="shared" si="2"/>
        <v>2.8515185601799775</v>
      </c>
      <c r="S17">
        <f t="shared" si="3"/>
        <v>4.3593192155328406</v>
      </c>
      <c r="T17">
        <f t="shared" si="4"/>
        <v>6.1345185112730469</v>
      </c>
      <c r="U17">
        <f t="shared" si="5"/>
        <v>8.172470289039957</v>
      </c>
    </row>
    <row r="18" spans="1:21" ht="72" x14ac:dyDescent="0.3">
      <c r="A18" s="1" t="s">
        <v>39</v>
      </c>
      <c r="B18" s="2">
        <v>10.93</v>
      </c>
      <c r="C18" s="3">
        <v>78841</v>
      </c>
      <c r="D18" s="3">
        <v>2150</v>
      </c>
      <c r="E18" s="3">
        <v>1845</v>
      </c>
      <c r="F18" s="3">
        <v>25076</v>
      </c>
      <c r="G18" s="3">
        <v>37243</v>
      </c>
      <c r="H18" s="3">
        <v>51290</v>
      </c>
      <c r="I18" s="3">
        <v>69517</v>
      </c>
      <c r="J18" s="3">
        <v>1881</v>
      </c>
      <c r="K18" s="3">
        <v>26761</v>
      </c>
      <c r="L18" s="3">
        <v>39942</v>
      </c>
      <c r="M18" s="3">
        <v>56499</v>
      </c>
      <c r="N18" s="4">
        <v>72062</v>
      </c>
      <c r="P18">
        <f t="shared" si="6"/>
        <v>3.41</v>
      </c>
      <c r="Q18">
        <f t="shared" si="1"/>
        <v>-3.729153421039761E-2</v>
      </c>
      <c r="R18">
        <f t="shared" si="2"/>
        <v>2.8031006993691006</v>
      </c>
      <c r="S18">
        <f t="shared" si="3"/>
        <v>4.2907272460507651</v>
      </c>
      <c r="T18">
        <f t="shared" si="4"/>
        <v>6.0082163642588151</v>
      </c>
      <c r="U18">
        <f t="shared" si="5"/>
        <v>8.2367829021372323</v>
      </c>
    </row>
    <row r="19" spans="1:21" ht="72" x14ac:dyDescent="0.3">
      <c r="A19" s="1" t="s">
        <v>39</v>
      </c>
      <c r="B19" s="2">
        <v>11.62</v>
      </c>
      <c r="C19" s="3">
        <v>78525</v>
      </c>
      <c r="D19" s="3">
        <v>2003</v>
      </c>
      <c r="E19" s="3">
        <v>1844</v>
      </c>
      <c r="F19" s="3">
        <v>25367</v>
      </c>
      <c r="G19" s="3">
        <v>38135</v>
      </c>
      <c r="H19" s="3">
        <v>52033</v>
      </c>
      <c r="I19" s="3">
        <v>69165</v>
      </c>
      <c r="J19" s="3">
        <v>2031</v>
      </c>
      <c r="K19" s="3">
        <v>27119</v>
      </c>
      <c r="L19" s="3">
        <v>40625</v>
      </c>
      <c r="M19" s="3">
        <v>56236</v>
      </c>
      <c r="N19" s="4">
        <v>72257</v>
      </c>
      <c r="P19">
        <f t="shared" si="6"/>
        <v>4.0999999999999996</v>
      </c>
      <c r="Q19">
        <f t="shared" si="1"/>
        <v>-1.9440504719518754E-2</v>
      </c>
      <c r="R19">
        <f t="shared" si="2"/>
        <v>2.8566537878417373</v>
      </c>
      <c r="S19">
        <f t="shared" si="3"/>
        <v>4.417762997016677</v>
      </c>
      <c r="T19">
        <f t="shared" si="4"/>
        <v>6.1170342837580085</v>
      </c>
      <c r="U19">
        <f t="shared" si="5"/>
        <v>8.211718100454835</v>
      </c>
    </row>
    <row r="20" spans="1:21" ht="72" x14ac:dyDescent="0.3">
      <c r="A20" s="1" t="s">
        <v>39</v>
      </c>
      <c r="B20" s="2">
        <v>12.3</v>
      </c>
      <c r="C20" s="3">
        <v>80068</v>
      </c>
      <c r="D20" s="3">
        <v>2051</v>
      </c>
      <c r="E20" s="3">
        <v>1971</v>
      </c>
      <c r="F20" s="3">
        <v>25486</v>
      </c>
      <c r="G20" s="3">
        <v>37570</v>
      </c>
      <c r="H20" s="3">
        <v>51348</v>
      </c>
      <c r="I20" s="3">
        <v>68462</v>
      </c>
      <c r="J20" s="3">
        <v>1986</v>
      </c>
      <c r="K20" s="3">
        <v>27057</v>
      </c>
      <c r="L20" s="3">
        <v>40440</v>
      </c>
      <c r="M20" s="3">
        <v>57293</v>
      </c>
      <c r="N20" s="4">
        <v>71460</v>
      </c>
      <c r="P20">
        <f t="shared" si="6"/>
        <v>4.7800000000000011</v>
      </c>
      <c r="Q20">
        <f t="shared" si="1"/>
        <v>-9.7813860223993736E-3</v>
      </c>
      <c r="R20">
        <f t="shared" si="2"/>
        <v>2.8653347679366163</v>
      </c>
      <c r="S20">
        <f t="shared" si="3"/>
        <v>4.342813126620042</v>
      </c>
      <c r="T20">
        <f t="shared" si="4"/>
        <v>6.0274123343277743</v>
      </c>
      <c r="U20">
        <f t="shared" si="5"/>
        <v>8.1198953391695596</v>
      </c>
    </row>
    <row r="21" spans="1:21" ht="72" x14ac:dyDescent="0.3">
      <c r="A21" s="1" t="s">
        <v>39</v>
      </c>
      <c r="B21" s="2">
        <v>12.98</v>
      </c>
      <c r="C21" s="3">
        <v>79120</v>
      </c>
      <c r="D21" s="3">
        <v>2076</v>
      </c>
      <c r="E21" s="3">
        <v>2010</v>
      </c>
      <c r="F21" s="3">
        <v>25649</v>
      </c>
      <c r="G21" s="3">
        <v>38002</v>
      </c>
      <c r="H21" s="3">
        <v>52283</v>
      </c>
      <c r="I21" s="3">
        <v>68921</v>
      </c>
      <c r="J21" s="3">
        <v>1955</v>
      </c>
      <c r="K21" s="3">
        <v>26542</v>
      </c>
      <c r="L21" s="3">
        <v>39682</v>
      </c>
      <c r="M21" s="3">
        <v>56125</v>
      </c>
      <c r="N21" s="4">
        <v>70807</v>
      </c>
      <c r="P21">
        <f t="shared" si="6"/>
        <v>5.4600000000000009</v>
      </c>
      <c r="Q21">
        <f t="shared" si="1"/>
        <v>-8.069643468479484E-3</v>
      </c>
      <c r="R21">
        <f t="shared" si="2"/>
        <v>2.8822076588252554</v>
      </c>
      <c r="S21">
        <f t="shared" si="3"/>
        <v>4.3925759280089984</v>
      </c>
      <c r="T21">
        <f t="shared" si="4"/>
        <v>6.1386756003325669</v>
      </c>
      <c r="U21">
        <f t="shared" si="5"/>
        <v>8.1729593583410765</v>
      </c>
    </row>
    <row r="22" spans="1:21" ht="72" x14ac:dyDescent="0.3">
      <c r="A22" s="1" t="s">
        <v>39</v>
      </c>
      <c r="B22" s="2">
        <v>13.67</v>
      </c>
      <c r="C22" s="3">
        <v>77775</v>
      </c>
      <c r="D22" s="3">
        <v>2148</v>
      </c>
      <c r="E22" s="3">
        <v>1855</v>
      </c>
      <c r="F22" s="3">
        <v>24767</v>
      </c>
      <c r="G22" s="3">
        <v>37474</v>
      </c>
      <c r="H22" s="3">
        <v>51603</v>
      </c>
      <c r="I22" s="3">
        <v>68551</v>
      </c>
      <c r="J22" s="3">
        <v>1774</v>
      </c>
      <c r="K22" s="3">
        <v>26762</v>
      </c>
      <c r="L22" s="3">
        <v>40141</v>
      </c>
      <c r="M22" s="3">
        <v>56534</v>
      </c>
      <c r="N22" s="4">
        <v>71757</v>
      </c>
      <c r="P22">
        <f t="shared" si="6"/>
        <v>6.15</v>
      </c>
      <c r="Q22">
        <f t="shared" si="1"/>
        <v>-3.5824326307037704E-2</v>
      </c>
      <c r="R22">
        <f t="shared" si="2"/>
        <v>2.7655646305081429</v>
      </c>
      <c r="S22">
        <f t="shared" si="3"/>
        <v>4.3192155328410031</v>
      </c>
      <c r="T22">
        <f t="shared" si="4"/>
        <v>6.046730571722013</v>
      </c>
      <c r="U22">
        <f t="shared" si="5"/>
        <v>8.1189172005673207</v>
      </c>
    </row>
    <row r="23" spans="1:21" ht="72" x14ac:dyDescent="0.3">
      <c r="A23" s="1" t="s">
        <v>39</v>
      </c>
      <c r="B23" s="2">
        <v>14.35</v>
      </c>
      <c r="C23" s="3">
        <v>78207</v>
      </c>
      <c r="D23" s="3">
        <v>1951</v>
      </c>
      <c r="E23" s="3">
        <v>1868</v>
      </c>
      <c r="F23" s="3">
        <v>24871</v>
      </c>
      <c r="G23" s="3">
        <v>37320</v>
      </c>
      <c r="H23" s="3">
        <v>52126</v>
      </c>
      <c r="I23" s="3">
        <v>68472</v>
      </c>
      <c r="J23" s="3">
        <v>1799</v>
      </c>
      <c r="K23" s="3">
        <v>26617</v>
      </c>
      <c r="L23" s="3">
        <v>40743</v>
      </c>
      <c r="M23" s="3">
        <v>55421</v>
      </c>
      <c r="N23" s="4">
        <v>70717</v>
      </c>
      <c r="P23">
        <f t="shared" si="6"/>
        <v>6.83</v>
      </c>
      <c r="Q23">
        <f t="shared" si="1"/>
        <v>-1.014818799823935E-2</v>
      </c>
      <c r="R23">
        <f t="shared" si="2"/>
        <v>2.8023670954174205</v>
      </c>
      <c r="S23">
        <f t="shared" si="3"/>
        <v>4.3244730278280432</v>
      </c>
      <c r="T23">
        <f t="shared" si="4"/>
        <v>6.1347630459236075</v>
      </c>
      <c r="U23">
        <f t="shared" si="5"/>
        <v>8.1333447449503584</v>
      </c>
    </row>
    <row r="24" spans="1:21" ht="72" x14ac:dyDescent="0.3">
      <c r="A24" s="1" t="s">
        <v>39</v>
      </c>
      <c r="B24" s="2">
        <v>15.03</v>
      </c>
      <c r="C24" s="3">
        <v>77851</v>
      </c>
      <c r="D24" s="3">
        <v>2149</v>
      </c>
      <c r="E24" s="3">
        <v>1872</v>
      </c>
      <c r="F24" s="3">
        <v>24369</v>
      </c>
      <c r="G24" s="3">
        <v>36551</v>
      </c>
      <c r="H24" s="3">
        <v>51290</v>
      </c>
      <c r="I24" s="3">
        <v>67547</v>
      </c>
      <c r="J24" s="3">
        <v>1993</v>
      </c>
      <c r="K24" s="3">
        <v>26324</v>
      </c>
      <c r="L24" s="3">
        <v>40161</v>
      </c>
      <c r="M24" s="3">
        <v>55812</v>
      </c>
      <c r="N24" s="4">
        <v>71341</v>
      </c>
      <c r="P24">
        <f t="shared" si="6"/>
        <v>7.51</v>
      </c>
      <c r="Q24">
        <f t="shared" si="1"/>
        <v>-3.3868049102557835E-2</v>
      </c>
      <c r="R24">
        <f t="shared" si="2"/>
        <v>2.7167799677214259</v>
      </c>
      <c r="S24">
        <f t="shared" si="3"/>
        <v>4.2062405242822907</v>
      </c>
      <c r="T24">
        <f t="shared" si="4"/>
        <v>6.0083386315840954</v>
      </c>
      <c r="U24">
        <f t="shared" si="5"/>
        <v>7.9960385386609278</v>
      </c>
    </row>
    <row r="25" spans="1:21" ht="72" x14ac:dyDescent="0.3">
      <c r="A25" s="1" t="s">
        <v>39</v>
      </c>
      <c r="B25" s="2">
        <v>15.72</v>
      </c>
      <c r="C25" s="3">
        <v>79918</v>
      </c>
      <c r="D25" s="3">
        <v>1905</v>
      </c>
      <c r="E25" s="3">
        <v>1802</v>
      </c>
      <c r="F25" s="3">
        <v>24640</v>
      </c>
      <c r="G25" s="3">
        <v>36996</v>
      </c>
      <c r="H25" s="3">
        <v>51689</v>
      </c>
      <c r="I25" s="3">
        <v>68259</v>
      </c>
      <c r="J25" s="3">
        <v>1979</v>
      </c>
      <c r="K25" s="3">
        <v>26339</v>
      </c>
      <c r="L25" s="3">
        <v>40533</v>
      </c>
      <c r="M25" s="3">
        <v>56929</v>
      </c>
      <c r="N25" s="4">
        <v>71391</v>
      </c>
      <c r="P25">
        <f t="shared" si="6"/>
        <v>8.2000000000000011</v>
      </c>
      <c r="Q25">
        <f t="shared" si="1"/>
        <v>-1.2593534503839194E-2</v>
      </c>
      <c r="R25">
        <f t="shared" si="2"/>
        <v>2.7797476402406218</v>
      </c>
      <c r="S25">
        <f t="shared" si="3"/>
        <v>4.2904827114002053</v>
      </c>
      <c r="T25">
        <f t="shared" si="4"/>
        <v>6.0869565217391299</v>
      </c>
      <c r="U25">
        <f t="shared" si="5"/>
        <v>8.1129261016286005</v>
      </c>
    </row>
    <row r="26" spans="1:21" ht="72" x14ac:dyDescent="0.3">
      <c r="A26" s="1" t="s">
        <v>39</v>
      </c>
      <c r="B26" s="2">
        <v>16.399999999999999</v>
      </c>
      <c r="C26" s="3">
        <v>78912</v>
      </c>
      <c r="D26" s="3">
        <v>1877</v>
      </c>
      <c r="E26" s="3">
        <v>1905</v>
      </c>
      <c r="F26" s="3">
        <v>24382</v>
      </c>
      <c r="G26" s="3">
        <v>38059</v>
      </c>
      <c r="H26" s="3">
        <v>51765</v>
      </c>
      <c r="I26" s="3">
        <v>69153</v>
      </c>
      <c r="J26" s="3">
        <v>1805</v>
      </c>
      <c r="K26" s="3">
        <v>26470</v>
      </c>
      <c r="L26" s="3">
        <v>39252</v>
      </c>
      <c r="M26" s="3">
        <v>56253</v>
      </c>
      <c r="N26" s="4">
        <v>70672</v>
      </c>
      <c r="P26">
        <f t="shared" si="6"/>
        <v>8.879999999999999</v>
      </c>
      <c r="Q26">
        <f t="shared" si="1"/>
        <v>3.4234851078397809E-3</v>
      </c>
      <c r="R26">
        <f t="shared" si="2"/>
        <v>2.7516261554262238</v>
      </c>
      <c r="S26">
        <f t="shared" si="3"/>
        <v>4.4238763632806766</v>
      </c>
      <c r="T26">
        <f t="shared" si="4"/>
        <v>6.0996723235682495</v>
      </c>
      <c r="U26">
        <f t="shared" si="5"/>
        <v>8.2256565755367532</v>
      </c>
    </row>
    <row r="27" spans="1:21" ht="72" x14ac:dyDescent="0.3">
      <c r="A27" s="1" t="s">
        <v>39</v>
      </c>
      <c r="B27" s="2">
        <v>17.079999999999998</v>
      </c>
      <c r="C27" s="3">
        <v>78524</v>
      </c>
      <c r="D27" s="3">
        <v>1972</v>
      </c>
      <c r="E27" s="3">
        <v>1730</v>
      </c>
      <c r="F27" s="3">
        <v>24342</v>
      </c>
      <c r="G27" s="3">
        <v>36769</v>
      </c>
      <c r="H27" s="3">
        <v>52465</v>
      </c>
      <c r="I27" s="3">
        <v>68011</v>
      </c>
      <c r="J27" s="3">
        <v>1985</v>
      </c>
      <c r="K27" s="3">
        <v>25962</v>
      </c>
      <c r="L27" s="3">
        <v>40359</v>
      </c>
      <c r="M27" s="3">
        <v>55829</v>
      </c>
      <c r="N27" s="4">
        <v>70963</v>
      </c>
      <c r="P27">
        <f t="shared" si="6"/>
        <v>9.5599999999999987</v>
      </c>
      <c r="Q27">
        <f t="shared" si="1"/>
        <v>-2.9588692717758106E-2</v>
      </c>
      <c r="R27">
        <f t="shared" si="2"/>
        <v>2.7351200665134248</v>
      </c>
      <c r="S27">
        <f t="shared" si="3"/>
        <v>4.2545361177678878</v>
      </c>
      <c r="T27">
        <f t="shared" si="4"/>
        <v>6.1736440553626446</v>
      </c>
      <c r="U27">
        <f t="shared" si="5"/>
        <v>8.0744118941654026</v>
      </c>
    </row>
    <row r="28" spans="1:21" ht="72" x14ac:dyDescent="0.3">
      <c r="A28" s="1" t="s">
        <v>39</v>
      </c>
      <c r="B28" s="2">
        <v>17.77</v>
      </c>
      <c r="C28" s="3">
        <v>78581</v>
      </c>
      <c r="D28" s="3">
        <v>1927</v>
      </c>
      <c r="E28" s="3">
        <v>1880</v>
      </c>
      <c r="F28" s="3">
        <v>24801</v>
      </c>
      <c r="G28" s="3">
        <v>36708</v>
      </c>
      <c r="H28" s="3">
        <v>50497</v>
      </c>
      <c r="I28" s="3">
        <v>68406</v>
      </c>
      <c r="J28" s="3">
        <v>1902</v>
      </c>
      <c r="K28" s="3">
        <v>26343</v>
      </c>
      <c r="L28" s="3">
        <v>40138</v>
      </c>
      <c r="M28" s="3">
        <v>56586</v>
      </c>
      <c r="N28" s="4">
        <v>70044</v>
      </c>
      <c r="P28">
        <f t="shared" si="6"/>
        <v>10.25</v>
      </c>
      <c r="Q28">
        <f t="shared" si="1"/>
        <v>-5.7465642881596325E-3</v>
      </c>
      <c r="R28">
        <f t="shared" si="2"/>
        <v>2.7967427984545408</v>
      </c>
      <c r="S28">
        <f t="shared" si="3"/>
        <v>4.2525798405634081</v>
      </c>
      <c r="T28">
        <f t="shared" si="4"/>
        <v>5.9385239888492194</v>
      </c>
      <c r="U28">
        <f t="shared" si="5"/>
        <v>8.1282095172885995</v>
      </c>
    </row>
    <row r="29" spans="1:21" ht="72" x14ac:dyDescent="0.3">
      <c r="A29" s="1" t="s">
        <v>39</v>
      </c>
      <c r="B29" s="2">
        <v>18.45</v>
      </c>
      <c r="C29" s="3">
        <v>77203</v>
      </c>
      <c r="D29" s="3">
        <v>2108</v>
      </c>
      <c r="E29" s="3">
        <v>1973</v>
      </c>
      <c r="F29" s="3">
        <v>25187</v>
      </c>
      <c r="G29" s="3">
        <v>37374</v>
      </c>
      <c r="H29" s="3">
        <v>50902</v>
      </c>
      <c r="I29" s="3">
        <v>69237</v>
      </c>
      <c r="J29" s="3">
        <v>1914</v>
      </c>
      <c r="K29" s="3">
        <v>26623</v>
      </c>
      <c r="L29" s="3">
        <v>39967</v>
      </c>
      <c r="M29" s="3">
        <v>55921</v>
      </c>
      <c r="N29" s="4">
        <v>70290</v>
      </c>
      <c r="P29">
        <f t="shared" si="6"/>
        <v>10.93</v>
      </c>
      <c r="Q29">
        <f t="shared" si="1"/>
        <v>-1.6506088912798943E-2</v>
      </c>
      <c r="R29">
        <f t="shared" si="2"/>
        <v>2.8218076001369394</v>
      </c>
      <c r="S29">
        <f t="shared" si="3"/>
        <v>4.3118794933242039</v>
      </c>
      <c r="T29">
        <f t="shared" si="4"/>
        <v>5.9659118697119382</v>
      </c>
      <c r="U29">
        <f t="shared" si="5"/>
        <v>8.2076832787205944</v>
      </c>
    </row>
    <row r="30" spans="1:21" ht="72" x14ac:dyDescent="0.3">
      <c r="A30" s="1" t="s">
        <v>39</v>
      </c>
      <c r="B30" s="2">
        <v>19.13</v>
      </c>
      <c r="C30" s="3">
        <v>78879</v>
      </c>
      <c r="D30" s="3">
        <v>2152</v>
      </c>
      <c r="E30" s="3">
        <v>1890</v>
      </c>
      <c r="F30" s="3">
        <v>24478</v>
      </c>
      <c r="G30" s="3">
        <v>37284</v>
      </c>
      <c r="H30" s="3">
        <v>51512</v>
      </c>
      <c r="I30" s="3">
        <v>67684</v>
      </c>
      <c r="J30" s="3">
        <v>1891</v>
      </c>
      <c r="K30" s="3">
        <v>26338</v>
      </c>
      <c r="L30" s="3">
        <v>39554</v>
      </c>
      <c r="M30" s="3">
        <v>55860</v>
      </c>
      <c r="N30" s="4">
        <v>70642</v>
      </c>
      <c r="P30">
        <f t="shared" si="6"/>
        <v>11.61</v>
      </c>
      <c r="Q30">
        <f t="shared" si="1"/>
        <v>-3.203403922335795E-2</v>
      </c>
      <c r="R30">
        <f t="shared" si="2"/>
        <v>2.7297403042011052</v>
      </c>
      <c r="S30">
        <f t="shared" si="3"/>
        <v>4.2954956717366848</v>
      </c>
      <c r="T30">
        <f t="shared" si="4"/>
        <v>6.0351151758204136</v>
      </c>
      <c r="U30">
        <f t="shared" si="5"/>
        <v>8.012422360248447</v>
      </c>
    </row>
    <row r="31" spans="1:21" ht="72" x14ac:dyDescent="0.3">
      <c r="A31" s="1" t="s">
        <v>39</v>
      </c>
      <c r="B31" s="2">
        <v>19.82</v>
      </c>
      <c r="C31" s="3">
        <v>78580</v>
      </c>
      <c r="D31" s="3">
        <v>2013</v>
      </c>
      <c r="E31" s="3">
        <v>2062</v>
      </c>
      <c r="F31" s="3">
        <v>24751</v>
      </c>
      <c r="G31" s="3">
        <v>37159</v>
      </c>
      <c r="H31" s="3">
        <v>51852</v>
      </c>
      <c r="I31" s="3">
        <v>67103</v>
      </c>
      <c r="J31" s="3">
        <v>2009</v>
      </c>
      <c r="K31" s="3">
        <v>26627</v>
      </c>
      <c r="L31" s="3">
        <v>39671</v>
      </c>
      <c r="M31" s="3">
        <v>55515</v>
      </c>
      <c r="N31" s="4">
        <v>70659</v>
      </c>
      <c r="P31">
        <f t="shared" si="6"/>
        <v>12.3</v>
      </c>
      <c r="Q31">
        <f t="shared" si="1"/>
        <v>5.9910989387196162E-3</v>
      </c>
      <c r="R31">
        <f t="shared" si="2"/>
        <v>2.7801144422164619</v>
      </c>
      <c r="S31">
        <f t="shared" si="3"/>
        <v>4.2972074142906047</v>
      </c>
      <c r="T31">
        <f t="shared" si="4"/>
        <v>6.0936812246295302</v>
      </c>
      <c r="U31">
        <f t="shared" si="5"/>
        <v>7.9583802024746904</v>
      </c>
    </row>
    <row r="32" spans="1:21" ht="72" x14ac:dyDescent="0.3">
      <c r="A32" s="1" t="s">
        <v>39</v>
      </c>
      <c r="B32" s="2">
        <v>20.5</v>
      </c>
      <c r="C32" s="3">
        <v>77826</v>
      </c>
      <c r="D32" s="3">
        <v>1800</v>
      </c>
      <c r="E32" s="3">
        <v>1981</v>
      </c>
      <c r="F32" s="3">
        <v>24787</v>
      </c>
      <c r="G32" s="3">
        <v>37797</v>
      </c>
      <c r="H32" s="3">
        <v>51306</v>
      </c>
      <c r="I32" s="3">
        <v>68284</v>
      </c>
      <c r="J32" s="3">
        <v>1883</v>
      </c>
      <c r="K32" s="3">
        <v>26257</v>
      </c>
      <c r="L32" s="3">
        <v>39937</v>
      </c>
      <c r="M32" s="3">
        <v>56297</v>
      </c>
      <c r="N32" s="4">
        <v>70664</v>
      </c>
      <c r="P32">
        <f t="shared" si="6"/>
        <v>12.98</v>
      </c>
      <c r="Q32">
        <f t="shared" si="1"/>
        <v>2.2130385875678584E-2</v>
      </c>
      <c r="R32">
        <f t="shared" si="2"/>
        <v>2.81055900621118</v>
      </c>
      <c r="S32">
        <f t="shared" si="3"/>
        <v>4.4012569081038784</v>
      </c>
      <c r="T32">
        <f t="shared" si="4"/>
        <v>6.052966205311292</v>
      </c>
      <c r="U32">
        <f t="shared" si="5"/>
        <v>8.1288208539150002</v>
      </c>
    </row>
    <row r="33" spans="1:21" ht="72" x14ac:dyDescent="0.3">
      <c r="A33" s="1" t="s">
        <v>39</v>
      </c>
      <c r="B33" s="2">
        <v>21.18</v>
      </c>
      <c r="C33" s="3">
        <v>78855</v>
      </c>
      <c r="D33" s="3">
        <v>1987</v>
      </c>
      <c r="E33" s="3">
        <v>2009</v>
      </c>
      <c r="F33" s="3">
        <v>24099</v>
      </c>
      <c r="G33" s="3">
        <v>36968</v>
      </c>
      <c r="H33" s="3">
        <v>51006</v>
      </c>
      <c r="I33" s="3">
        <v>68015</v>
      </c>
      <c r="J33" s="3">
        <v>1924</v>
      </c>
      <c r="K33" s="3">
        <v>26616</v>
      </c>
      <c r="L33" s="3">
        <v>39863</v>
      </c>
      <c r="M33" s="3">
        <v>56140</v>
      </c>
      <c r="N33" s="4">
        <v>69255</v>
      </c>
      <c r="P33">
        <f t="shared" si="6"/>
        <v>13.66</v>
      </c>
      <c r="Q33">
        <f t="shared" si="1"/>
        <v>2.689881156159828E-3</v>
      </c>
      <c r="R33">
        <f t="shared" si="2"/>
        <v>2.7035750965911869</v>
      </c>
      <c r="S33">
        <f t="shared" si="3"/>
        <v>4.2770333056194065</v>
      </c>
      <c r="T33">
        <f t="shared" si="4"/>
        <v>5.9934220178999364</v>
      </c>
      <c r="U33">
        <f t="shared" si="5"/>
        <v>8.0730669535873236</v>
      </c>
    </row>
    <row r="34" spans="1:21" ht="72" x14ac:dyDescent="0.3">
      <c r="A34" s="1" t="s">
        <v>39</v>
      </c>
      <c r="B34" s="2">
        <v>21.87</v>
      </c>
      <c r="C34" s="3">
        <v>78159</v>
      </c>
      <c r="D34" s="3">
        <v>1892</v>
      </c>
      <c r="E34" s="3">
        <v>1943</v>
      </c>
      <c r="F34" s="3">
        <v>24444</v>
      </c>
      <c r="G34" s="3">
        <v>37052</v>
      </c>
      <c r="H34" s="3">
        <v>51518</v>
      </c>
      <c r="I34" s="3">
        <v>68577</v>
      </c>
      <c r="J34" s="3">
        <v>1952</v>
      </c>
      <c r="K34" s="3">
        <v>26484</v>
      </c>
      <c r="L34" s="3">
        <v>39624</v>
      </c>
      <c r="M34" s="3">
        <v>54882</v>
      </c>
      <c r="N34" s="4">
        <v>70514</v>
      </c>
      <c r="P34">
        <f t="shared" si="6"/>
        <v>14.350000000000001</v>
      </c>
      <c r="Q34">
        <f t="shared" si="1"/>
        <v>6.2356335892796008E-3</v>
      </c>
      <c r="R34">
        <f t="shared" si="2"/>
        <v>2.7573727197143834</v>
      </c>
      <c r="S34">
        <f t="shared" si="3"/>
        <v>4.2989191568445246</v>
      </c>
      <c r="T34">
        <f t="shared" si="4"/>
        <v>6.0676382843448913</v>
      </c>
      <c r="U34">
        <f t="shared" si="5"/>
        <v>8.1533965862962781</v>
      </c>
    </row>
    <row r="35" spans="1:21" ht="72" x14ac:dyDescent="0.3">
      <c r="A35" s="1" t="s">
        <v>39</v>
      </c>
      <c r="B35" s="2">
        <v>22.55</v>
      </c>
      <c r="C35" s="3">
        <v>77813</v>
      </c>
      <c r="D35" s="3">
        <v>2035</v>
      </c>
      <c r="E35" s="3">
        <v>1988</v>
      </c>
      <c r="F35" s="3">
        <v>24618</v>
      </c>
      <c r="G35" s="3">
        <v>36906</v>
      </c>
      <c r="H35" s="3">
        <v>51241</v>
      </c>
      <c r="I35" s="3">
        <v>67857</v>
      </c>
      <c r="J35" s="3">
        <v>1839</v>
      </c>
      <c r="K35" s="3">
        <v>26845</v>
      </c>
      <c r="L35" s="3">
        <v>40136</v>
      </c>
      <c r="M35" s="3">
        <v>55632</v>
      </c>
      <c r="N35" s="4">
        <v>70737</v>
      </c>
      <c r="P35">
        <f t="shared" si="6"/>
        <v>15.030000000000001</v>
      </c>
      <c r="Q35">
        <f t="shared" si="1"/>
        <v>-5.7465642881596325E-3</v>
      </c>
      <c r="R35">
        <f t="shared" si="2"/>
        <v>2.7611630067980633</v>
      </c>
      <c r="S35">
        <f t="shared" si="3"/>
        <v>4.2635838998386069</v>
      </c>
      <c r="T35">
        <f t="shared" si="4"/>
        <v>6.0162860077272944</v>
      </c>
      <c r="U35">
        <f t="shared" si="5"/>
        <v>8.0478798845796451</v>
      </c>
    </row>
    <row r="36" spans="1:21" ht="72" x14ac:dyDescent="0.3">
      <c r="A36" s="1" t="s">
        <v>39</v>
      </c>
      <c r="B36" s="2">
        <v>23.23</v>
      </c>
      <c r="C36" s="3">
        <v>78976</v>
      </c>
      <c r="D36" s="3">
        <v>2011</v>
      </c>
      <c r="E36" s="3">
        <v>1999</v>
      </c>
      <c r="F36" s="3">
        <v>24336</v>
      </c>
      <c r="G36" s="3">
        <v>37237</v>
      </c>
      <c r="H36" s="3">
        <v>51089</v>
      </c>
      <c r="I36" s="3">
        <v>69071</v>
      </c>
      <c r="J36" s="3">
        <v>1913</v>
      </c>
      <c r="K36" s="3">
        <v>26896</v>
      </c>
      <c r="L36" s="3">
        <v>40513</v>
      </c>
      <c r="M36" s="3">
        <v>56352</v>
      </c>
      <c r="N36" s="4">
        <v>69930</v>
      </c>
      <c r="P36">
        <f t="shared" si="6"/>
        <v>15.71</v>
      </c>
      <c r="Q36">
        <f t="shared" si="1"/>
        <v>-1.4672079033599061E-3</v>
      </c>
      <c r="R36">
        <f t="shared" si="2"/>
        <v>2.7296180368758254</v>
      </c>
      <c r="S36">
        <f t="shared" si="3"/>
        <v>4.3069888003130039</v>
      </c>
      <c r="T36">
        <f t="shared" si="4"/>
        <v>6.0006357900914562</v>
      </c>
      <c r="U36">
        <f t="shared" si="5"/>
        <v>8.1992468332762751</v>
      </c>
    </row>
    <row r="37" spans="1:21" ht="72" x14ac:dyDescent="0.3">
      <c r="A37" s="1" t="s">
        <v>39</v>
      </c>
      <c r="B37" s="2">
        <v>23.92</v>
      </c>
      <c r="C37" s="3">
        <v>78427</v>
      </c>
      <c r="D37" s="3">
        <v>2015</v>
      </c>
      <c r="E37" s="3">
        <v>2002</v>
      </c>
      <c r="F37" s="3">
        <v>24477</v>
      </c>
      <c r="G37" s="3">
        <v>37672</v>
      </c>
      <c r="H37" s="3">
        <v>51469</v>
      </c>
      <c r="I37" s="3">
        <v>67700</v>
      </c>
      <c r="J37" s="3">
        <v>1899</v>
      </c>
      <c r="K37" s="3">
        <v>26502</v>
      </c>
      <c r="L37" s="3">
        <v>40056</v>
      </c>
      <c r="M37" s="3">
        <v>55990</v>
      </c>
      <c r="N37" s="4">
        <v>70307</v>
      </c>
      <c r="P37">
        <f t="shared" si="6"/>
        <v>16.400000000000002</v>
      </c>
      <c r="Q37">
        <f t="shared" si="1"/>
        <v>-1.5894752286398982E-3</v>
      </c>
      <c r="R37">
        <f t="shared" si="2"/>
        <v>2.7463686604391842</v>
      </c>
      <c r="S37">
        <f t="shared" si="3"/>
        <v>4.3596860175086807</v>
      </c>
      <c r="T37">
        <f t="shared" si="4"/>
        <v>6.0466083043967327</v>
      </c>
      <c r="U37">
        <f t="shared" si="5"/>
        <v>8.0311292610162859</v>
      </c>
    </row>
    <row r="38" spans="1:21" ht="72" x14ac:dyDescent="0.3">
      <c r="A38" s="1" t="s">
        <v>39</v>
      </c>
      <c r="B38" s="2">
        <v>24.6</v>
      </c>
      <c r="C38" s="3">
        <v>79417</v>
      </c>
      <c r="D38" s="3">
        <v>1924</v>
      </c>
      <c r="E38" s="3">
        <v>1927</v>
      </c>
      <c r="F38" s="3">
        <v>24432</v>
      </c>
      <c r="G38" s="3">
        <v>37394</v>
      </c>
      <c r="H38" s="3">
        <v>51376</v>
      </c>
      <c r="I38" s="3">
        <v>67861</v>
      </c>
      <c r="J38" s="3">
        <v>1878</v>
      </c>
      <c r="K38" s="3">
        <v>26563</v>
      </c>
      <c r="L38" s="3">
        <v>40235</v>
      </c>
      <c r="M38" s="3">
        <v>54809</v>
      </c>
      <c r="N38" s="4">
        <v>70886</v>
      </c>
      <c r="P38">
        <f t="shared" si="6"/>
        <v>17.080000000000002</v>
      </c>
      <c r="Q38">
        <f t="shared" si="1"/>
        <v>3.6680197583997652E-4</v>
      </c>
      <c r="R38">
        <f t="shared" si="2"/>
        <v>2.7519929574020638</v>
      </c>
      <c r="S38">
        <f t="shared" si="3"/>
        <v>4.3368220276813227</v>
      </c>
      <c r="T38">
        <f t="shared" si="4"/>
        <v>6.046363769746173</v>
      </c>
      <c r="U38">
        <f t="shared" si="5"/>
        <v>8.0619406269868445</v>
      </c>
    </row>
    <row r="39" spans="1:21" ht="72" x14ac:dyDescent="0.3">
      <c r="A39" s="1" t="s">
        <v>39</v>
      </c>
      <c r="B39" s="2">
        <v>25.28</v>
      </c>
      <c r="C39" s="3">
        <v>78259</v>
      </c>
      <c r="D39" s="3">
        <v>2029</v>
      </c>
      <c r="E39" s="3">
        <v>1832</v>
      </c>
      <c r="F39" s="3">
        <v>24109</v>
      </c>
      <c r="G39" s="3">
        <v>37264</v>
      </c>
      <c r="H39" s="3">
        <v>51830</v>
      </c>
      <c r="I39" s="3">
        <v>68160</v>
      </c>
      <c r="J39" s="3">
        <v>1800</v>
      </c>
      <c r="K39" s="3">
        <v>26659</v>
      </c>
      <c r="L39" s="3">
        <v>40417</v>
      </c>
      <c r="M39" s="3">
        <v>55352</v>
      </c>
      <c r="N39" s="4">
        <v>71348</v>
      </c>
      <c r="P39">
        <f t="shared" si="6"/>
        <v>17.760000000000002</v>
      </c>
      <c r="Q39">
        <f t="shared" si="1"/>
        <v>-2.4086663080158457E-2</v>
      </c>
      <c r="R39">
        <f t="shared" si="2"/>
        <v>2.6996625421822271</v>
      </c>
      <c r="S39">
        <f t="shared" si="3"/>
        <v>4.308089206240524</v>
      </c>
      <c r="T39">
        <f t="shared" si="4"/>
        <v>6.0890350662688899</v>
      </c>
      <c r="U39">
        <f t="shared" si="5"/>
        <v>8.0856604880911629</v>
      </c>
    </row>
    <row r="40" spans="1:21" ht="72" x14ac:dyDescent="0.3">
      <c r="A40" s="1" t="s">
        <v>39</v>
      </c>
      <c r="B40" s="2">
        <v>25.97</v>
      </c>
      <c r="C40" s="3">
        <v>78491</v>
      </c>
      <c r="D40" s="3">
        <v>1959</v>
      </c>
      <c r="E40" s="3">
        <v>1743</v>
      </c>
      <c r="F40" s="3">
        <v>24861</v>
      </c>
      <c r="G40" s="3">
        <v>37632</v>
      </c>
      <c r="H40" s="3">
        <v>51267</v>
      </c>
      <c r="I40" s="3">
        <v>67662</v>
      </c>
      <c r="J40" s="3">
        <v>2034</v>
      </c>
      <c r="K40" s="3">
        <v>26678</v>
      </c>
      <c r="L40" s="3">
        <v>39589</v>
      </c>
      <c r="M40" s="3">
        <v>56091</v>
      </c>
      <c r="N40" s="4">
        <v>71330</v>
      </c>
      <c r="P40">
        <f t="shared" si="6"/>
        <v>18.45</v>
      </c>
      <c r="Q40">
        <f t="shared" si="1"/>
        <v>-2.6409742260478309E-2</v>
      </c>
      <c r="R40">
        <f t="shared" si="2"/>
        <v>2.8001662835623806</v>
      </c>
      <c r="S40">
        <f t="shared" si="3"/>
        <v>4.3616422947131603</v>
      </c>
      <c r="T40">
        <f t="shared" si="4"/>
        <v>6.0287572749058542</v>
      </c>
      <c r="U40">
        <f t="shared" si="5"/>
        <v>8.0333300728713262</v>
      </c>
    </row>
    <row r="41" spans="1:21" ht="72" x14ac:dyDescent="0.3">
      <c r="A41" s="1" t="s">
        <v>39</v>
      </c>
      <c r="B41" s="2">
        <v>26.65</v>
      </c>
      <c r="C41" s="3">
        <v>78501</v>
      </c>
      <c r="D41" s="3">
        <v>2045</v>
      </c>
      <c r="E41" s="3">
        <v>1913</v>
      </c>
      <c r="F41" s="3">
        <v>24299</v>
      </c>
      <c r="G41" s="3">
        <v>37073</v>
      </c>
      <c r="H41" s="3">
        <v>51991</v>
      </c>
      <c r="I41" s="3">
        <v>68674</v>
      </c>
      <c r="J41" s="3">
        <v>2065</v>
      </c>
      <c r="K41" s="3">
        <v>26270</v>
      </c>
      <c r="L41" s="3">
        <v>40071</v>
      </c>
      <c r="M41" s="3">
        <v>55878</v>
      </c>
      <c r="N41" s="4">
        <v>71186</v>
      </c>
      <c r="P41">
        <f t="shared" si="6"/>
        <v>19.13</v>
      </c>
      <c r="Q41">
        <f t="shared" si="1"/>
        <v>-1.6139286936958968E-2</v>
      </c>
      <c r="R41">
        <f t="shared" si="2"/>
        <v>2.7209370567809459</v>
      </c>
      <c r="S41">
        <f t="shared" si="3"/>
        <v>4.2827798699075661</v>
      </c>
      <c r="T41">
        <f t="shared" si="4"/>
        <v>6.1067638284344889</v>
      </c>
      <c r="U41">
        <f t="shared" si="5"/>
        <v>8.1465496160805984</v>
      </c>
    </row>
    <row r="42" spans="1:21" ht="72" x14ac:dyDescent="0.3">
      <c r="A42" s="1" t="s">
        <v>39</v>
      </c>
      <c r="B42" s="2">
        <v>27.33</v>
      </c>
      <c r="C42" s="3">
        <v>78766</v>
      </c>
      <c r="D42" s="3">
        <v>2091</v>
      </c>
      <c r="E42" s="3">
        <v>1985</v>
      </c>
      <c r="F42" s="3">
        <v>24787</v>
      </c>
      <c r="G42" s="3">
        <v>37071</v>
      </c>
      <c r="H42" s="3">
        <v>51694</v>
      </c>
      <c r="I42" s="3">
        <v>68799</v>
      </c>
      <c r="J42" s="3">
        <v>1938</v>
      </c>
      <c r="K42" s="3">
        <v>26741</v>
      </c>
      <c r="L42" s="3">
        <v>40616</v>
      </c>
      <c r="M42" s="3">
        <v>56981</v>
      </c>
      <c r="N42" s="4">
        <v>70827</v>
      </c>
      <c r="P42">
        <f t="shared" si="6"/>
        <v>19.809999999999999</v>
      </c>
      <c r="Q42">
        <f t="shared" si="1"/>
        <v>-1.2960336479679171E-2</v>
      </c>
      <c r="R42">
        <f t="shared" si="2"/>
        <v>2.7749792145547025</v>
      </c>
      <c r="S42">
        <f t="shared" si="3"/>
        <v>4.2769110382941262</v>
      </c>
      <c r="T42">
        <f t="shared" si="4"/>
        <v>6.0648261358634521</v>
      </c>
      <c r="U42">
        <f t="shared" si="5"/>
        <v>8.1562087347777172</v>
      </c>
    </row>
    <row r="43" spans="1:21" ht="72" x14ac:dyDescent="0.3">
      <c r="A43" s="1" t="s">
        <v>39</v>
      </c>
      <c r="B43" s="2">
        <v>28.02</v>
      </c>
      <c r="C43" s="3">
        <v>78370</v>
      </c>
      <c r="D43" s="3">
        <v>2098</v>
      </c>
      <c r="E43" s="3">
        <v>1841</v>
      </c>
      <c r="F43" s="3">
        <v>23929</v>
      </c>
      <c r="G43" s="3">
        <v>37571</v>
      </c>
      <c r="H43" s="3">
        <v>51427</v>
      </c>
      <c r="I43" s="3">
        <v>69084</v>
      </c>
      <c r="J43" s="3">
        <v>2063</v>
      </c>
      <c r="K43" s="3">
        <v>26392</v>
      </c>
      <c r="L43" s="3">
        <v>40324</v>
      </c>
      <c r="M43" s="3">
        <v>56011</v>
      </c>
      <c r="N43" s="4">
        <v>70726</v>
      </c>
      <c r="P43">
        <f t="shared" si="6"/>
        <v>20.5</v>
      </c>
      <c r="Q43">
        <f t="shared" si="1"/>
        <v>-3.1422702596957987E-2</v>
      </c>
      <c r="R43">
        <f t="shared" si="2"/>
        <v>2.6692179781875089</v>
      </c>
      <c r="S43">
        <f t="shared" si="3"/>
        <v>4.3371888296571619</v>
      </c>
      <c r="T43">
        <f t="shared" si="4"/>
        <v>6.0313248887367337</v>
      </c>
      <c r="U43">
        <f t="shared" si="5"/>
        <v>8.1901990512055551</v>
      </c>
    </row>
    <row r="44" spans="1:21" ht="72" x14ac:dyDescent="0.3">
      <c r="A44" s="1" t="s">
        <v>39</v>
      </c>
      <c r="B44" s="2">
        <v>28.7</v>
      </c>
      <c r="C44" s="3">
        <v>78013</v>
      </c>
      <c r="D44" s="3">
        <v>2050</v>
      </c>
      <c r="E44" s="3">
        <v>2022</v>
      </c>
      <c r="F44" s="3">
        <v>24273</v>
      </c>
      <c r="G44" s="3">
        <v>37136</v>
      </c>
      <c r="H44" s="3">
        <v>51632</v>
      </c>
      <c r="I44" s="3">
        <v>67232</v>
      </c>
      <c r="J44" s="3">
        <v>1747</v>
      </c>
      <c r="K44" s="3">
        <v>26738</v>
      </c>
      <c r="L44" s="3">
        <v>39821</v>
      </c>
      <c r="M44" s="3">
        <v>55601</v>
      </c>
      <c r="N44" s="4">
        <v>71559</v>
      </c>
      <c r="P44">
        <f t="shared" si="6"/>
        <v>21.18</v>
      </c>
      <c r="Q44">
        <f t="shared" si="1"/>
        <v>-3.4234851078397809E-3</v>
      </c>
      <c r="R44">
        <f t="shared" si="2"/>
        <v>2.717146769697266</v>
      </c>
      <c r="S44">
        <f t="shared" si="3"/>
        <v>4.2898713747738055</v>
      </c>
      <c r="T44">
        <f t="shared" si="4"/>
        <v>6.0622585220325718</v>
      </c>
      <c r="U44">
        <f t="shared" si="5"/>
        <v>7.9696287964004497</v>
      </c>
    </row>
    <row r="45" spans="1:21" ht="72" x14ac:dyDescent="0.3">
      <c r="A45" s="1" t="s">
        <v>39</v>
      </c>
      <c r="B45" s="2">
        <v>29.38</v>
      </c>
      <c r="C45" s="3">
        <v>78122</v>
      </c>
      <c r="D45" s="3">
        <v>2220</v>
      </c>
      <c r="E45" s="3">
        <v>1757</v>
      </c>
      <c r="F45" s="3">
        <v>24563</v>
      </c>
      <c r="G45" s="3">
        <v>37378</v>
      </c>
      <c r="H45" s="3">
        <v>51063</v>
      </c>
      <c r="I45" s="3">
        <v>68613</v>
      </c>
      <c r="J45" s="3">
        <v>1960</v>
      </c>
      <c r="K45" s="3">
        <v>26184</v>
      </c>
      <c r="L45" s="3">
        <v>39924</v>
      </c>
      <c r="M45" s="3">
        <v>56286</v>
      </c>
      <c r="N45" s="4">
        <v>71626</v>
      </c>
      <c r="P45">
        <f t="shared" si="6"/>
        <v>21.86</v>
      </c>
      <c r="Q45">
        <f t="shared" si="1"/>
        <v>-5.6609771604636379E-2</v>
      </c>
      <c r="R45">
        <f t="shared" si="2"/>
        <v>2.7318188487308652</v>
      </c>
      <c r="S45">
        <f t="shared" si="3"/>
        <v>4.2986746221939649</v>
      </c>
      <c r="T45">
        <f t="shared" si="4"/>
        <v>5.9719029686506575</v>
      </c>
      <c r="U45">
        <f t="shared" si="5"/>
        <v>8.1176945273145211</v>
      </c>
    </row>
    <row r="46" spans="1:21" ht="72" x14ac:dyDescent="0.3">
      <c r="A46" s="1" t="s">
        <v>39</v>
      </c>
      <c r="B46" s="2">
        <v>30.07</v>
      </c>
      <c r="C46" s="3">
        <v>78764</v>
      </c>
      <c r="D46" s="3">
        <v>2174</v>
      </c>
      <c r="E46" s="3">
        <v>1960</v>
      </c>
      <c r="F46" s="3">
        <v>24308</v>
      </c>
      <c r="G46" s="3">
        <v>37582</v>
      </c>
      <c r="H46" s="3">
        <v>51831</v>
      </c>
      <c r="I46" s="3">
        <v>68206</v>
      </c>
      <c r="J46" s="3">
        <v>1789</v>
      </c>
      <c r="K46" s="3">
        <v>26212</v>
      </c>
      <c r="L46" s="3">
        <v>40389</v>
      </c>
      <c r="M46" s="3">
        <v>56359</v>
      </c>
      <c r="N46" s="4">
        <v>70502</v>
      </c>
      <c r="P46">
        <f t="shared" si="6"/>
        <v>22.55</v>
      </c>
      <c r="Q46">
        <f t="shared" si="1"/>
        <v>-2.6165207609918324E-2</v>
      </c>
      <c r="R46">
        <f t="shared" si="2"/>
        <v>2.7062649777473466</v>
      </c>
      <c r="S46">
        <f t="shared" si="3"/>
        <v>4.3292414535139629</v>
      </c>
      <c r="T46">
        <f t="shared" si="4"/>
        <v>6.0714285714285712</v>
      </c>
      <c r="U46">
        <f t="shared" si="5"/>
        <v>8.0735560228884431</v>
      </c>
    </row>
    <row r="47" spans="1:21" ht="72" x14ac:dyDescent="0.3">
      <c r="A47" s="1" t="s">
        <v>39</v>
      </c>
      <c r="B47" s="2">
        <v>30.75</v>
      </c>
      <c r="C47" s="3">
        <v>79636</v>
      </c>
      <c r="D47" s="3">
        <v>2058</v>
      </c>
      <c r="E47" s="3">
        <v>1915</v>
      </c>
      <c r="F47" s="3">
        <v>24553</v>
      </c>
      <c r="G47" s="3">
        <v>37289</v>
      </c>
      <c r="H47" s="3">
        <v>51577</v>
      </c>
      <c r="I47" s="3">
        <v>67169</v>
      </c>
      <c r="J47" s="3">
        <v>1889</v>
      </c>
      <c r="K47" s="3">
        <v>27324</v>
      </c>
      <c r="L47" s="3">
        <v>39410</v>
      </c>
      <c r="M47" s="3">
        <v>55869</v>
      </c>
      <c r="N47" s="4">
        <v>69789</v>
      </c>
      <c r="P47">
        <f t="shared" si="6"/>
        <v>23.23</v>
      </c>
      <c r="Q47">
        <f t="shared" si="1"/>
        <v>-1.7484227515038881E-2</v>
      </c>
      <c r="R47">
        <f t="shared" si="2"/>
        <v>2.7504034821734238</v>
      </c>
      <c r="S47">
        <f t="shared" si="3"/>
        <v>4.3076001369394046</v>
      </c>
      <c r="T47">
        <f t="shared" si="4"/>
        <v>6.0545556805399325</v>
      </c>
      <c r="U47">
        <f t="shared" si="5"/>
        <v>7.9609478163055707</v>
      </c>
    </row>
    <row r="48" spans="1:21" ht="72" x14ac:dyDescent="0.3">
      <c r="A48" s="1" t="s">
        <v>39</v>
      </c>
      <c r="B48" s="2">
        <v>34.97</v>
      </c>
      <c r="C48" s="3">
        <v>79234</v>
      </c>
      <c r="D48" s="3">
        <v>1844</v>
      </c>
      <c r="E48" s="3">
        <v>1927</v>
      </c>
      <c r="F48" s="3">
        <v>24351</v>
      </c>
      <c r="G48" s="3">
        <v>37437</v>
      </c>
      <c r="H48" s="3">
        <v>51012</v>
      </c>
      <c r="I48" s="3">
        <v>68988</v>
      </c>
      <c r="J48" s="3">
        <v>2081</v>
      </c>
      <c r="K48" s="3">
        <v>26523</v>
      </c>
      <c r="L48" s="3">
        <v>40489</v>
      </c>
      <c r="M48" s="3">
        <v>54805</v>
      </c>
      <c r="N48" s="4">
        <v>70168</v>
      </c>
      <c r="P48">
        <f t="shared" si="6"/>
        <v>27.45</v>
      </c>
      <c r="Q48">
        <f t="shared" si="1"/>
        <v>1.014818799823935E-2</v>
      </c>
      <c r="R48">
        <f t="shared" si="2"/>
        <v>2.751870690076784</v>
      </c>
      <c r="S48">
        <f t="shared" si="3"/>
        <v>4.3518609086907611</v>
      </c>
      <c r="T48">
        <f t="shared" si="4"/>
        <v>6.011639849366655</v>
      </c>
      <c r="U48">
        <f t="shared" si="5"/>
        <v>8.2095172885997947</v>
      </c>
    </row>
    <row r="49" spans="1:21" ht="72" x14ac:dyDescent="0.3">
      <c r="A49" s="1" t="s">
        <v>39</v>
      </c>
      <c r="B49" s="2">
        <v>35.65</v>
      </c>
      <c r="C49" s="3">
        <v>78442</v>
      </c>
      <c r="D49" s="3">
        <v>2159</v>
      </c>
      <c r="E49" s="3">
        <v>1948</v>
      </c>
      <c r="F49" s="3">
        <v>24119</v>
      </c>
      <c r="G49" s="3">
        <v>37355</v>
      </c>
      <c r="H49" s="3">
        <v>52964</v>
      </c>
      <c r="I49" s="3">
        <v>69245</v>
      </c>
      <c r="J49" s="3">
        <v>2024</v>
      </c>
      <c r="K49" s="3">
        <v>26155</v>
      </c>
      <c r="L49" s="3">
        <v>40362</v>
      </c>
      <c r="M49" s="3">
        <v>56040</v>
      </c>
      <c r="N49" s="4">
        <v>70479</v>
      </c>
      <c r="P49">
        <f t="shared" si="6"/>
        <v>28.13</v>
      </c>
      <c r="Q49">
        <f t="shared" si="1"/>
        <v>-2.5798405634078349E-2</v>
      </c>
      <c r="R49">
        <f t="shared" si="2"/>
        <v>2.6849904631486279</v>
      </c>
      <c r="S49">
        <f t="shared" si="3"/>
        <v>4.3033207805546043</v>
      </c>
      <c r="T49">
        <f t="shared" si="4"/>
        <v>6.2117914608500024</v>
      </c>
      <c r="U49">
        <f t="shared" si="5"/>
        <v>8.2024257837335544</v>
      </c>
    </row>
    <row r="50" spans="1:21" ht="72" x14ac:dyDescent="0.3">
      <c r="A50" s="1" t="s">
        <v>39</v>
      </c>
      <c r="B50" s="2">
        <v>36.33</v>
      </c>
      <c r="C50" s="3">
        <v>77354</v>
      </c>
      <c r="D50" s="3">
        <v>1998</v>
      </c>
      <c r="E50" s="3">
        <v>1888</v>
      </c>
      <c r="F50" s="3">
        <v>24623</v>
      </c>
      <c r="G50" s="3">
        <v>37643</v>
      </c>
      <c r="H50" s="3">
        <v>52623</v>
      </c>
      <c r="I50" s="3">
        <v>68494</v>
      </c>
      <c r="J50" s="3">
        <v>2032</v>
      </c>
      <c r="K50" s="3">
        <v>26161</v>
      </c>
      <c r="L50" s="3">
        <v>40313</v>
      </c>
      <c r="M50" s="3">
        <v>55509</v>
      </c>
      <c r="N50" s="4">
        <v>70023</v>
      </c>
      <c r="P50">
        <f t="shared" si="6"/>
        <v>28.81</v>
      </c>
      <c r="Q50">
        <f t="shared" si="1"/>
        <v>-1.3449405780799138E-2</v>
      </c>
      <c r="R50">
        <f t="shared" si="2"/>
        <v>2.766298234459823</v>
      </c>
      <c r="S50">
        <f t="shared" si="3"/>
        <v>4.3582188096053214</v>
      </c>
      <c r="T50">
        <f t="shared" si="4"/>
        <v>6.189783342299604</v>
      </c>
      <c r="U50">
        <f t="shared" si="5"/>
        <v>8.1302880618183586</v>
      </c>
    </row>
    <row r="51" spans="1:21" ht="72" x14ac:dyDescent="0.3">
      <c r="A51" s="1" t="s">
        <v>39</v>
      </c>
      <c r="B51" s="2">
        <v>37.020000000000003</v>
      </c>
      <c r="C51" s="3">
        <v>78534</v>
      </c>
      <c r="D51" s="3">
        <v>1996</v>
      </c>
      <c r="E51" s="3">
        <v>1979</v>
      </c>
      <c r="F51" s="3">
        <v>24398</v>
      </c>
      <c r="G51" s="3">
        <v>36977</v>
      </c>
      <c r="H51" s="3">
        <v>51113</v>
      </c>
      <c r="I51" s="3">
        <v>68773</v>
      </c>
      <c r="J51" s="3">
        <v>1870</v>
      </c>
      <c r="K51" s="3">
        <v>26709</v>
      </c>
      <c r="L51" s="3">
        <v>39721</v>
      </c>
      <c r="M51" s="3">
        <v>55569</v>
      </c>
      <c r="N51" s="4">
        <v>71209</v>
      </c>
      <c r="P51">
        <f t="shared" si="6"/>
        <v>29.500000000000004</v>
      </c>
      <c r="Q51">
        <f t="shared" si="1"/>
        <v>-2.0785445297598669E-3</v>
      </c>
      <c r="R51">
        <f t="shared" si="2"/>
        <v>2.7390326209223845</v>
      </c>
      <c r="S51">
        <f t="shared" si="3"/>
        <v>4.2770333056194065</v>
      </c>
      <c r="T51">
        <f t="shared" si="4"/>
        <v>6.0054042157773759</v>
      </c>
      <c r="U51">
        <f t="shared" si="5"/>
        <v>8.1646451802220366</v>
      </c>
    </row>
    <row r="52" spans="1:21" ht="72" x14ac:dyDescent="0.3">
      <c r="A52" s="1" t="s">
        <v>39</v>
      </c>
      <c r="B52" s="2">
        <v>37.700000000000003</v>
      </c>
      <c r="C52" s="3">
        <v>77978</v>
      </c>
      <c r="D52" s="3">
        <v>1904</v>
      </c>
      <c r="E52" s="3">
        <v>1915</v>
      </c>
      <c r="F52" s="3">
        <v>25101</v>
      </c>
      <c r="G52" s="3">
        <v>36773</v>
      </c>
      <c r="H52" s="3">
        <v>51753</v>
      </c>
      <c r="I52" s="3">
        <v>68139</v>
      </c>
      <c r="J52" s="3">
        <v>1934</v>
      </c>
      <c r="K52" s="3">
        <v>27098</v>
      </c>
      <c r="L52" s="3">
        <v>39373</v>
      </c>
      <c r="M52" s="3">
        <v>55634</v>
      </c>
      <c r="N52" s="4">
        <v>71002</v>
      </c>
      <c r="P52">
        <f t="shared" si="6"/>
        <v>30.180000000000003</v>
      </c>
      <c r="Q52">
        <f t="shared" si="1"/>
        <v>1.344940578079914E-3</v>
      </c>
      <c r="R52">
        <f t="shared" si="2"/>
        <v>2.8362351445199785</v>
      </c>
      <c r="S52">
        <f t="shared" si="3"/>
        <v>4.2633393651880471</v>
      </c>
      <c r="T52">
        <f t="shared" si="4"/>
        <v>6.0949038978823298</v>
      </c>
      <c r="U52">
        <f t="shared" si="5"/>
        <v>8.0983762899202816</v>
      </c>
    </row>
    <row r="53" spans="1:21" ht="72" x14ac:dyDescent="0.3">
      <c r="A53" s="1" t="s">
        <v>39</v>
      </c>
      <c r="B53" s="2">
        <v>38.380000000000003</v>
      </c>
      <c r="C53" s="3">
        <v>78772</v>
      </c>
      <c r="D53" s="3">
        <v>2118</v>
      </c>
      <c r="E53" s="3">
        <v>1962</v>
      </c>
      <c r="F53" s="3">
        <v>24928</v>
      </c>
      <c r="G53" s="3">
        <v>36433</v>
      </c>
      <c r="H53" s="3">
        <v>51509</v>
      </c>
      <c r="I53" s="3">
        <v>67608</v>
      </c>
      <c r="J53" s="3">
        <v>1901</v>
      </c>
      <c r="K53" s="3">
        <v>26299</v>
      </c>
      <c r="L53" s="3">
        <v>40607</v>
      </c>
      <c r="M53" s="3">
        <v>56758</v>
      </c>
      <c r="N53" s="4">
        <v>70347</v>
      </c>
      <c r="P53">
        <f t="shared" si="6"/>
        <v>30.860000000000003</v>
      </c>
      <c r="Q53">
        <f t="shared" si="1"/>
        <v>-1.907370274367878E-2</v>
      </c>
      <c r="R53">
        <f t="shared" si="2"/>
        <v>2.7889176896366212</v>
      </c>
      <c r="S53">
        <f t="shared" si="3"/>
        <v>4.1956032669829311</v>
      </c>
      <c r="T53">
        <f t="shared" si="4"/>
        <v>6.0389054629040935</v>
      </c>
      <c r="U53">
        <f t="shared" si="5"/>
        <v>8.0072871325866881</v>
      </c>
    </row>
    <row r="54" spans="1:21" ht="72" x14ac:dyDescent="0.3">
      <c r="A54" s="1" t="s">
        <v>39</v>
      </c>
      <c r="B54" s="2">
        <v>39.07</v>
      </c>
      <c r="C54" s="3">
        <v>78246</v>
      </c>
      <c r="D54" s="3">
        <v>2042</v>
      </c>
      <c r="E54" s="3">
        <v>1872</v>
      </c>
      <c r="F54" s="3">
        <v>24716</v>
      </c>
      <c r="G54" s="3">
        <v>37104</v>
      </c>
      <c r="H54" s="3">
        <v>51120</v>
      </c>
      <c r="I54" s="3">
        <v>67070</v>
      </c>
      <c r="J54" s="3">
        <v>1986</v>
      </c>
      <c r="K54" s="3">
        <v>26442</v>
      </c>
      <c r="L54" s="3">
        <v>39975</v>
      </c>
      <c r="M54" s="3">
        <v>55585</v>
      </c>
      <c r="N54" s="4">
        <v>71878</v>
      </c>
      <c r="P54">
        <f t="shared" si="6"/>
        <v>31.55</v>
      </c>
      <c r="Q54">
        <f t="shared" si="1"/>
        <v>-2.0785445297598668E-2</v>
      </c>
      <c r="R54">
        <f t="shared" si="2"/>
        <v>2.7722893333985423</v>
      </c>
      <c r="S54">
        <f t="shared" si="3"/>
        <v>4.2869369589670852</v>
      </c>
      <c r="T54">
        <f t="shared" si="4"/>
        <v>6.0006357900914562</v>
      </c>
      <c r="U54">
        <f t="shared" si="5"/>
        <v>7.9507996283073306</v>
      </c>
    </row>
    <row r="55" spans="1:21" ht="72" x14ac:dyDescent="0.3">
      <c r="A55" s="1" t="s">
        <v>39</v>
      </c>
      <c r="B55" s="2">
        <v>39.75</v>
      </c>
      <c r="C55" s="3">
        <v>79149</v>
      </c>
      <c r="D55" s="3">
        <v>1945</v>
      </c>
      <c r="E55" s="3">
        <v>1827</v>
      </c>
      <c r="F55" s="3">
        <v>24401</v>
      </c>
      <c r="G55" s="3">
        <v>37653</v>
      </c>
      <c r="H55" s="3">
        <v>50732</v>
      </c>
      <c r="I55" s="3">
        <v>67241</v>
      </c>
      <c r="J55" s="3">
        <v>1851</v>
      </c>
      <c r="K55" s="3">
        <v>26421</v>
      </c>
      <c r="L55" s="3">
        <v>40336</v>
      </c>
      <c r="M55" s="3">
        <v>55951</v>
      </c>
      <c r="N55" s="4">
        <v>70352</v>
      </c>
      <c r="P55">
        <f t="shared" si="6"/>
        <v>32.230000000000004</v>
      </c>
      <c r="Q55">
        <f t="shared" si="1"/>
        <v>-1.4427544383039077E-2</v>
      </c>
      <c r="R55">
        <f t="shared" si="2"/>
        <v>2.7456350564875041</v>
      </c>
      <c r="S55">
        <f t="shared" si="3"/>
        <v>4.3659216510979606</v>
      </c>
      <c r="T55">
        <f t="shared" si="4"/>
        <v>5.9650559984349778</v>
      </c>
      <c r="U55">
        <f t="shared" si="5"/>
        <v>7.9835672714823689</v>
      </c>
    </row>
    <row r="56" spans="1:21" ht="72" x14ac:dyDescent="0.3">
      <c r="A56" s="1" t="s">
        <v>39</v>
      </c>
      <c r="B56" s="2">
        <v>40.43</v>
      </c>
      <c r="C56" s="3">
        <v>79266</v>
      </c>
      <c r="D56" s="3">
        <v>1857</v>
      </c>
      <c r="E56" s="3">
        <v>1948</v>
      </c>
      <c r="F56" s="3">
        <v>24949</v>
      </c>
      <c r="G56" s="3">
        <v>37766</v>
      </c>
      <c r="H56" s="3">
        <v>52037</v>
      </c>
      <c r="I56" s="3">
        <v>68394</v>
      </c>
      <c r="J56" s="3">
        <v>1846</v>
      </c>
      <c r="K56" s="3">
        <v>26809</v>
      </c>
      <c r="L56" s="3">
        <v>39644</v>
      </c>
      <c r="M56" s="3">
        <v>56877</v>
      </c>
      <c r="N56" s="4">
        <v>70751</v>
      </c>
      <c r="P56">
        <f t="shared" si="6"/>
        <v>32.909999999999997</v>
      </c>
      <c r="Q56">
        <f t="shared" si="1"/>
        <v>1.1126326600479288E-2</v>
      </c>
      <c r="R56">
        <f t="shared" si="2"/>
        <v>2.823397075365579</v>
      </c>
      <c r="S56">
        <f t="shared" si="3"/>
        <v>4.3904973834792393</v>
      </c>
      <c r="T56">
        <f t="shared" si="4"/>
        <v>6.1353743825500073</v>
      </c>
      <c r="U56">
        <f t="shared" si="5"/>
        <v>8.1353010221548399</v>
      </c>
    </row>
    <row r="57" spans="1:21" ht="72" x14ac:dyDescent="0.3">
      <c r="A57" s="1" t="s">
        <v>39</v>
      </c>
      <c r="B57" s="2">
        <v>41.12</v>
      </c>
      <c r="C57" s="3">
        <v>78986</v>
      </c>
      <c r="D57" s="3">
        <v>1944</v>
      </c>
      <c r="E57" s="3">
        <v>1921</v>
      </c>
      <c r="F57" s="3">
        <v>24529</v>
      </c>
      <c r="G57" s="3">
        <v>37072</v>
      </c>
      <c r="H57" s="3">
        <v>51303</v>
      </c>
      <c r="I57" s="3">
        <v>68300</v>
      </c>
      <c r="J57" s="3">
        <v>2040</v>
      </c>
      <c r="K57" s="3">
        <v>26105</v>
      </c>
      <c r="L57" s="3">
        <v>40471</v>
      </c>
      <c r="M57" s="3">
        <v>55460</v>
      </c>
      <c r="N57" s="4">
        <v>70869</v>
      </c>
      <c r="P57">
        <f t="shared" si="6"/>
        <v>33.599999999999994</v>
      </c>
      <c r="Q57">
        <f t="shared" si="1"/>
        <v>-2.8121484814398199E-3</v>
      </c>
      <c r="R57">
        <f t="shared" si="2"/>
        <v>2.761407541448623</v>
      </c>
      <c r="S57">
        <f t="shared" si="3"/>
        <v>4.2950066024355653</v>
      </c>
      <c r="T57">
        <f t="shared" si="4"/>
        <v>6.0349929084951333</v>
      </c>
      <c r="U57">
        <f t="shared" si="5"/>
        <v>8.1131706362791611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All Cycles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Rakesh Mukherjee</dc:creator>
  <cp:keywords/>
  <dc:description/>
  <cp:lastModifiedBy>Rakesh Mukherjee</cp:lastModifiedBy>
  <cp:revision/>
  <dcterms:created xsi:type="dcterms:W3CDTF">2022-07-10T20:50:53Z</dcterms:created>
  <dcterms:modified xsi:type="dcterms:W3CDTF">2022-10-07T14:02:44Z</dcterms:modified>
  <cp:category/>
  <cp:contentStatus/>
</cp:coreProperties>
</file>