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OneDrive - Imperial College London\Freelancing\Big mac\"/>
    </mc:Choice>
  </mc:AlternateContent>
  <xr:revisionPtr revIDLastSave="0" documentId="13_ncr:1_{966E3AA0-ED91-4DA0-BC3D-35744DFDC700}" xr6:coauthVersionLast="45" xr6:coauthVersionMax="45" xr10:uidLastSave="{00000000-0000-0000-0000-000000000000}"/>
  <bookViews>
    <workbookView xWindow="-98" yWindow="-98" windowWidth="20715" windowHeight="13276" xr2:uid="{91E37242-358F-4BD4-B933-107F8EC63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1" l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" i="1"/>
  <c r="F4" i="1"/>
  <c r="F5" i="1"/>
  <c r="F6" i="1"/>
  <c r="F7" i="1"/>
  <c r="F8" i="1"/>
  <c r="F9" i="1"/>
  <c r="F10" i="1"/>
  <c r="F11" i="1"/>
  <c r="F2" i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33" i="1"/>
  <c r="G233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00" i="1"/>
  <c r="G200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167" i="1"/>
  <c r="G167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34" i="1"/>
  <c r="G134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01" i="1"/>
  <c r="G101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68" i="1"/>
  <c r="G68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35" i="1"/>
  <c r="G35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2" i="1"/>
  <c r="G2" i="1" s="1"/>
</calcChain>
</file>

<file path=xl/sharedStrings.xml><?xml version="1.0" encoding="utf-8"?>
<sst xmlns="http://schemas.openxmlformats.org/spreadsheetml/2006/main" count="338" uniqueCount="18">
  <si>
    <t>name</t>
  </si>
  <si>
    <t>local_price</t>
  </si>
  <si>
    <t>dollar_ex</t>
  </si>
  <si>
    <t>date</t>
  </si>
  <si>
    <t>Australia</t>
  </si>
  <si>
    <t>Britain</t>
  </si>
  <si>
    <t>Canada</t>
  </si>
  <si>
    <t>China</t>
  </si>
  <si>
    <t>Euro area</t>
  </si>
  <si>
    <t>Japan</t>
  </si>
  <si>
    <t>New Zealand</t>
  </si>
  <si>
    <t>South Africa</t>
  </si>
  <si>
    <t>Switzerland</t>
  </si>
  <si>
    <t>United States</t>
  </si>
  <si>
    <t>dollar price</t>
  </si>
  <si>
    <t>dolla ppp</t>
  </si>
  <si>
    <t>valuation</t>
  </si>
  <si>
    <t>Investment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</si>
</sst>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E73B-C209-42F5-9894-3B774B66A348}">
  <dimension ref="A1:H331"/>
  <sheetViews>
    <sheetView tabSelected="1" workbookViewId="0">
      <selection activeCell="H2" sqref="H2"/>
    </sheetView>
  </sheetViews>
  <sheetFormatPr defaultRowHeight="14.25" x14ac:dyDescent="0.45"/>
  <cols>
    <col min="4" max="4" width="15.19921875" customWidth="1"/>
    <col min="5" max="5" width="14.06640625" customWidth="1"/>
    <col min="6" max="6" width="15" customWidth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15</v>
      </c>
      <c r="F1" s="2" t="s">
        <v>14</v>
      </c>
      <c r="G1" s="2" t="s">
        <v>16</v>
      </c>
      <c r="H1" s="2" t="s">
        <v>17</v>
      </c>
    </row>
    <row r="2" spans="1:8" x14ac:dyDescent="0.45">
      <c r="A2" t="s">
        <v>4</v>
      </c>
      <c r="B2">
        <v>2.59</v>
      </c>
      <c r="C2">
        <v>1.68</v>
      </c>
      <c r="D2" s="1">
        <v>36617</v>
      </c>
      <c r="E2">
        <f>B2/B299</f>
        <v>1.0318725099601593</v>
      </c>
      <c r="F2">
        <f>B2/C2</f>
        <v>1.5416666666666667</v>
      </c>
      <c r="G2">
        <f>(E2-C2)/E2*100</f>
        <v>-62.810810810810814</v>
      </c>
      <c r="H2">
        <f>10000*C2/C2</f>
        <v>10000</v>
      </c>
    </row>
    <row r="3" spans="1:8" x14ac:dyDescent="0.45">
      <c r="A3" t="s">
        <v>4</v>
      </c>
      <c r="B3">
        <v>3</v>
      </c>
      <c r="C3">
        <v>1.98</v>
      </c>
      <c r="D3" s="1">
        <v>36982</v>
      </c>
      <c r="E3">
        <f>B3/B300</f>
        <v>1.1811023622047243</v>
      </c>
      <c r="F3">
        <f t="shared" ref="F3:F66" si="0">B3/C3</f>
        <v>1.5151515151515151</v>
      </c>
      <c r="G3">
        <f t="shared" ref="G3:G66" si="1">(E3-C3)/E3*100</f>
        <v>-67.640000000000015</v>
      </c>
      <c r="H3">
        <f>H2*C2/C3</f>
        <v>8484.8484848484841</v>
      </c>
    </row>
    <row r="4" spans="1:8" x14ac:dyDescent="0.45">
      <c r="A4" t="s">
        <v>4</v>
      </c>
      <c r="B4">
        <v>3</v>
      </c>
      <c r="C4">
        <v>1.86</v>
      </c>
      <c r="D4" s="1">
        <v>37347</v>
      </c>
      <c r="E4">
        <f>B4/B301</f>
        <v>1.2048192771084336</v>
      </c>
      <c r="F4">
        <f t="shared" si="0"/>
        <v>1.6129032258064515</v>
      </c>
      <c r="G4">
        <f t="shared" si="1"/>
        <v>-54.380000000000031</v>
      </c>
      <c r="H4">
        <f>H3*C3/C4</f>
        <v>9032.2580645161288</v>
      </c>
    </row>
    <row r="5" spans="1:8" x14ac:dyDescent="0.45">
      <c r="A5" t="s">
        <v>4</v>
      </c>
      <c r="B5">
        <v>3</v>
      </c>
      <c r="C5">
        <v>1.61</v>
      </c>
      <c r="D5" s="1">
        <v>37712</v>
      </c>
      <c r="E5">
        <f>B5/B302</f>
        <v>1.1070110701107012</v>
      </c>
      <c r="F5">
        <f t="shared" si="0"/>
        <v>1.8633540372670807</v>
      </c>
      <c r="G5">
        <f t="shared" si="1"/>
        <v>-45.436666666666667</v>
      </c>
      <c r="H5">
        <f>H4*C4/C5</f>
        <v>10434.782608695652</v>
      </c>
    </row>
    <row r="6" spans="1:8" x14ac:dyDescent="0.45">
      <c r="A6" t="s">
        <v>4</v>
      </c>
      <c r="B6">
        <v>3.25</v>
      </c>
      <c r="C6">
        <v>1.43</v>
      </c>
      <c r="D6" s="1">
        <v>38108</v>
      </c>
      <c r="E6">
        <f>B6/B303</f>
        <v>1.1206896551724139</v>
      </c>
      <c r="F6">
        <f t="shared" si="0"/>
        <v>2.2727272727272729</v>
      </c>
      <c r="G6">
        <f t="shared" si="1"/>
        <v>-27.59999999999998</v>
      </c>
      <c r="H6">
        <f>H5*C5/C6</f>
        <v>11748.251748251749</v>
      </c>
    </row>
    <row r="7" spans="1:8" x14ac:dyDescent="0.45">
      <c r="A7" t="s">
        <v>4</v>
      </c>
      <c r="B7">
        <v>3.25</v>
      </c>
      <c r="C7">
        <v>1.3015000000000001</v>
      </c>
      <c r="D7" s="1">
        <v>38504</v>
      </c>
      <c r="E7">
        <f>B7/B304</f>
        <v>1.0620915032679739</v>
      </c>
      <c r="F7">
        <f t="shared" si="0"/>
        <v>2.4971187091817133</v>
      </c>
      <c r="G7">
        <f t="shared" si="1"/>
        <v>-22.541230769230776</v>
      </c>
      <c r="H7">
        <f>H6*C6/C7</f>
        <v>12908.182865923933</v>
      </c>
    </row>
    <row r="8" spans="1:8" x14ac:dyDescent="0.45">
      <c r="A8" t="s">
        <v>4</v>
      </c>
      <c r="B8">
        <v>3.25</v>
      </c>
      <c r="C8">
        <v>1.3308</v>
      </c>
      <c r="D8" s="1">
        <v>38718</v>
      </c>
      <c r="E8">
        <f>B8/B305</f>
        <v>1.0317460317460319</v>
      </c>
      <c r="F8">
        <f t="shared" si="0"/>
        <v>2.4421400661256389</v>
      </c>
      <c r="G8">
        <f t="shared" si="1"/>
        <v>-28.985230769230753</v>
      </c>
      <c r="H8">
        <f>H7*C7/C8</f>
        <v>12623.985572587917</v>
      </c>
    </row>
    <row r="9" spans="1:8" x14ac:dyDescent="0.45">
      <c r="A9" t="s">
        <v>4</v>
      </c>
      <c r="B9">
        <v>3.25</v>
      </c>
      <c r="C9">
        <v>1.33253</v>
      </c>
      <c r="D9" s="1">
        <v>38838</v>
      </c>
      <c r="E9">
        <f>B9/B306</f>
        <v>1.0483870967741935</v>
      </c>
      <c r="F9">
        <f t="shared" si="0"/>
        <v>2.4389694791111647</v>
      </c>
      <c r="G9">
        <f t="shared" si="1"/>
        <v>-27.102861538461543</v>
      </c>
      <c r="H9">
        <f>H8*C8/C9</f>
        <v>12607.596076636173</v>
      </c>
    </row>
    <row r="10" spans="1:8" x14ac:dyDescent="0.45">
      <c r="A10" t="s">
        <v>4</v>
      </c>
      <c r="B10">
        <v>3.45</v>
      </c>
      <c r="C10">
        <v>1.2668649999999999</v>
      </c>
      <c r="D10" s="1">
        <v>39083</v>
      </c>
      <c r="E10">
        <f>B10/B307</f>
        <v>1.0714285714285714</v>
      </c>
      <c r="F10">
        <f t="shared" si="0"/>
        <v>2.7232578056856891</v>
      </c>
      <c r="G10">
        <f t="shared" si="1"/>
        <v>-18.240733333333328</v>
      </c>
      <c r="H10">
        <f>H9*C9/C10</f>
        <v>13261.081488556398</v>
      </c>
    </row>
    <row r="11" spans="1:8" x14ac:dyDescent="0.45">
      <c r="A11" t="s">
        <v>4</v>
      </c>
      <c r="B11">
        <v>3.45</v>
      </c>
      <c r="C11">
        <v>1.17</v>
      </c>
      <c r="D11" s="1">
        <v>39234</v>
      </c>
      <c r="E11">
        <f>B11/B308</f>
        <v>1.0117302052785924</v>
      </c>
      <c r="F11">
        <f t="shared" si="0"/>
        <v>2.9487179487179489</v>
      </c>
      <c r="G11">
        <f t="shared" si="1"/>
        <v>-15.643478260869559</v>
      </c>
      <c r="H11">
        <f>H10*C10/C11</f>
        <v>14358.974358974359</v>
      </c>
    </row>
    <row r="12" spans="1:8" x14ac:dyDescent="0.45">
      <c r="A12" t="s">
        <v>4</v>
      </c>
      <c r="B12">
        <v>3.45</v>
      </c>
      <c r="C12">
        <v>1.026</v>
      </c>
      <c r="D12" s="1">
        <v>39600</v>
      </c>
      <c r="E12">
        <f>B12/B309</f>
        <v>0.96638655462184886</v>
      </c>
      <c r="F12">
        <f t="shared" si="0"/>
        <v>3.3625730994152048</v>
      </c>
      <c r="G12">
        <f t="shared" si="1"/>
        <v>-6.168695652173902</v>
      </c>
      <c r="H12">
        <f>H11*C11/C12</f>
        <v>16374.269005847953</v>
      </c>
    </row>
    <row r="13" spans="1:8" x14ac:dyDescent="0.45">
      <c r="A13" t="s">
        <v>4</v>
      </c>
      <c r="B13">
        <v>4.34</v>
      </c>
      <c r="C13">
        <v>1.2868999999999999</v>
      </c>
      <c r="D13" s="1">
        <v>39995</v>
      </c>
      <c r="E13">
        <f>B13/B310</f>
        <v>1.215686274509804</v>
      </c>
      <c r="F13">
        <f t="shared" si="0"/>
        <v>3.3724454114538815</v>
      </c>
      <c r="G13">
        <f t="shared" si="1"/>
        <v>-5.8579032258064361</v>
      </c>
      <c r="H13">
        <f>H12*C12/C13</f>
        <v>13054.627399176316</v>
      </c>
    </row>
    <row r="14" spans="1:8" x14ac:dyDescent="0.45">
      <c r="A14" t="s">
        <v>4</v>
      </c>
      <c r="B14">
        <v>4.3499999999999996</v>
      </c>
      <c r="C14">
        <v>1.09355</v>
      </c>
      <c r="D14" s="1">
        <v>40179</v>
      </c>
      <c r="E14">
        <f>B14/B311</f>
        <v>1.2150837988826815</v>
      </c>
      <c r="F14">
        <f t="shared" si="0"/>
        <v>3.9778702391294405</v>
      </c>
      <c r="G14">
        <f t="shared" si="1"/>
        <v>10.00209195402298</v>
      </c>
      <c r="H14">
        <f>H13*C13/C14</f>
        <v>15362.809199396461</v>
      </c>
    </row>
    <row r="15" spans="1:8" x14ac:dyDescent="0.45">
      <c r="A15" t="s">
        <v>4</v>
      </c>
      <c r="B15">
        <v>4.3499999999999996</v>
      </c>
      <c r="C15">
        <v>1.133722578</v>
      </c>
      <c r="D15" s="1">
        <v>40360</v>
      </c>
      <c r="E15">
        <f>B15/B312</f>
        <v>1.1651785715326051</v>
      </c>
      <c r="F15">
        <f t="shared" si="0"/>
        <v>3.8369175002881524</v>
      </c>
      <c r="G15">
        <f t="shared" si="1"/>
        <v>2.6996714753541839</v>
      </c>
      <c r="H15">
        <f>H14*C14/C15</f>
        <v>14818.440001112866</v>
      </c>
    </row>
    <row r="16" spans="1:8" x14ac:dyDescent="0.45">
      <c r="A16" t="s">
        <v>4</v>
      </c>
      <c r="B16">
        <v>4.5599999999999996</v>
      </c>
      <c r="C16">
        <v>0.922381589</v>
      </c>
      <c r="D16" s="1">
        <v>40725</v>
      </c>
      <c r="E16">
        <f>B16/B313</f>
        <v>1.121771217712177</v>
      </c>
      <c r="F16">
        <f t="shared" si="0"/>
        <v>4.9437240014121739</v>
      </c>
      <c r="G16">
        <f t="shared" si="1"/>
        <v>17.774535980592098</v>
      </c>
      <c r="H16">
        <f>H15*C15/C16</f>
        <v>18213.720005202747</v>
      </c>
    </row>
    <row r="17" spans="1:8" x14ac:dyDescent="0.45">
      <c r="A17" t="s">
        <v>4</v>
      </c>
      <c r="B17">
        <v>4.8</v>
      </c>
      <c r="C17">
        <v>0.972337012</v>
      </c>
      <c r="D17" s="1">
        <v>40909</v>
      </c>
      <c r="E17">
        <f>B17/B314</f>
        <v>1.1436141064800034</v>
      </c>
      <c r="F17">
        <f t="shared" si="0"/>
        <v>4.9365600000424541</v>
      </c>
      <c r="G17">
        <f t="shared" si="1"/>
        <v>14.976825968611662</v>
      </c>
      <c r="H17">
        <f>H16*C16/C17</f>
        <v>17277.960000148589</v>
      </c>
    </row>
    <row r="18" spans="1:8" x14ac:dyDescent="0.45">
      <c r="A18" t="s">
        <v>4</v>
      </c>
      <c r="B18">
        <v>4.5599999999999996</v>
      </c>
      <c r="C18">
        <v>0.97432649699999996</v>
      </c>
      <c r="D18" s="1">
        <v>41091</v>
      </c>
      <c r="E18">
        <f>B18/B315</f>
        <v>1.0537261698440208</v>
      </c>
      <c r="F18">
        <f t="shared" si="0"/>
        <v>4.6801559990829231</v>
      </c>
      <c r="G18">
        <f t="shared" si="1"/>
        <v>7.5351334261513188</v>
      </c>
      <c r="H18">
        <f>H17*C17/C18</f>
        <v>17242.679996621297</v>
      </c>
    </row>
    <row r="19" spans="1:8" x14ac:dyDescent="0.45">
      <c r="A19" t="s">
        <v>4</v>
      </c>
      <c r="B19">
        <v>4.7</v>
      </c>
      <c r="C19">
        <v>0.95909461500000004</v>
      </c>
      <c r="D19" s="1">
        <v>41275</v>
      </c>
      <c r="E19">
        <f>B19/B316</f>
        <v>1.0761561762931691</v>
      </c>
      <c r="F19">
        <f t="shared" si="0"/>
        <v>4.9004549983840748</v>
      </c>
      <c r="G19">
        <f t="shared" si="1"/>
        <v>10.877748404175755</v>
      </c>
      <c r="H19">
        <f>H18*C18/C19</f>
        <v>17516.519994223927</v>
      </c>
    </row>
    <row r="20" spans="1:8" x14ac:dyDescent="0.45">
      <c r="A20" t="s">
        <v>4</v>
      </c>
      <c r="B20">
        <v>5.0350000000000001</v>
      </c>
      <c r="C20">
        <v>1.0898588629999999</v>
      </c>
      <c r="D20" s="1">
        <v>41456</v>
      </c>
      <c r="E20">
        <f>B20/B317</f>
        <v>1.1049743964078294</v>
      </c>
      <c r="F20">
        <f t="shared" si="0"/>
        <v>4.6198642511750627</v>
      </c>
      <c r="G20">
        <f t="shared" si="1"/>
        <v>1.3679532717652705</v>
      </c>
      <c r="H20">
        <f>H19*C19/C20</f>
        <v>15414.840003920766</v>
      </c>
    </row>
    <row r="21" spans="1:8" x14ac:dyDescent="0.45">
      <c r="A21" t="s">
        <v>4</v>
      </c>
      <c r="B21">
        <v>5.05</v>
      </c>
      <c r="C21">
        <v>1.1288592879999999</v>
      </c>
      <c r="D21" s="1">
        <v>41640</v>
      </c>
      <c r="E21">
        <f>B21/B318</f>
        <v>1.0920886645455334</v>
      </c>
      <c r="F21">
        <f t="shared" si="0"/>
        <v>4.4735424987706711</v>
      </c>
      <c r="G21">
        <f t="shared" si="1"/>
        <v>-3.3669998277812323</v>
      </c>
      <c r="H21">
        <f>H20*C20/C21</f>
        <v>14882.27999591035</v>
      </c>
    </row>
    <row r="22" spans="1:8" x14ac:dyDescent="0.45">
      <c r="A22" t="s">
        <v>4</v>
      </c>
      <c r="B22">
        <v>5.0999999999999996</v>
      </c>
      <c r="C22">
        <v>1.0593781449999999</v>
      </c>
      <c r="D22" s="1">
        <v>41821</v>
      </c>
      <c r="E22">
        <f>B22/B319</f>
        <v>1.0636079249217936</v>
      </c>
      <c r="F22">
        <f t="shared" si="0"/>
        <v>4.8141450001311856</v>
      </c>
      <c r="G22">
        <f t="shared" si="1"/>
        <v>0.3976822495098129</v>
      </c>
      <c r="H22">
        <f>H21*C21/C22</f>
        <v>15858.360000432142</v>
      </c>
    </row>
    <row r="23" spans="1:8" x14ac:dyDescent="0.45">
      <c r="A23" t="s">
        <v>4</v>
      </c>
      <c r="B23">
        <v>5.3</v>
      </c>
      <c r="C23">
        <v>1.227219734</v>
      </c>
      <c r="D23" s="1">
        <v>42005</v>
      </c>
      <c r="E23">
        <f>B23/B320</f>
        <v>1.1064718162839249</v>
      </c>
      <c r="F23">
        <f t="shared" si="0"/>
        <v>4.3187049989207553</v>
      </c>
      <c r="G23">
        <f t="shared" si="1"/>
        <v>-10.912877846415087</v>
      </c>
      <c r="H23">
        <f>H22*C22/C23</f>
        <v>13689.479996578999</v>
      </c>
    </row>
    <row r="24" spans="1:8" x14ac:dyDescent="0.45">
      <c r="A24" t="s">
        <v>4</v>
      </c>
      <c r="B24">
        <v>5.3</v>
      </c>
      <c r="C24">
        <v>1.35126005</v>
      </c>
      <c r="D24" s="1">
        <v>42186</v>
      </c>
      <c r="E24">
        <f>B24/B321</f>
        <v>1.1064718162839249</v>
      </c>
      <c r="F24">
        <f t="shared" si="0"/>
        <v>3.922264999990194</v>
      </c>
      <c r="G24">
        <f t="shared" si="1"/>
        <v>-22.123313952830191</v>
      </c>
      <c r="H24">
        <f>H23*C23/C24</f>
        <v>12432.839999968917</v>
      </c>
    </row>
    <row r="25" spans="1:8" x14ac:dyDescent="0.45">
      <c r="A25" t="s">
        <v>4</v>
      </c>
      <c r="B25">
        <v>5.3</v>
      </c>
      <c r="C25">
        <v>1.4157287460000001</v>
      </c>
      <c r="D25" s="1">
        <v>42370</v>
      </c>
      <c r="E25">
        <f>B25/B322</f>
        <v>1.0750507099391482</v>
      </c>
      <c r="F25">
        <f t="shared" si="0"/>
        <v>3.7436550009842064</v>
      </c>
      <c r="G25">
        <f t="shared" si="1"/>
        <v>-31.689485241132072</v>
      </c>
      <c r="H25">
        <f>H24*C24/C25</f>
        <v>11866.680003119749</v>
      </c>
    </row>
    <row r="26" spans="1:8" x14ac:dyDescent="0.45">
      <c r="A26" t="s">
        <v>4</v>
      </c>
      <c r="B26">
        <v>5.75</v>
      </c>
      <c r="C26">
        <v>1.335737661</v>
      </c>
      <c r="D26" s="1">
        <v>42552</v>
      </c>
      <c r="E26">
        <f>B26/B323</f>
        <v>1.1408730158730158</v>
      </c>
      <c r="F26">
        <f t="shared" si="0"/>
        <v>4.3047375003975423</v>
      </c>
      <c r="G26">
        <f t="shared" si="1"/>
        <v>-17.080309764173922</v>
      </c>
      <c r="H26">
        <f>H25*C25/C26</f>
        <v>12577.320001161515</v>
      </c>
    </row>
    <row r="27" spans="1:8" x14ac:dyDescent="0.45">
      <c r="A27" t="s">
        <v>4</v>
      </c>
      <c r="B27">
        <v>5.8</v>
      </c>
      <c r="C27">
        <v>1.3566680229999999</v>
      </c>
      <c r="D27" s="1">
        <v>42736</v>
      </c>
      <c r="E27">
        <f>B27/B324</f>
        <v>1.1462450592885376</v>
      </c>
      <c r="F27">
        <f t="shared" si="0"/>
        <v>4.2751800010546868</v>
      </c>
      <c r="G27">
        <f t="shared" si="1"/>
        <v>-18.357589592758604</v>
      </c>
      <c r="H27">
        <f>H26*C26/C27</f>
        <v>12383.280003054957</v>
      </c>
    </row>
    <row r="28" spans="1:8" x14ac:dyDescent="0.45">
      <c r="A28" t="s">
        <v>4</v>
      </c>
      <c r="B28">
        <v>5.9</v>
      </c>
      <c r="C28">
        <v>1.3030164829999999</v>
      </c>
      <c r="D28" s="1">
        <v>42917</v>
      </c>
      <c r="E28">
        <f>B28/B325</f>
        <v>1.1132075471698115</v>
      </c>
      <c r="F28">
        <f t="shared" si="0"/>
        <v>4.5279550005508264</v>
      </c>
      <c r="G28">
        <f t="shared" si="1"/>
        <v>-17.050633218644045</v>
      </c>
      <c r="H28">
        <f>H27*C27/C28</f>
        <v>12893.160001568453</v>
      </c>
    </row>
    <row r="29" spans="1:8" x14ac:dyDescent="0.45">
      <c r="A29" t="s">
        <v>4</v>
      </c>
      <c r="B29">
        <v>5.9</v>
      </c>
      <c r="C29">
        <v>1.253682693</v>
      </c>
      <c r="D29" s="1">
        <v>43101</v>
      </c>
      <c r="E29">
        <f>B29/B326</f>
        <v>1.1174242424242424</v>
      </c>
      <c r="F29">
        <f t="shared" si="0"/>
        <v>4.7061349996637469</v>
      </c>
      <c r="G29">
        <f t="shared" si="1"/>
        <v>-12.193976593898306</v>
      </c>
      <c r="H29">
        <f>H28*C28/C29</f>
        <v>13400.519999042534</v>
      </c>
    </row>
    <row r="30" spans="1:8" x14ac:dyDescent="0.45">
      <c r="A30" t="s">
        <v>4</v>
      </c>
      <c r="B30">
        <v>6.05</v>
      </c>
      <c r="C30">
        <v>1.3398539559188101</v>
      </c>
      <c r="D30" s="1">
        <v>43282</v>
      </c>
      <c r="E30">
        <f>B30/B327</f>
        <v>1.0980036297640654</v>
      </c>
      <c r="F30">
        <f t="shared" si="0"/>
        <v>4.5154174999999821</v>
      </c>
      <c r="G30">
        <f t="shared" si="1"/>
        <v>-22.026368547316412</v>
      </c>
      <c r="H30">
        <f>H29*C29/C30</f>
        <v>12538.679999999951</v>
      </c>
    </row>
    <row r="31" spans="1:8" x14ac:dyDescent="0.45">
      <c r="A31" t="s">
        <v>4</v>
      </c>
      <c r="B31">
        <v>6.1</v>
      </c>
      <c r="C31">
        <v>1.40163991870488</v>
      </c>
      <c r="D31" s="1">
        <v>43466</v>
      </c>
      <c r="E31">
        <f>B31/B328</f>
        <v>1.0931899641577061</v>
      </c>
      <c r="F31">
        <f t="shared" si="0"/>
        <v>4.3520450000000146</v>
      </c>
      <c r="G31">
        <f t="shared" si="1"/>
        <v>-28.215586006118539</v>
      </c>
      <c r="H31">
        <f>H30*C30/C31</f>
        <v>11985.960000000041</v>
      </c>
    </row>
    <row r="32" spans="1:8" x14ac:dyDescent="0.45">
      <c r="A32" t="s">
        <v>4</v>
      </c>
      <c r="B32">
        <v>6.15</v>
      </c>
      <c r="C32">
        <v>1.4436263894904</v>
      </c>
      <c r="D32" s="1">
        <v>43655</v>
      </c>
      <c r="E32">
        <f>B32/B329</f>
        <v>1.0714285714285714</v>
      </c>
      <c r="F32">
        <f t="shared" si="0"/>
        <v>4.2601050000000003</v>
      </c>
      <c r="G32">
        <f t="shared" si="1"/>
        <v>-34.738463019104003</v>
      </c>
      <c r="H32">
        <f>H31*C31/C32</f>
        <v>11637.359999999999</v>
      </c>
    </row>
    <row r="33" spans="1:8" x14ac:dyDescent="0.45">
      <c r="A33" t="s">
        <v>4</v>
      </c>
      <c r="B33">
        <v>6.45</v>
      </c>
      <c r="C33">
        <v>1.44906535284741</v>
      </c>
      <c r="D33" s="1">
        <v>43844</v>
      </c>
      <c r="E33">
        <f>B33/B330</f>
        <v>1.1375661375661377</v>
      </c>
      <c r="F33">
        <f t="shared" si="0"/>
        <v>4.451145000000011</v>
      </c>
      <c r="G33">
        <f t="shared" si="1"/>
        <v>-27.382954273563008</v>
      </c>
      <c r="H33">
        <f>H32*C32/C33</f>
        <v>11593.680000000028</v>
      </c>
    </row>
    <row r="34" spans="1:8" x14ac:dyDescent="0.45">
      <c r="A34" t="s">
        <v>4</v>
      </c>
      <c r="B34">
        <v>6.55</v>
      </c>
      <c r="C34">
        <v>1.4306151645207399</v>
      </c>
      <c r="D34" s="1">
        <v>44013</v>
      </c>
      <c r="E34">
        <f>B34/B331</f>
        <v>1.1471103327495622</v>
      </c>
      <c r="F34">
        <f t="shared" si="0"/>
        <v>4.5784500000000126</v>
      </c>
      <c r="G34">
        <f t="shared" si="1"/>
        <v>-24.714696021579002</v>
      </c>
      <c r="H34">
        <f>H33*C33/C34</f>
        <v>11743.200000000033</v>
      </c>
    </row>
    <row r="35" spans="1:8" x14ac:dyDescent="0.45">
      <c r="A35" t="s">
        <v>5</v>
      </c>
      <c r="B35">
        <v>1.9</v>
      </c>
      <c r="C35">
        <v>0.63291139200000002</v>
      </c>
      <c r="D35" s="1">
        <v>36617</v>
      </c>
      <c r="E35">
        <f>B35/B299</f>
        <v>0.75697211155378485</v>
      </c>
      <c r="F35">
        <f t="shared" si="0"/>
        <v>3.0020000019212798</v>
      </c>
      <c r="G35">
        <f t="shared" si="1"/>
        <v>16.389074004210524</v>
      </c>
      <c r="H35">
        <v>10000</v>
      </c>
    </row>
    <row r="36" spans="1:8" x14ac:dyDescent="0.45">
      <c r="A36" t="s">
        <v>5</v>
      </c>
      <c r="B36">
        <v>1.99</v>
      </c>
      <c r="C36">
        <v>0.69930069900000003</v>
      </c>
      <c r="D36" s="1">
        <v>36982</v>
      </c>
      <c r="E36">
        <f>B36/B300</f>
        <v>0.7834645669291338</v>
      </c>
      <c r="F36">
        <f t="shared" si="0"/>
        <v>2.8457000012236509</v>
      </c>
      <c r="G36">
        <f t="shared" si="1"/>
        <v>10.742523846231146</v>
      </c>
      <c r="H36">
        <f>H35*C35/C36</f>
        <v>9050.632909491771</v>
      </c>
    </row>
    <row r="37" spans="1:8" x14ac:dyDescent="0.45">
      <c r="A37" t="s">
        <v>5</v>
      </c>
      <c r="B37">
        <v>1.99</v>
      </c>
      <c r="C37">
        <v>0.68965517200000004</v>
      </c>
      <c r="D37" s="1">
        <v>37347</v>
      </c>
      <c r="E37">
        <f>B37/B301</f>
        <v>0.79919678714859432</v>
      </c>
      <c r="F37">
        <f t="shared" si="0"/>
        <v>2.8855000017312999</v>
      </c>
      <c r="G37">
        <f t="shared" si="1"/>
        <v>13.706463403015064</v>
      </c>
      <c r="H37">
        <f>H36*C36/C37</f>
        <v>9177.2151895063289</v>
      </c>
    </row>
    <row r="38" spans="1:8" x14ac:dyDescent="0.45">
      <c r="A38" t="s">
        <v>5</v>
      </c>
      <c r="B38">
        <v>1.99</v>
      </c>
      <c r="C38">
        <v>0.63291139200000002</v>
      </c>
      <c r="D38" s="1">
        <v>37712</v>
      </c>
      <c r="E38">
        <f>B38/B302</f>
        <v>0.73431734317343178</v>
      </c>
      <c r="F38">
        <f t="shared" si="0"/>
        <v>3.1442000020122878</v>
      </c>
      <c r="G38">
        <f t="shared" si="1"/>
        <v>13.809554154773874</v>
      </c>
      <c r="H38">
        <f>H37*C37/C38</f>
        <v>10000</v>
      </c>
    </row>
    <row r="39" spans="1:8" x14ac:dyDescent="0.45">
      <c r="A39" t="s">
        <v>5</v>
      </c>
      <c r="B39">
        <v>1.88</v>
      </c>
      <c r="C39">
        <v>0.55865921799999996</v>
      </c>
      <c r="D39" s="1">
        <v>38108</v>
      </c>
      <c r="E39">
        <f>B39/B303</f>
        <v>0.64827586206896548</v>
      </c>
      <c r="F39">
        <f t="shared" si="0"/>
        <v>3.365199999259656</v>
      </c>
      <c r="G39">
        <f t="shared" si="1"/>
        <v>13.823844031914895</v>
      </c>
      <c r="H39">
        <f>H38*C38/C39</f>
        <v>11329.113914307596</v>
      </c>
    </row>
    <row r="40" spans="1:8" x14ac:dyDescent="0.45">
      <c r="A40" t="s">
        <v>5</v>
      </c>
      <c r="B40">
        <v>1.88</v>
      </c>
      <c r="C40">
        <v>0.54644808700000003</v>
      </c>
      <c r="D40" s="1">
        <v>38504</v>
      </c>
      <c r="E40">
        <f>B40/B304</f>
        <v>0.61437908496732019</v>
      </c>
      <c r="F40">
        <f t="shared" si="0"/>
        <v>3.4404000027179156</v>
      </c>
      <c r="G40">
        <f t="shared" si="1"/>
        <v>11.05685392446807</v>
      </c>
      <c r="H40">
        <f>H39*C39/C40</f>
        <v>11582.278482749998</v>
      </c>
    </row>
    <row r="41" spans="1:8" x14ac:dyDescent="0.45">
      <c r="A41" t="s">
        <v>5</v>
      </c>
      <c r="B41">
        <v>1.88</v>
      </c>
      <c r="C41">
        <v>0.56692556299999997</v>
      </c>
      <c r="D41" s="1">
        <v>38718</v>
      </c>
      <c r="E41">
        <f>B41/B305</f>
        <v>0.59682539682539681</v>
      </c>
      <c r="F41">
        <f t="shared" si="0"/>
        <v>3.3161319980909028</v>
      </c>
      <c r="G41">
        <f t="shared" si="1"/>
        <v>5.0098125824468127</v>
      </c>
      <c r="H41">
        <f>H40*C40/C41</f>
        <v>11163.924037060928</v>
      </c>
    </row>
    <row r="42" spans="1:8" x14ac:dyDescent="0.45">
      <c r="A42" t="s">
        <v>5</v>
      </c>
      <c r="B42">
        <v>1.94</v>
      </c>
      <c r="C42">
        <v>0.53180174400000002</v>
      </c>
      <c r="D42" s="1">
        <v>38838</v>
      </c>
      <c r="E42">
        <f>B42/B306</f>
        <v>0.62580645161290316</v>
      </c>
      <c r="F42">
        <f t="shared" si="0"/>
        <v>3.6479760021245808</v>
      </c>
      <c r="G42">
        <f t="shared" si="1"/>
        <v>15.021370804123698</v>
      </c>
      <c r="H42">
        <f>H41*C41/C42</f>
        <v>11901.265822099294</v>
      </c>
    </row>
    <row r="43" spans="1:8" x14ac:dyDescent="0.45">
      <c r="A43" t="s">
        <v>5</v>
      </c>
      <c r="B43">
        <v>1.94</v>
      </c>
      <c r="C43">
        <v>0.50603446100000005</v>
      </c>
      <c r="D43" s="1">
        <v>39083</v>
      </c>
      <c r="E43">
        <f>B43/B307</f>
        <v>0.60248447204968936</v>
      </c>
      <c r="F43">
        <f t="shared" si="0"/>
        <v>3.8337309995968827</v>
      </c>
      <c r="G43">
        <f t="shared" si="1"/>
        <v>16.008713174226784</v>
      </c>
      <c r="H43">
        <f>H42*C42/C43</f>
        <v>12507.278471692856</v>
      </c>
    </row>
    <row r="44" spans="1:8" x14ac:dyDescent="0.45">
      <c r="A44" t="s">
        <v>5</v>
      </c>
      <c r="B44">
        <v>1.99</v>
      </c>
      <c r="C44">
        <v>0.496610632</v>
      </c>
      <c r="D44" s="1">
        <v>39234</v>
      </c>
      <c r="E44">
        <f>B44/B308</f>
        <v>0.5835777126099706</v>
      </c>
      <c r="F44">
        <f t="shared" si="0"/>
        <v>4.0071635034990551</v>
      </c>
      <c r="G44">
        <f t="shared" si="1"/>
        <v>14.902399240200994</v>
      </c>
      <c r="H44">
        <f>H43*C43/C44</f>
        <v>12744.620256136601</v>
      </c>
    </row>
    <row r="45" spans="1:8" x14ac:dyDescent="0.45">
      <c r="A45" t="s">
        <v>5</v>
      </c>
      <c r="B45">
        <v>2.29</v>
      </c>
      <c r="C45">
        <v>0.50103965699999997</v>
      </c>
      <c r="D45" s="1">
        <v>39600</v>
      </c>
      <c r="E45">
        <f>B45/B309</f>
        <v>0.64145658263305327</v>
      </c>
      <c r="F45">
        <f t="shared" si="0"/>
        <v>4.5704965026351205</v>
      </c>
      <c r="G45">
        <f t="shared" si="1"/>
        <v>21.890324214410491</v>
      </c>
      <c r="H45">
        <f>H44*C44/C45</f>
        <v>12631.962024514956</v>
      </c>
    </row>
    <row r="46" spans="1:8" x14ac:dyDescent="0.45">
      <c r="A46" t="s">
        <v>5</v>
      </c>
      <c r="B46">
        <v>2.29</v>
      </c>
      <c r="C46">
        <v>0.620886626</v>
      </c>
      <c r="D46" s="1">
        <v>39995</v>
      </c>
      <c r="E46">
        <f>B46/B310</f>
        <v>0.64145658263305327</v>
      </c>
      <c r="F46">
        <f t="shared" si="0"/>
        <v>3.6882740006063521</v>
      </c>
      <c r="G46">
        <f t="shared" si="1"/>
        <v>3.2067574314410563</v>
      </c>
      <c r="H46">
        <f>H45*C45/C46</f>
        <v>10193.670881227838</v>
      </c>
    </row>
    <row r="47" spans="1:8" x14ac:dyDescent="0.45">
      <c r="A47" t="s">
        <v>5</v>
      </c>
      <c r="B47">
        <v>2.29</v>
      </c>
      <c r="C47">
        <v>0.62375249499999996</v>
      </c>
      <c r="D47" s="1">
        <v>40179</v>
      </c>
      <c r="E47">
        <f>B47/B311</f>
        <v>0.63966480446927376</v>
      </c>
      <c r="F47">
        <f t="shared" si="0"/>
        <v>3.6713280000587414</v>
      </c>
      <c r="G47">
        <f t="shared" si="1"/>
        <v>2.4876012183406204</v>
      </c>
      <c r="H47">
        <f>H46*C46/C47</f>
        <v>10146.835436706348</v>
      </c>
    </row>
    <row r="48" spans="1:8" x14ac:dyDescent="0.45">
      <c r="A48" t="s">
        <v>5</v>
      </c>
      <c r="B48">
        <v>2.29</v>
      </c>
      <c r="C48">
        <v>0.65737575599999998</v>
      </c>
      <c r="D48" s="1">
        <v>40360</v>
      </c>
      <c r="E48">
        <f>B48/B312</f>
        <v>0.61339285719762437</v>
      </c>
      <c r="F48">
        <f t="shared" si="0"/>
        <v>3.4835479999052477</v>
      </c>
      <c r="G48">
        <f t="shared" si="1"/>
        <v>-7.170428916195398</v>
      </c>
      <c r="H48">
        <f>H47*C47/C48</f>
        <v>9627.848094842122</v>
      </c>
    </row>
    <row r="49" spans="1:8" x14ac:dyDescent="0.45">
      <c r="A49" t="s">
        <v>5</v>
      </c>
      <c r="B49">
        <v>2.39</v>
      </c>
      <c r="C49">
        <v>0.61413744400000003</v>
      </c>
      <c r="D49" s="1">
        <v>40725</v>
      </c>
      <c r="E49">
        <f>B49/B313</f>
        <v>0.58794587945879451</v>
      </c>
      <c r="F49">
        <f t="shared" si="0"/>
        <v>3.8916369997462654</v>
      </c>
      <c r="G49">
        <f t="shared" si="1"/>
        <v>-4.4547577347280534</v>
      </c>
      <c r="H49">
        <f>H48*C48/C49</f>
        <v>10305.696195264069</v>
      </c>
    </row>
    <row r="50" spans="1:8" x14ac:dyDescent="0.45">
      <c r="A50" t="s">
        <v>5</v>
      </c>
      <c r="B50">
        <v>2.4900000000000002</v>
      </c>
      <c r="C50">
        <v>0.65125366299999998</v>
      </c>
      <c r="D50" s="1">
        <v>40909</v>
      </c>
      <c r="E50">
        <f>B50/B314</f>
        <v>0.59324981773650187</v>
      </c>
      <c r="F50">
        <f t="shared" si="0"/>
        <v>3.8233950017721439</v>
      </c>
      <c r="G50">
        <f t="shared" si="1"/>
        <v>-9.7773051974642371</v>
      </c>
      <c r="H50">
        <f>H49*C49/C50</f>
        <v>9718.3544286644592</v>
      </c>
    </row>
    <row r="51" spans="1:8" x14ac:dyDescent="0.45">
      <c r="A51" t="s">
        <v>5</v>
      </c>
      <c r="B51">
        <v>2.69</v>
      </c>
      <c r="C51">
        <v>0.64626619699999999</v>
      </c>
      <c r="D51" s="1">
        <v>41091</v>
      </c>
      <c r="E51">
        <f>B51/B315</f>
        <v>0.62160600808781052</v>
      </c>
      <c r="F51">
        <f t="shared" si="0"/>
        <v>4.1623715002998987</v>
      </c>
      <c r="G51">
        <f t="shared" si="1"/>
        <v>-3.9671735136617063</v>
      </c>
      <c r="H51">
        <f>H50*C50/C51</f>
        <v>9793.3544248176131</v>
      </c>
    </row>
    <row r="52" spans="1:8" x14ac:dyDescent="0.45">
      <c r="A52" t="s">
        <v>5</v>
      </c>
      <c r="B52">
        <v>2.69</v>
      </c>
      <c r="C52">
        <v>0.63321196800000001</v>
      </c>
      <c r="D52" s="1">
        <v>41275</v>
      </c>
      <c r="E52">
        <f>B52/B316</f>
        <v>0.61592768387843078</v>
      </c>
      <c r="F52">
        <f t="shared" si="0"/>
        <v>4.248182498028843</v>
      </c>
      <c r="G52">
        <f t="shared" si="1"/>
        <v>-2.8062197192910614</v>
      </c>
      <c r="H52">
        <f>H51*C51/C52</f>
        <v>9995.2531535222042</v>
      </c>
    </row>
    <row r="53" spans="1:8" x14ac:dyDescent="0.45">
      <c r="A53" t="s">
        <v>5</v>
      </c>
      <c r="B53">
        <v>2.69</v>
      </c>
      <c r="C53">
        <v>0.66914249400000003</v>
      </c>
      <c r="D53" s="1">
        <v>41456</v>
      </c>
      <c r="E53">
        <f>B53/B317</f>
        <v>0.59034381853764861</v>
      </c>
      <c r="F53">
        <f t="shared" si="0"/>
        <v>4.0200704993636229</v>
      </c>
      <c r="G53">
        <f t="shared" si="1"/>
        <v>-13.347929289332622</v>
      </c>
      <c r="H53">
        <f>H52*C52/C53</f>
        <v>9458.544296246715</v>
      </c>
    </row>
    <row r="54" spans="1:8" x14ac:dyDescent="0.45">
      <c r="A54" t="s">
        <v>5</v>
      </c>
      <c r="B54">
        <v>2.79</v>
      </c>
      <c r="C54">
        <v>0.60300901500000004</v>
      </c>
      <c r="D54" s="1">
        <v>41640</v>
      </c>
      <c r="E54">
        <f>B54/B318</f>
        <v>0.60335195526376995</v>
      </c>
      <c r="F54">
        <f t="shared" si="0"/>
        <v>4.6267964998831728</v>
      </c>
      <c r="G54">
        <f t="shared" si="1"/>
        <v>5.683917335114691E-2</v>
      </c>
      <c r="H54">
        <f>H53*C53/C54</f>
        <v>10495.88606896698</v>
      </c>
    </row>
    <row r="55" spans="1:8" x14ac:dyDescent="0.45">
      <c r="A55" t="s">
        <v>5</v>
      </c>
      <c r="B55">
        <v>2.89</v>
      </c>
      <c r="C55">
        <v>0.586785589</v>
      </c>
      <c r="D55" s="1">
        <v>41821</v>
      </c>
      <c r="E55">
        <f>B55/B319</f>
        <v>0.60271115745568304</v>
      </c>
      <c r="F55">
        <f t="shared" si="0"/>
        <v>4.9251379961889281</v>
      </c>
      <c r="G55">
        <f t="shared" si="1"/>
        <v>2.6423218250865124</v>
      </c>
      <c r="H55">
        <f>H54*C54/C55</f>
        <v>10786.075934117736</v>
      </c>
    </row>
    <row r="56" spans="1:8" x14ac:dyDescent="0.45">
      <c r="A56" t="s">
        <v>5</v>
      </c>
      <c r="B56">
        <v>2.89</v>
      </c>
      <c r="C56">
        <v>0.66159444300000003</v>
      </c>
      <c r="D56" s="1">
        <v>42005</v>
      </c>
      <c r="E56">
        <f>B56/B320</f>
        <v>0.60334029227557417</v>
      </c>
      <c r="F56">
        <f t="shared" si="0"/>
        <v>4.3682349974030839</v>
      </c>
      <c r="G56">
        <f t="shared" si="1"/>
        <v>-9.6552727325259458</v>
      </c>
      <c r="H56">
        <f>H55*C55/C56</f>
        <v>9566.4556843927421</v>
      </c>
    </row>
    <row r="57" spans="1:8" x14ac:dyDescent="0.45">
      <c r="A57" t="s">
        <v>5</v>
      </c>
      <c r="B57">
        <v>2.89</v>
      </c>
      <c r="C57">
        <v>0.64045087700000003</v>
      </c>
      <c r="D57" s="1">
        <v>42186</v>
      </c>
      <c r="E57">
        <f>B57/B321</f>
        <v>0.60334029227557417</v>
      </c>
      <c r="F57">
        <f t="shared" si="0"/>
        <v>4.5124460029430171</v>
      </c>
      <c r="G57">
        <f t="shared" si="1"/>
        <v>-6.1508546999999938</v>
      </c>
      <c r="H57">
        <f>H56*C56/C57</f>
        <v>9882.2784811332222</v>
      </c>
    </row>
    <row r="58" spans="1:8" x14ac:dyDescent="0.45">
      <c r="A58" t="s">
        <v>5</v>
      </c>
      <c r="B58">
        <v>2.89</v>
      </c>
      <c r="C58">
        <v>0.68453297700000004</v>
      </c>
      <c r="D58" s="1">
        <v>42370</v>
      </c>
      <c r="E58">
        <f>B58/B322</f>
        <v>0.5862068965517242</v>
      </c>
      <c r="F58">
        <f t="shared" si="0"/>
        <v>4.2218565023201213</v>
      </c>
      <c r="G58">
        <f t="shared" si="1"/>
        <v>-16.773272547058816</v>
      </c>
      <c r="H58">
        <f>H57*C57/C58</f>
        <v>9245.8860751130778</v>
      </c>
    </row>
    <row r="59" spans="1:8" x14ac:dyDescent="0.45">
      <c r="A59" t="s">
        <v>5</v>
      </c>
      <c r="B59">
        <v>2.99</v>
      </c>
      <c r="C59">
        <v>0.75884049200000003</v>
      </c>
      <c r="D59" s="1">
        <v>42552</v>
      </c>
      <c r="E59">
        <f>B59/B323</f>
        <v>0.59325396825396826</v>
      </c>
      <c r="F59">
        <f t="shared" si="0"/>
        <v>3.9402219985909768</v>
      </c>
      <c r="G59">
        <f t="shared" si="1"/>
        <v>-27.911574571237463</v>
      </c>
      <c r="H59">
        <f>H58*C58/C59</f>
        <v>8340.5063207934363</v>
      </c>
    </row>
    <row r="60" spans="1:8" x14ac:dyDescent="0.45">
      <c r="A60" t="s">
        <v>5</v>
      </c>
      <c r="B60">
        <v>3.09</v>
      </c>
      <c r="C60">
        <v>0.82877506999999995</v>
      </c>
      <c r="D60" s="1">
        <v>42736</v>
      </c>
      <c r="E60">
        <f>B60/B324</f>
        <v>0.61067193675889331</v>
      </c>
      <c r="F60">
        <f t="shared" si="0"/>
        <v>3.7283940020058761</v>
      </c>
      <c r="G60">
        <f t="shared" si="1"/>
        <v>-35.715270362459535</v>
      </c>
      <c r="H60">
        <f>H59*C59/C60</f>
        <v>7636.708859980552</v>
      </c>
    </row>
    <row r="61" spans="1:8" x14ac:dyDescent="0.45">
      <c r="A61" t="s">
        <v>5</v>
      </c>
      <c r="B61">
        <v>3.19</v>
      </c>
      <c r="C61">
        <v>0.77588547900000004</v>
      </c>
      <c r="D61" s="1">
        <v>42917</v>
      </c>
      <c r="E61">
        <f>B61/B325</f>
        <v>0.60188679245283017</v>
      </c>
      <c r="F61">
        <f t="shared" si="0"/>
        <v>4.1114315016069529</v>
      </c>
      <c r="G61">
        <f t="shared" si="1"/>
        <v>-28.908872686520386</v>
      </c>
      <c r="H61">
        <f>H60*C60/C61</f>
        <v>8157.2784789802736</v>
      </c>
    </row>
    <row r="62" spans="1:8" x14ac:dyDescent="0.45">
      <c r="A62" t="s">
        <v>5</v>
      </c>
      <c r="B62">
        <v>3.19</v>
      </c>
      <c r="C62">
        <v>0.72285672999999995</v>
      </c>
      <c r="D62" s="1">
        <v>43101</v>
      </c>
      <c r="E62">
        <f>B62/B326</f>
        <v>0.60416666666666663</v>
      </c>
      <c r="F62">
        <f t="shared" si="0"/>
        <v>4.4130459987555213</v>
      </c>
      <c r="G62">
        <f t="shared" si="1"/>
        <v>-19.645251862068964</v>
      </c>
      <c r="H62">
        <f>H61*C61/C62</f>
        <v>8755.6961944588966</v>
      </c>
    </row>
    <row r="63" spans="1:8" x14ac:dyDescent="0.45">
      <c r="A63" t="s">
        <v>5</v>
      </c>
      <c r="B63">
        <v>3.19</v>
      </c>
      <c r="C63">
        <v>0.75386355069732403</v>
      </c>
      <c r="D63" s="1">
        <v>43282</v>
      </c>
      <c r="E63">
        <f>B63/B327</f>
        <v>0.57894736842105265</v>
      </c>
      <c r="F63">
        <f t="shared" si="0"/>
        <v>4.2315349999999983</v>
      </c>
      <c r="G63">
        <f t="shared" si="1"/>
        <v>-30.212795120446874</v>
      </c>
      <c r="H63">
        <f>H62*C62/C63</f>
        <v>8395.5696148799998</v>
      </c>
    </row>
    <row r="64" spans="1:8" x14ac:dyDescent="0.45">
      <c r="A64" t="s">
        <v>5</v>
      </c>
      <c r="B64">
        <v>3.19</v>
      </c>
      <c r="C64">
        <v>0.78320802005012502</v>
      </c>
      <c r="D64" s="1">
        <v>43466</v>
      </c>
      <c r="E64">
        <f>B64/B328</f>
        <v>0.57168458781362008</v>
      </c>
      <c r="F64">
        <f t="shared" si="0"/>
        <v>4.0729920000000011</v>
      </c>
      <c r="G64">
        <f t="shared" si="1"/>
        <v>-37.00002356989647</v>
      </c>
      <c r="H64">
        <f>H63*C63/C64</f>
        <v>8081.0126530560046</v>
      </c>
    </row>
    <row r="65" spans="1:8" x14ac:dyDescent="0.45">
      <c r="A65" t="s">
        <v>5</v>
      </c>
      <c r="B65">
        <v>3.29</v>
      </c>
      <c r="C65">
        <v>0.80218193486282696</v>
      </c>
      <c r="D65" s="1">
        <v>43655</v>
      </c>
      <c r="E65">
        <f>B65/B329</f>
        <v>0.57317073170731703</v>
      </c>
      <c r="F65">
        <f t="shared" si="0"/>
        <v>4.1013139999999995</v>
      </c>
      <c r="G65">
        <f t="shared" si="1"/>
        <v>-39.955146082450668</v>
      </c>
      <c r="H65">
        <f>H64*C64/C65</f>
        <v>7889.873412672001</v>
      </c>
    </row>
    <row r="66" spans="1:8" x14ac:dyDescent="0.45">
      <c r="A66" t="s">
        <v>5</v>
      </c>
      <c r="B66">
        <v>3.39</v>
      </c>
      <c r="C66">
        <v>0.76866904954072002</v>
      </c>
      <c r="D66" s="1">
        <v>43844</v>
      </c>
      <c r="E66">
        <f>B66/B330</f>
        <v>0.59788359788359791</v>
      </c>
      <c r="F66">
        <f t="shared" si="0"/>
        <v>4.4102205000000012</v>
      </c>
      <c r="G66">
        <f t="shared" si="1"/>
        <v>-28.565000321412459</v>
      </c>
      <c r="H66">
        <f>H65*C65/C66</f>
        <v>8233.8607542240043</v>
      </c>
    </row>
    <row r="67" spans="1:8" x14ac:dyDescent="0.45">
      <c r="A67" t="s">
        <v>5</v>
      </c>
      <c r="B67">
        <v>3.39</v>
      </c>
      <c r="C67">
        <v>0.79255002972062605</v>
      </c>
      <c r="D67" s="1">
        <v>44013</v>
      </c>
      <c r="E67">
        <f>B67/B331</f>
        <v>0.59369527145359025</v>
      </c>
      <c r="F67">
        <f t="shared" ref="F67:F130" si="2">B67/C67</f>
        <v>4.2773325000000009</v>
      </c>
      <c r="G67">
        <f t="shared" ref="G67:G130" si="3">(E67-C67)/E67*100</f>
        <v>-33.494415035539063</v>
      </c>
      <c r="H67">
        <f>H66*C66/C67</f>
        <v>7985.7594885600029</v>
      </c>
    </row>
    <row r="68" spans="1:8" x14ac:dyDescent="0.45">
      <c r="A68" t="s">
        <v>6</v>
      </c>
      <c r="B68">
        <v>2.85</v>
      </c>
      <c r="C68">
        <v>1.47</v>
      </c>
      <c r="D68" s="1">
        <v>36617</v>
      </c>
      <c r="E68">
        <f>B68/B299</f>
        <v>1.1354581673306774</v>
      </c>
      <c r="F68">
        <f t="shared" si="2"/>
        <v>1.9387755102040818</v>
      </c>
      <c r="G68">
        <f t="shared" si="3"/>
        <v>-29.463157894736831</v>
      </c>
      <c r="H68">
        <v>10000</v>
      </c>
    </row>
    <row r="69" spans="1:8" x14ac:dyDescent="0.45">
      <c r="A69" t="s">
        <v>6</v>
      </c>
      <c r="B69">
        <v>3.33</v>
      </c>
      <c r="C69">
        <v>1.56</v>
      </c>
      <c r="D69" s="1">
        <v>36982</v>
      </c>
      <c r="E69">
        <f>B69/B300</f>
        <v>1.3110236220472442</v>
      </c>
      <c r="F69">
        <f t="shared" si="2"/>
        <v>2.1346153846153846</v>
      </c>
      <c r="G69">
        <f t="shared" si="3"/>
        <v>-18.990990990990987</v>
      </c>
      <c r="H69">
        <f>H68*C68/C69</f>
        <v>9423.076923076922</v>
      </c>
    </row>
    <row r="70" spans="1:8" x14ac:dyDescent="0.45">
      <c r="A70" t="s">
        <v>6</v>
      </c>
      <c r="B70">
        <v>3.33</v>
      </c>
      <c r="C70">
        <v>1.57</v>
      </c>
      <c r="D70" s="1">
        <v>37347</v>
      </c>
      <c r="E70">
        <f>B70/B301</f>
        <v>1.3373493975903614</v>
      </c>
      <c r="F70">
        <f t="shared" si="2"/>
        <v>2.1210191082802545</v>
      </c>
      <c r="G70">
        <f t="shared" si="3"/>
        <v>-17.396396396396401</v>
      </c>
      <c r="H70">
        <f>H69*C69/C70</f>
        <v>9363.0573248407636</v>
      </c>
    </row>
    <row r="71" spans="1:8" x14ac:dyDescent="0.45">
      <c r="A71" t="s">
        <v>6</v>
      </c>
      <c r="B71">
        <v>3.2</v>
      </c>
      <c r="C71">
        <v>1.45</v>
      </c>
      <c r="D71" s="1">
        <v>37712</v>
      </c>
      <c r="E71">
        <f>B71/B302</f>
        <v>1.1808118081180812</v>
      </c>
      <c r="F71">
        <f t="shared" si="2"/>
        <v>2.2068965517241379</v>
      </c>
      <c r="G71">
        <f t="shared" si="3"/>
        <v>-22.796874999999996</v>
      </c>
      <c r="H71">
        <f>H70*C70/C71</f>
        <v>10137.931034482759</v>
      </c>
    </row>
    <row r="72" spans="1:8" x14ac:dyDescent="0.45">
      <c r="A72" t="s">
        <v>6</v>
      </c>
      <c r="B72">
        <v>3.19</v>
      </c>
      <c r="C72">
        <v>1.37</v>
      </c>
      <c r="D72" s="1">
        <v>38108</v>
      </c>
      <c r="E72">
        <f>B72/B303</f>
        <v>1.1000000000000001</v>
      </c>
      <c r="F72">
        <f t="shared" si="2"/>
        <v>2.3284671532846715</v>
      </c>
      <c r="G72">
        <f t="shared" si="3"/>
        <v>-24.545454545454547</v>
      </c>
      <c r="H72">
        <f>H71*C71/C72</f>
        <v>10729.927007299269</v>
      </c>
    </row>
    <row r="73" spans="1:8" x14ac:dyDescent="0.45">
      <c r="A73" t="s">
        <v>6</v>
      </c>
      <c r="B73">
        <v>3.28</v>
      </c>
      <c r="C73">
        <v>1.2494000000000001</v>
      </c>
      <c r="D73" s="1">
        <v>38504</v>
      </c>
      <c r="E73">
        <f>B73/B304</f>
        <v>1.0718954248366013</v>
      </c>
      <c r="F73">
        <f t="shared" si="2"/>
        <v>2.6252601248599325</v>
      </c>
      <c r="G73">
        <f t="shared" si="3"/>
        <v>-16.559878048780497</v>
      </c>
      <c r="H73">
        <f>H72*C72/C73</f>
        <v>11765.647510805185</v>
      </c>
    </row>
    <row r="74" spans="1:8" x14ac:dyDescent="0.45">
      <c r="A74" t="s">
        <v>6</v>
      </c>
      <c r="B74">
        <v>3.52</v>
      </c>
      <c r="C74">
        <v>1.1704000000000001</v>
      </c>
      <c r="D74" s="1">
        <v>38718</v>
      </c>
      <c r="E74">
        <f>B74/B305</f>
        <v>1.1174603174603175</v>
      </c>
      <c r="F74">
        <f t="shared" si="2"/>
        <v>3.007518796992481</v>
      </c>
      <c r="G74">
        <f t="shared" si="3"/>
        <v>-4.7375000000000069</v>
      </c>
      <c r="H74">
        <f>H73*C73/C74</f>
        <v>12559.808612440191</v>
      </c>
    </row>
    <row r="75" spans="1:8" x14ac:dyDescent="0.45">
      <c r="A75" t="s">
        <v>6</v>
      </c>
      <c r="B75">
        <v>3.52</v>
      </c>
      <c r="C75">
        <v>1.1204499999999999</v>
      </c>
      <c r="D75" s="1">
        <v>38838</v>
      </c>
      <c r="E75">
        <f>B75/B306</f>
        <v>1.1354838709677419</v>
      </c>
      <c r="F75">
        <f t="shared" si="2"/>
        <v>3.1415948949082959</v>
      </c>
      <c r="G75">
        <f t="shared" si="3"/>
        <v>1.3240056818181876</v>
      </c>
      <c r="H75">
        <f>H74*C74/C75</f>
        <v>13119.728680440894</v>
      </c>
    </row>
    <row r="76" spans="1:8" x14ac:dyDescent="0.45">
      <c r="A76" t="s">
        <v>6</v>
      </c>
      <c r="B76">
        <v>3.63</v>
      </c>
      <c r="C76">
        <v>1.1748499999999999</v>
      </c>
      <c r="D76" s="1">
        <v>39083</v>
      </c>
      <c r="E76">
        <f>B76/B307</f>
        <v>1.1273291925465838</v>
      </c>
      <c r="F76">
        <f t="shared" si="2"/>
        <v>3.0897561390815849</v>
      </c>
      <c r="G76">
        <f t="shared" si="3"/>
        <v>-4.2153443526170786</v>
      </c>
      <c r="H76">
        <f>H75*C75/C76</f>
        <v>12512.23560454526</v>
      </c>
    </row>
    <row r="77" spans="1:8" x14ac:dyDescent="0.45">
      <c r="A77" t="s">
        <v>6</v>
      </c>
      <c r="B77">
        <v>3.88</v>
      </c>
      <c r="C77">
        <v>1.05345</v>
      </c>
      <c r="D77" s="1">
        <v>39234</v>
      </c>
      <c r="E77">
        <f>B77/B308</f>
        <v>1.1378299120234603</v>
      </c>
      <c r="F77">
        <f t="shared" si="2"/>
        <v>3.6831363614789501</v>
      </c>
      <c r="G77">
        <f t="shared" si="3"/>
        <v>7.415863402061845</v>
      </c>
      <c r="H77">
        <f>H76*C76/C77</f>
        <v>13954.150647871278</v>
      </c>
    </row>
    <row r="78" spans="1:8" x14ac:dyDescent="0.45">
      <c r="A78" t="s">
        <v>6</v>
      </c>
      <c r="B78">
        <v>4.09</v>
      </c>
      <c r="C78">
        <v>1.0035499999999999</v>
      </c>
      <c r="D78" s="1">
        <v>39600</v>
      </c>
      <c r="E78">
        <f>B78/B309</f>
        <v>1.1456582633053221</v>
      </c>
      <c r="F78">
        <f t="shared" si="2"/>
        <v>4.0755318618902896</v>
      </c>
      <c r="G78">
        <f t="shared" si="3"/>
        <v>12.404070904645476</v>
      </c>
      <c r="H78">
        <f>H77*C77/C78</f>
        <v>14647.999601414976</v>
      </c>
    </row>
    <row r="79" spans="1:8" x14ac:dyDescent="0.45">
      <c r="A79" t="s">
        <v>6</v>
      </c>
      <c r="B79">
        <v>3.89</v>
      </c>
      <c r="C79">
        <v>1.1608499999999999</v>
      </c>
      <c r="D79" s="1">
        <v>39995</v>
      </c>
      <c r="E79">
        <f>B79/B310</f>
        <v>1.0896358543417368</v>
      </c>
      <c r="F79">
        <f t="shared" si="2"/>
        <v>3.3509928069948747</v>
      </c>
      <c r="G79">
        <f t="shared" si="3"/>
        <v>-6.5355912596400847</v>
      </c>
      <c r="H79">
        <f>H78*C78/C79</f>
        <v>12663.134771934358</v>
      </c>
    </row>
    <row r="80" spans="1:8" x14ac:dyDescent="0.45">
      <c r="A80" t="s">
        <v>6</v>
      </c>
      <c r="B80">
        <v>4.12</v>
      </c>
      <c r="C80">
        <v>1.0367999999999999</v>
      </c>
      <c r="D80" s="1">
        <v>40179</v>
      </c>
      <c r="E80">
        <f>B80/B311</f>
        <v>1.1508379888268156</v>
      </c>
      <c r="F80">
        <f t="shared" si="2"/>
        <v>3.9737654320987659</v>
      </c>
      <c r="G80">
        <f t="shared" si="3"/>
        <v>9.9091262135922378</v>
      </c>
      <c r="H80">
        <f>H79*C79/C80</f>
        <v>14178.240740740739</v>
      </c>
    </row>
    <row r="81" spans="1:8" x14ac:dyDescent="0.45">
      <c r="A81" t="s">
        <v>6</v>
      </c>
      <c r="B81">
        <v>4.17</v>
      </c>
      <c r="C81">
        <v>1.0423500000000001</v>
      </c>
      <c r="D81" s="1">
        <v>40360</v>
      </c>
      <c r="E81">
        <f>B81/B312</f>
        <v>1.1169642858140147</v>
      </c>
      <c r="F81">
        <f t="shared" si="2"/>
        <v>4.0005756223917102</v>
      </c>
      <c r="G81">
        <f t="shared" si="3"/>
        <v>6.680095931593522</v>
      </c>
      <c r="H81">
        <f>H80*C80/C81</f>
        <v>14102.748596920417</v>
      </c>
    </row>
    <row r="82" spans="1:8" x14ac:dyDescent="0.45">
      <c r="A82" t="s">
        <v>6</v>
      </c>
      <c r="B82">
        <v>4.7300000000000004</v>
      </c>
      <c r="C82">
        <v>0.94584999999999997</v>
      </c>
      <c r="D82" s="1">
        <v>40725</v>
      </c>
      <c r="E82">
        <f>B82/B313</f>
        <v>1.1635916359163592</v>
      </c>
      <c r="F82">
        <f t="shared" si="2"/>
        <v>5.0007929375693827</v>
      </c>
      <c r="G82">
        <f t="shared" si="3"/>
        <v>18.7128911205074</v>
      </c>
      <c r="H82">
        <f>H81*C81/C82</f>
        <v>15541.576359887929</v>
      </c>
    </row>
    <row r="83" spans="1:8" x14ac:dyDescent="0.45">
      <c r="A83" t="s">
        <v>6</v>
      </c>
      <c r="B83">
        <v>4.7300000000000004</v>
      </c>
      <c r="C83">
        <v>1.02095</v>
      </c>
      <c r="D83" s="1">
        <v>40909</v>
      </c>
      <c r="E83">
        <f>B83/B314</f>
        <v>1.1269364007605036</v>
      </c>
      <c r="F83">
        <f t="shared" si="2"/>
        <v>4.6329399089083703</v>
      </c>
      <c r="G83">
        <f t="shared" si="3"/>
        <v>9.4048253911205233</v>
      </c>
      <c r="H83">
        <f>H82*C82/C83</f>
        <v>14398.354473774423</v>
      </c>
    </row>
    <row r="84" spans="1:8" x14ac:dyDescent="0.45">
      <c r="A84" t="s">
        <v>6</v>
      </c>
      <c r="B84">
        <v>5.12</v>
      </c>
      <c r="C84">
        <v>1.01945</v>
      </c>
      <c r="D84" s="1">
        <v>41091</v>
      </c>
      <c r="E84">
        <f>B84/B315</f>
        <v>1.1831311380704796</v>
      </c>
      <c r="F84">
        <f t="shared" si="2"/>
        <v>5.0223159546814458</v>
      </c>
      <c r="G84">
        <f t="shared" si="3"/>
        <v>13.834572753906263</v>
      </c>
      <c r="H84">
        <f>H83*C83/C84</f>
        <v>14419.539948011181</v>
      </c>
    </row>
    <row r="85" spans="1:8" x14ac:dyDescent="0.45">
      <c r="A85" t="s">
        <v>6</v>
      </c>
      <c r="B85">
        <v>5.41</v>
      </c>
      <c r="C85">
        <v>1.0028999999999999</v>
      </c>
      <c r="D85" s="1">
        <v>41275</v>
      </c>
      <c r="E85">
        <f>B85/B316</f>
        <v>1.2387244497332011</v>
      </c>
      <c r="F85">
        <f t="shared" si="2"/>
        <v>5.3943563665370435</v>
      </c>
      <c r="G85">
        <f t="shared" si="3"/>
        <v>19.037684271428848</v>
      </c>
      <c r="H85">
        <f>H84*C84/C85</f>
        <v>14657.493269518396</v>
      </c>
    </row>
    <row r="86" spans="1:8" x14ac:dyDescent="0.45">
      <c r="A86" t="s">
        <v>6</v>
      </c>
      <c r="B86">
        <v>5.53</v>
      </c>
      <c r="C86">
        <v>1.05125</v>
      </c>
      <c r="D86" s="1">
        <v>41456</v>
      </c>
      <c r="E86">
        <f>B86/B317</f>
        <v>1.2136064373655007</v>
      </c>
      <c r="F86">
        <f t="shared" si="2"/>
        <v>5.260404280618312</v>
      </c>
      <c r="G86">
        <f t="shared" si="3"/>
        <v>13.378013857436709</v>
      </c>
      <c r="H86">
        <f>H85*C85/C86</f>
        <v>13983.3531510107</v>
      </c>
    </row>
    <row r="87" spans="1:8" x14ac:dyDescent="0.45">
      <c r="A87" t="s">
        <v>6</v>
      </c>
      <c r="B87">
        <v>5.54</v>
      </c>
      <c r="C87">
        <v>1.1051</v>
      </c>
      <c r="D87" s="1">
        <v>41640</v>
      </c>
      <c r="E87">
        <f>B87/B318</f>
        <v>1.1980537032836149</v>
      </c>
      <c r="F87">
        <f t="shared" si="2"/>
        <v>5.013120984526287</v>
      </c>
      <c r="G87">
        <f t="shared" si="3"/>
        <v>7.7587259259621071</v>
      </c>
      <c r="H87">
        <f>H86*C86/C87</f>
        <v>13301.96362320152</v>
      </c>
    </row>
    <row r="88" spans="1:8" x14ac:dyDescent="0.45">
      <c r="A88" t="s">
        <v>6</v>
      </c>
      <c r="B88">
        <v>5.64</v>
      </c>
      <c r="C88">
        <v>1.0740499999999999</v>
      </c>
      <c r="D88" s="1">
        <v>41821</v>
      </c>
      <c r="E88">
        <f>B88/B319</f>
        <v>1.1762252346193951</v>
      </c>
      <c r="F88">
        <f t="shared" si="2"/>
        <v>5.2511521809971606</v>
      </c>
      <c r="G88">
        <f t="shared" si="3"/>
        <v>8.6867065602836835</v>
      </c>
      <c r="H88">
        <f>H87*C87/C88</f>
        <v>13686.51366323728</v>
      </c>
    </row>
    <row r="89" spans="1:8" x14ac:dyDescent="0.45">
      <c r="A89" t="s">
        <v>6</v>
      </c>
      <c r="B89">
        <v>5.7</v>
      </c>
      <c r="C89">
        <v>1.22855</v>
      </c>
      <c r="D89" s="1">
        <v>42005</v>
      </c>
      <c r="E89">
        <f>B89/B320</f>
        <v>1.1899791231732777</v>
      </c>
      <c r="F89">
        <f t="shared" si="2"/>
        <v>4.6396158072524525</v>
      </c>
      <c r="G89">
        <f t="shared" si="3"/>
        <v>-3.2413070175438587</v>
      </c>
      <c r="H89">
        <f>H88*C88/C89</f>
        <v>11965.324976598429</v>
      </c>
    </row>
    <row r="90" spans="1:8" x14ac:dyDescent="0.45">
      <c r="A90" t="s">
        <v>6</v>
      </c>
      <c r="B90">
        <v>5.85</v>
      </c>
      <c r="C90">
        <v>1.2897000000000001</v>
      </c>
      <c r="D90" s="1">
        <v>42186</v>
      </c>
      <c r="E90">
        <f>B90/B321</f>
        <v>1.221294363256785</v>
      </c>
      <c r="F90">
        <f t="shared" si="2"/>
        <v>4.5359385903698533</v>
      </c>
      <c r="G90">
        <f t="shared" si="3"/>
        <v>-5.6010769230769277</v>
      </c>
      <c r="H90">
        <f>H89*C89/C90</f>
        <v>11397.999534775528</v>
      </c>
    </row>
    <row r="91" spans="1:8" x14ac:dyDescent="0.45">
      <c r="A91" t="s">
        <v>6</v>
      </c>
      <c r="B91">
        <v>5.84</v>
      </c>
      <c r="C91">
        <v>1.4092</v>
      </c>
      <c r="D91" s="1">
        <v>42370</v>
      </c>
      <c r="E91">
        <f>B91/B322</f>
        <v>1.1845841784989859</v>
      </c>
      <c r="F91">
        <f t="shared" si="2"/>
        <v>4.1441952881067268</v>
      </c>
      <c r="G91">
        <f t="shared" si="3"/>
        <v>-18.961575342465746</v>
      </c>
      <c r="H91">
        <f>H90*C90/C91</f>
        <v>10431.450468350837</v>
      </c>
    </row>
    <row r="92" spans="1:8" x14ac:dyDescent="0.45">
      <c r="A92" t="s">
        <v>6</v>
      </c>
      <c r="B92">
        <v>6</v>
      </c>
      <c r="C92">
        <v>1.3029999999999999</v>
      </c>
      <c r="D92" s="1">
        <v>42552</v>
      </c>
      <c r="E92">
        <f>B92/B323</f>
        <v>1.1904761904761905</v>
      </c>
      <c r="F92">
        <f t="shared" si="2"/>
        <v>4.6047582501918649</v>
      </c>
      <c r="G92">
        <f t="shared" si="3"/>
        <v>-9.4519999999999946</v>
      </c>
      <c r="H92">
        <f>H91*C91/C92</f>
        <v>11281.657712970069</v>
      </c>
    </row>
    <row r="93" spans="1:8" x14ac:dyDescent="0.45">
      <c r="A93" t="s">
        <v>6</v>
      </c>
      <c r="B93">
        <v>5.98</v>
      </c>
      <c r="C93">
        <v>1.3260000000000001</v>
      </c>
      <c r="D93" s="1">
        <v>42736</v>
      </c>
      <c r="E93">
        <f>B93/B324</f>
        <v>1.1818181818181821</v>
      </c>
      <c r="F93">
        <f t="shared" si="2"/>
        <v>4.5098039215686274</v>
      </c>
      <c r="G93">
        <f t="shared" si="3"/>
        <v>-12.19999999999998</v>
      </c>
      <c r="H93">
        <f>H92*C92/C93</f>
        <v>11085.972850678732</v>
      </c>
    </row>
    <row r="94" spans="1:8" x14ac:dyDescent="0.45">
      <c r="A94" t="s">
        <v>6</v>
      </c>
      <c r="B94">
        <v>5.97</v>
      </c>
      <c r="C94">
        <v>1.2823</v>
      </c>
      <c r="D94" s="1">
        <v>42917</v>
      </c>
      <c r="E94">
        <f>B94/B325</f>
        <v>1.1264150943396227</v>
      </c>
      <c r="F94">
        <f t="shared" si="2"/>
        <v>4.6556967948218047</v>
      </c>
      <c r="G94">
        <f t="shared" si="3"/>
        <v>-13.839028475711885</v>
      </c>
      <c r="H94">
        <f>H93*C93/C94</f>
        <v>11463.776027450675</v>
      </c>
    </row>
    <row r="95" spans="1:8" x14ac:dyDescent="0.45">
      <c r="A95" t="s">
        <v>6</v>
      </c>
      <c r="B95">
        <v>6.55</v>
      </c>
      <c r="C95">
        <v>1.2459</v>
      </c>
      <c r="D95" s="1">
        <v>43101</v>
      </c>
      <c r="E95">
        <f>B95/B326</f>
        <v>1.240530303030303</v>
      </c>
      <c r="F95">
        <f t="shared" si="2"/>
        <v>5.2572437595312627</v>
      </c>
      <c r="G95">
        <f t="shared" si="3"/>
        <v>-0.43285496183206551</v>
      </c>
      <c r="H95">
        <f>H94*C94/C95</f>
        <v>11798.699735131231</v>
      </c>
    </row>
    <row r="96" spans="1:8" x14ac:dyDescent="0.45">
      <c r="A96" t="s">
        <v>6</v>
      </c>
      <c r="B96">
        <v>6.65</v>
      </c>
      <c r="C96">
        <v>1.3123499999999999</v>
      </c>
      <c r="D96" s="1">
        <v>43282</v>
      </c>
      <c r="E96">
        <f>B96/B327</f>
        <v>1.2068965517241381</v>
      </c>
      <c r="F96">
        <f t="shared" si="2"/>
        <v>5.0672457804701496</v>
      </c>
      <c r="G96">
        <f t="shared" si="3"/>
        <v>-8.7375714285714032</v>
      </c>
      <c r="H96">
        <f>H95*C95/C96</f>
        <v>11201.280146302437</v>
      </c>
    </row>
    <row r="97" spans="1:8" x14ac:dyDescent="0.45">
      <c r="A97" t="s">
        <v>6</v>
      </c>
      <c r="B97">
        <v>6.77</v>
      </c>
      <c r="C97">
        <v>1.3313999999999999</v>
      </c>
      <c r="D97" s="1">
        <v>43466</v>
      </c>
      <c r="E97">
        <f>B97/B328</f>
        <v>1.2132616487455197</v>
      </c>
      <c r="F97">
        <f t="shared" si="2"/>
        <v>5.0848730659456214</v>
      </c>
      <c r="G97">
        <f t="shared" si="3"/>
        <v>-9.7372525849335272</v>
      </c>
      <c r="H97">
        <f>H96*C96/C97</f>
        <v>11041.009463722399</v>
      </c>
    </row>
    <row r="98" spans="1:8" x14ac:dyDescent="0.45">
      <c r="A98" t="s">
        <v>6</v>
      </c>
      <c r="B98">
        <v>6.77</v>
      </c>
      <c r="C98">
        <v>1.3130500000000001</v>
      </c>
      <c r="D98" s="1">
        <v>43655</v>
      </c>
      <c r="E98">
        <f>B98/B329</f>
        <v>1.1794425087108014</v>
      </c>
      <c r="F98">
        <f t="shared" si="2"/>
        <v>5.1559346559536952</v>
      </c>
      <c r="G98">
        <f t="shared" si="3"/>
        <v>-11.328020679468249</v>
      </c>
      <c r="H98">
        <f>H97*C97/C98</f>
        <v>11195.308632573018</v>
      </c>
    </row>
    <row r="99" spans="1:8" x14ac:dyDescent="0.45">
      <c r="A99" t="s">
        <v>6</v>
      </c>
      <c r="B99">
        <v>6.77</v>
      </c>
      <c r="C99">
        <v>1.3065500000000001</v>
      </c>
      <c r="D99" s="1">
        <v>43844</v>
      </c>
      <c r="E99">
        <f>B99/B330</f>
        <v>1.1940035273368605</v>
      </c>
      <c r="F99">
        <f t="shared" si="2"/>
        <v>5.1815850905055294</v>
      </c>
      <c r="G99">
        <f t="shared" si="3"/>
        <v>-9.4259748892171533</v>
      </c>
      <c r="H99">
        <f>H98*C98/C99</f>
        <v>11251.004553978035</v>
      </c>
    </row>
    <row r="100" spans="1:8" x14ac:dyDescent="0.45">
      <c r="A100" t="s">
        <v>6</v>
      </c>
      <c r="B100">
        <v>6.88</v>
      </c>
      <c r="C100">
        <v>1.3552</v>
      </c>
      <c r="D100" s="1">
        <v>44013</v>
      </c>
      <c r="E100">
        <f>B100/B331</f>
        <v>1.2049036777583186</v>
      </c>
      <c r="F100">
        <f t="shared" si="2"/>
        <v>5.0767414403778037</v>
      </c>
      <c r="G100">
        <f t="shared" si="3"/>
        <v>-12.473720930232563</v>
      </c>
      <c r="H100">
        <f>H99*C99/C100</f>
        <v>10847.10743801653</v>
      </c>
    </row>
    <row r="101" spans="1:8" x14ac:dyDescent="0.45">
      <c r="A101" t="s">
        <v>7</v>
      </c>
      <c r="B101">
        <v>9.9</v>
      </c>
      <c r="C101">
        <v>8.2799999999999994</v>
      </c>
      <c r="D101" s="1">
        <v>36617</v>
      </c>
      <c r="E101">
        <f>B101/B299</f>
        <v>3.9442231075697216</v>
      </c>
      <c r="F101">
        <f t="shared" si="2"/>
        <v>1.1956521739130437</v>
      </c>
      <c r="G101">
        <f t="shared" si="3"/>
        <v>-109.92727272727269</v>
      </c>
      <c r="H101">
        <v>10000</v>
      </c>
    </row>
    <row r="102" spans="1:8" x14ac:dyDescent="0.45">
      <c r="A102" t="s">
        <v>7</v>
      </c>
      <c r="B102">
        <v>9.9</v>
      </c>
      <c r="C102">
        <v>8.2799999999999994</v>
      </c>
      <c r="D102" s="1">
        <v>36982</v>
      </c>
      <c r="E102">
        <f>B102/B300</f>
        <v>3.8976377952755907</v>
      </c>
      <c r="F102">
        <f t="shared" si="2"/>
        <v>1.1956521739130437</v>
      </c>
      <c r="G102">
        <f t="shared" si="3"/>
        <v>-112.43636363636359</v>
      </c>
      <c r="H102">
        <f>H101*C101/C102</f>
        <v>10000</v>
      </c>
    </row>
    <row r="103" spans="1:8" x14ac:dyDescent="0.45">
      <c r="A103" t="s">
        <v>7</v>
      </c>
      <c r="B103">
        <v>10.5</v>
      </c>
      <c r="C103">
        <v>8.2799999999999994</v>
      </c>
      <c r="D103" s="1">
        <v>37347</v>
      </c>
      <c r="E103">
        <f>B103/B301</f>
        <v>4.2168674698795181</v>
      </c>
      <c r="F103">
        <f t="shared" si="2"/>
        <v>1.2681159420289856</v>
      </c>
      <c r="G103">
        <f t="shared" si="3"/>
        <v>-96.354285714285695</v>
      </c>
      <c r="H103">
        <f>H102*C102/C103</f>
        <v>10000</v>
      </c>
    </row>
    <row r="104" spans="1:8" x14ac:dyDescent="0.45">
      <c r="A104" t="s">
        <v>7</v>
      </c>
      <c r="B104">
        <v>9.9</v>
      </c>
      <c r="C104">
        <v>8.2799999999999994</v>
      </c>
      <c r="D104" s="1">
        <v>37712</v>
      </c>
      <c r="E104">
        <f>B104/B302</f>
        <v>3.6531365313653139</v>
      </c>
      <c r="F104">
        <f t="shared" si="2"/>
        <v>1.1956521739130437</v>
      </c>
      <c r="G104">
        <f t="shared" si="3"/>
        <v>-126.65454545454541</v>
      </c>
      <c r="H104">
        <f>H103*C103/C104</f>
        <v>10000</v>
      </c>
    </row>
    <row r="105" spans="1:8" x14ac:dyDescent="0.45">
      <c r="A105" t="s">
        <v>7</v>
      </c>
      <c r="B105">
        <v>10.4</v>
      </c>
      <c r="C105">
        <v>8.2799999999999994</v>
      </c>
      <c r="D105" s="1">
        <v>38108</v>
      </c>
      <c r="E105">
        <f>B105/B303</f>
        <v>3.5862068965517242</v>
      </c>
      <c r="F105">
        <f t="shared" si="2"/>
        <v>1.2560386473429954</v>
      </c>
      <c r="G105">
        <f t="shared" si="3"/>
        <v>-130.88461538461536</v>
      </c>
      <c r="H105">
        <f>H104*C104/C105</f>
        <v>10000</v>
      </c>
    </row>
    <row r="106" spans="1:8" x14ac:dyDescent="0.45">
      <c r="A106" t="s">
        <v>7</v>
      </c>
      <c r="B106">
        <v>10.5</v>
      </c>
      <c r="C106">
        <v>8.2764000000000006</v>
      </c>
      <c r="D106" s="1">
        <v>38504</v>
      </c>
      <c r="E106">
        <f>B106/B304</f>
        <v>3.4313725490196076</v>
      </c>
      <c r="F106">
        <f t="shared" si="2"/>
        <v>1.2686675366101203</v>
      </c>
      <c r="G106">
        <f t="shared" si="3"/>
        <v>-141.19794285714286</v>
      </c>
      <c r="H106">
        <f>H105*C105/C106</f>
        <v>10004.349717268376</v>
      </c>
    </row>
    <row r="107" spans="1:8" x14ac:dyDescent="0.45">
      <c r="A107" t="s">
        <v>7</v>
      </c>
      <c r="B107">
        <v>10.5</v>
      </c>
      <c r="C107">
        <v>8.0640999999999998</v>
      </c>
      <c r="D107" s="1">
        <v>38718</v>
      </c>
      <c r="E107">
        <f>B107/B305</f>
        <v>3.3333333333333335</v>
      </c>
      <c r="F107">
        <f t="shared" si="2"/>
        <v>1.3020671866668321</v>
      </c>
      <c r="G107">
        <f t="shared" si="3"/>
        <v>-141.92299999999997</v>
      </c>
      <c r="H107">
        <f>H106*C106/C107</f>
        <v>10267.729814858447</v>
      </c>
    </row>
    <row r="108" spans="1:8" x14ac:dyDescent="0.45">
      <c r="A108" t="s">
        <v>7</v>
      </c>
      <c r="B108">
        <v>10.5</v>
      </c>
      <c r="C108">
        <v>8.0259999999999998</v>
      </c>
      <c r="D108" s="1">
        <v>38838</v>
      </c>
      <c r="E108">
        <f>B108/B306</f>
        <v>3.3870967741935485</v>
      </c>
      <c r="F108">
        <f t="shared" si="2"/>
        <v>1.3082481933715424</v>
      </c>
      <c r="G108">
        <f t="shared" si="3"/>
        <v>-136.95809523809524</v>
      </c>
      <c r="H108">
        <f>H107*C107/C108</f>
        <v>10316.471467729878</v>
      </c>
    </row>
    <row r="109" spans="1:8" x14ac:dyDescent="0.45">
      <c r="A109" t="s">
        <v>7</v>
      </c>
      <c r="B109">
        <v>11</v>
      </c>
      <c r="C109">
        <v>7.7743000000000002</v>
      </c>
      <c r="D109" s="1">
        <v>39083</v>
      </c>
      <c r="E109">
        <f>B109/B307</f>
        <v>3.4161490683229814</v>
      </c>
      <c r="F109">
        <f t="shared" si="2"/>
        <v>1.414918384934978</v>
      </c>
      <c r="G109">
        <f t="shared" si="3"/>
        <v>-127.57496363636362</v>
      </c>
      <c r="H109">
        <f>H108*C108/C109</f>
        <v>10650.476570237835</v>
      </c>
    </row>
    <row r="110" spans="1:8" x14ac:dyDescent="0.45">
      <c r="A110" t="s">
        <v>7</v>
      </c>
      <c r="B110">
        <v>11</v>
      </c>
      <c r="C110">
        <v>7.6047000000000002</v>
      </c>
      <c r="D110" s="1">
        <v>39234</v>
      </c>
      <c r="E110">
        <f>B110/B308</f>
        <v>3.225806451612903</v>
      </c>
      <c r="F110">
        <f t="shared" si="2"/>
        <v>1.4464738911462647</v>
      </c>
      <c r="G110">
        <f t="shared" si="3"/>
        <v>-135.7457</v>
      </c>
      <c r="H110">
        <f>H109*C109/C110</f>
        <v>10888.003471537339</v>
      </c>
    </row>
    <row r="111" spans="1:8" x14ac:dyDescent="0.45">
      <c r="A111" t="s">
        <v>7</v>
      </c>
      <c r="B111">
        <v>12.5</v>
      </c>
      <c r="C111">
        <v>6.8339999999999996</v>
      </c>
      <c r="D111" s="1">
        <v>39600</v>
      </c>
      <c r="E111">
        <f>B111/B309</f>
        <v>3.5014005602240896</v>
      </c>
      <c r="F111">
        <f t="shared" si="2"/>
        <v>1.8290898448931812</v>
      </c>
      <c r="G111">
        <f t="shared" si="3"/>
        <v>-95.179039999999986</v>
      </c>
      <c r="H111">
        <f>H110*C110/C111</f>
        <v>12115.891132572433</v>
      </c>
    </row>
    <row r="112" spans="1:8" x14ac:dyDescent="0.45">
      <c r="A112" t="s">
        <v>7</v>
      </c>
      <c r="B112">
        <v>12.5</v>
      </c>
      <c r="C112">
        <v>6.8327</v>
      </c>
      <c r="D112" s="1">
        <v>39995</v>
      </c>
      <c r="E112">
        <f>B112/B310</f>
        <v>3.5014005602240896</v>
      </c>
      <c r="F112">
        <f t="shared" si="2"/>
        <v>1.8294378503373483</v>
      </c>
      <c r="G112">
        <f t="shared" si="3"/>
        <v>-95.141911999999991</v>
      </c>
      <c r="H112">
        <f>H111*C111/C112</f>
        <v>12118.196320634595</v>
      </c>
    </row>
    <row r="113" spans="1:8" x14ac:dyDescent="0.45">
      <c r="A113" t="s">
        <v>7</v>
      </c>
      <c r="B113">
        <v>12.5</v>
      </c>
      <c r="C113">
        <v>6.8272000000000004</v>
      </c>
      <c r="D113" s="1">
        <v>40179</v>
      </c>
      <c r="E113">
        <f>B113/B311</f>
        <v>3.4916201117318435</v>
      </c>
      <c r="F113">
        <f t="shared" si="2"/>
        <v>1.8309116475275369</v>
      </c>
      <c r="G113">
        <f t="shared" si="3"/>
        <v>-95.531008000000014</v>
      </c>
      <c r="H113">
        <f>H112*C112/C113</f>
        <v>12127.958753222403</v>
      </c>
    </row>
    <row r="114" spans="1:8" x14ac:dyDescent="0.45">
      <c r="A114" t="s">
        <v>7</v>
      </c>
      <c r="B114">
        <v>13.2</v>
      </c>
      <c r="C114">
        <v>6.7769000000000004</v>
      </c>
      <c r="D114" s="1">
        <v>40360</v>
      </c>
      <c r="E114">
        <f>B114/B312</f>
        <v>3.5357142860299744</v>
      </c>
      <c r="F114">
        <f t="shared" si="2"/>
        <v>1.9477932387964996</v>
      </c>
      <c r="G114">
        <f t="shared" si="3"/>
        <v>-91.669898972785617</v>
      </c>
      <c r="H114">
        <f>H113*C113/C114</f>
        <v>12217.975770632589</v>
      </c>
    </row>
    <row r="115" spans="1:8" x14ac:dyDescent="0.45">
      <c r="A115" t="s">
        <v>7</v>
      </c>
      <c r="B115">
        <v>14.65</v>
      </c>
      <c r="C115">
        <v>6.4450000000000003</v>
      </c>
      <c r="D115" s="1">
        <v>40725</v>
      </c>
      <c r="E115">
        <f>B115/B313</f>
        <v>3.6039360393603932</v>
      </c>
      <c r="F115">
        <f t="shared" si="2"/>
        <v>2.2730799069045773</v>
      </c>
      <c r="G115">
        <f t="shared" si="3"/>
        <v>-78.832252559726996</v>
      </c>
      <c r="H115">
        <f>H114*C114/C115</f>
        <v>12847.168347556244</v>
      </c>
    </row>
    <row r="116" spans="1:8" x14ac:dyDescent="0.45">
      <c r="A116" t="s">
        <v>7</v>
      </c>
      <c r="B116">
        <v>15.4</v>
      </c>
      <c r="C116">
        <v>6.3155000000000001</v>
      </c>
      <c r="D116" s="1">
        <v>40909</v>
      </c>
      <c r="E116">
        <f>B116/B314</f>
        <v>3.6690952582900112</v>
      </c>
      <c r="F116">
        <f t="shared" si="2"/>
        <v>2.4384450954002057</v>
      </c>
      <c r="G116">
        <f t="shared" si="3"/>
        <v>-72.126902012987003</v>
      </c>
      <c r="H116">
        <f>H115*C115/C116</f>
        <v>13110.600902541366</v>
      </c>
    </row>
    <row r="117" spans="1:8" x14ac:dyDescent="0.45">
      <c r="A117" t="s">
        <v>7</v>
      </c>
      <c r="B117">
        <v>15.65</v>
      </c>
      <c r="C117">
        <v>6.3884999999999996</v>
      </c>
      <c r="D117" s="1">
        <v>41091</v>
      </c>
      <c r="E117">
        <f>B117/B315</f>
        <v>3.616406701328712</v>
      </c>
      <c r="F117">
        <f t="shared" si="2"/>
        <v>2.4497143304375051</v>
      </c>
      <c r="G117">
        <f t="shared" si="3"/>
        <v>-76.653250798722013</v>
      </c>
      <c r="H117">
        <f>H116*C116/C117</f>
        <v>12960.788917586289</v>
      </c>
    </row>
    <row r="118" spans="1:8" x14ac:dyDescent="0.45">
      <c r="A118" t="s">
        <v>7</v>
      </c>
      <c r="B118">
        <v>16</v>
      </c>
      <c r="C118">
        <v>6.2203999999999997</v>
      </c>
      <c r="D118" s="1">
        <v>41275</v>
      </c>
      <c r="E118">
        <f>B118/B316</f>
        <v>3.6635103873810011</v>
      </c>
      <c r="F118">
        <f t="shared" si="2"/>
        <v>2.5721818532570255</v>
      </c>
      <c r="G118">
        <f t="shared" si="3"/>
        <v>-69.79343149745749</v>
      </c>
      <c r="H118">
        <f>H117*C117/C118</f>
        <v>13311.041090605106</v>
      </c>
    </row>
    <row r="119" spans="1:8" x14ac:dyDescent="0.45">
      <c r="A119" t="s">
        <v>7</v>
      </c>
      <c r="B119">
        <v>16</v>
      </c>
      <c r="C119">
        <v>6.1341000000000001</v>
      </c>
      <c r="D119" s="1">
        <v>41456</v>
      </c>
      <c r="E119">
        <f>B119/B317</f>
        <v>3.5113386976217016</v>
      </c>
      <c r="F119">
        <f t="shared" si="2"/>
        <v>2.6083696059731665</v>
      </c>
      <c r="G119">
        <f t="shared" si="3"/>
        <v>-74.694056262779384</v>
      </c>
      <c r="H119">
        <f>H118*C118/C119</f>
        <v>13498.312710911136</v>
      </c>
    </row>
    <row r="120" spans="1:8" x14ac:dyDescent="0.45">
      <c r="A120" t="s">
        <v>7</v>
      </c>
      <c r="B120">
        <v>16.600000000000001</v>
      </c>
      <c r="C120">
        <v>6.0513000000000003</v>
      </c>
      <c r="D120" s="1">
        <v>41640</v>
      </c>
      <c r="E120">
        <f>B120/B318</f>
        <v>3.5898360062288823</v>
      </c>
      <c r="F120">
        <f t="shared" si="2"/>
        <v>2.7432122023366881</v>
      </c>
      <c r="G120">
        <f t="shared" si="3"/>
        <v>-68.56758886757288</v>
      </c>
      <c r="H120">
        <f>H119*C119/C120</f>
        <v>13683.010262257696</v>
      </c>
    </row>
    <row r="121" spans="1:8" x14ac:dyDescent="0.45">
      <c r="A121" t="s">
        <v>7</v>
      </c>
      <c r="B121">
        <v>16.899999999999999</v>
      </c>
      <c r="C121">
        <v>6.1982999999999997</v>
      </c>
      <c r="D121" s="1">
        <v>41821</v>
      </c>
      <c r="E121">
        <f>B121/B319</f>
        <v>3.5245046923879038</v>
      </c>
      <c r="F121">
        <f t="shared" si="2"/>
        <v>2.7265540551441525</v>
      </c>
      <c r="G121">
        <f t="shared" si="3"/>
        <v>-75.863008875739652</v>
      </c>
      <c r="H121">
        <f>H120*C120/C121</f>
        <v>13358.501524611587</v>
      </c>
    </row>
    <row r="122" spans="1:8" x14ac:dyDescent="0.45">
      <c r="A122" t="s">
        <v>7</v>
      </c>
      <c r="B122">
        <v>17.2</v>
      </c>
      <c r="C122">
        <v>6.2115</v>
      </c>
      <c r="D122" s="1">
        <v>42005</v>
      </c>
      <c r="E122">
        <f>B122/B320</f>
        <v>3.5908141962421709</v>
      </c>
      <c r="F122">
        <f t="shared" si="2"/>
        <v>2.7690573935442324</v>
      </c>
      <c r="G122">
        <f t="shared" si="3"/>
        <v>-72.983052325581411</v>
      </c>
      <c r="H122">
        <f>H121*C121/C122</f>
        <v>13330.113499154793</v>
      </c>
    </row>
    <row r="123" spans="1:8" x14ac:dyDescent="0.45">
      <c r="A123" t="s">
        <v>7</v>
      </c>
      <c r="B123">
        <v>17</v>
      </c>
      <c r="C123">
        <v>6.2092000000000001</v>
      </c>
      <c r="D123" s="1">
        <v>42186</v>
      </c>
      <c r="E123">
        <f>B123/B321</f>
        <v>3.5490605427974948</v>
      </c>
      <c r="F123">
        <f t="shared" si="2"/>
        <v>2.7378728338594343</v>
      </c>
      <c r="G123">
        <f t="shared" si="3"/>
        <v>-74.953341176470587</v>
      </c>
      <c r="H123">
        <f>H122*C122/C123</f>
        <v>13335.051214327128</v>
      </c>
    </row>
    <row r="124" spans="1:8" x14ac:dyDescent="0.45">
      <c r="A124" t="s">
        <v>7</v>
      </c>
      <c r="B124">
        <v>17.600000000000001</v>
      </c>
      <c r="C124">
        <v>6.5582000000000003</v>
      </c>
      <c r="D124" s="1">
        <v>42370</v>
      </c>
      <c r="E124">
        <f>B124/B322</f>
        <v>3.5699797160243412</v>
      </c>
      <c r="F124">
        <f t="shared" si="2"/>
        <v>2.6836632002683665</v>
      </c>
      <c r="G124">
        <f t="shared" si="3"/>
        <v>-83.704124999999991</v>
      </c>
      <c r="H124">
        <f>H123*C123/C124</f>
        <v>12625.41551035345</v>
      </c>
    </row>
    <row r="125" spans="1:8" x14ac:dyDescent="0.45">
      <c r="A125" t="s">
        <v>7</v>
      </c>
      <c r="B125">
        <v>18.600000000000001</v>
      </c>
      <c r="C125">
        <v>6.6779999999999999</v>
      </c>
      <c r="D125" s="1">
        <v>42552</v>
      </c>
      <c r="E125">
        <f>B125/B323</f>
        <v>3.6904761904761907</v>
      </c>
      <c r="F125">
        <f t="shared" si="2"/>
        <v>2.785265049415993</v>
      </c>
      <c r="G125">
        <f t="shared" si="3"/>
        <v>-80.952258064516116</v>
      </c>
      <c r="H125">
        <f>H124*C124/C125</f>
        <v>12398.921832884098</v>
      </c>
    </row>
    <row r="126" spans="1:8" x14ac:dyDescent="0.45">
      <c r="A126" t="s">
        <v>7</v>
      </c>
      <c r="B126">
        <v>19.600000000000001</v>
      </c>
      <c r="C126">
        <v>6.9265999999999996</v>
      </c>
      <c r="D126" s="1">
        <v>42736</v>
      </c>
      <c r="E126">
        <f>B126/B324</f>
        <v>3.8735177865612656</v>
      </c>
      <c r="F126">
        <f t="shared" si="2"/>
        <v>2.8296711229174489</v>
      </c>
      <c r="G126">
        <f t="shared" si="3"/>
        <v>-78.819367346938733</v>
      </c>
      <c r="H126">
        <f>H125*C125/C126</f>
        <v>11953.91678456963</v>
      </c>
    </row>
    <row r="127" spans="1:8" x14ac:dyDescent="0.45">
      <c r="A127" t="s">
        <v>7</v>
      </c>
      <c r="B127">
        <v>19.8</v>
      </c>
      <c r="C127">
        <v>6.7874999999999996</v>
      </c>
      <c r="D127" s="1">
        <v>42917</v>
      </c>
      <c r="E127">
        <f>B127/B325</f>
        <v>3.7358490566037736</v>
      </c>
      <c r="F127">
        <f t="shared" si="2"/>
        <v>2.9171270718232045</v>
      </c>
      <c r="G127">
        <f t="shared" si="3"/>
        <v>-81.685606060606048</v>
      </c>
      <c r="H127">
        <f>H126*C126/C127</f>
        <v>12198.89502762431</v>
      </c>
    </row>
    <row r="128" spans="1:8" x14ac:dyDescent="0.45">
      <c r="A128" t="s">
        <v>7</v>
      </c>
      <c r="B128">
        <v>20.399999999999999</v>
      </c>
      <c r="C128">
        <v>6.4320000000000004</v>
      </c>
      <c r="D128" s="1">
        <v>43101</v>
      </c>
      <c r="E128">
        <f>B128/B326</f>
        <v>3.8636363636363633</v>
      </c>
      <c r="F128">
        <f t="shared" si="2"/>
        <v>3.1716417910447756</v>
      </c>
      <c r="G128">
        <f t="shared" si="3"/>
        <v>-66.475294117647081</v>
      </c>
      <c r="H128">
        <f>H127*C127/C128</f>
        <v>12873.134328358208</v>
      </c>
    </row>
    <row r="129" spans="1:8" x14ac:dyDescent="0.45">
      <c r="A129" t="s">
        <v>7</v>
      </c>
      <c r="B129">
        <v>20.5</v>
      </c>
      <c r="C129">
        <v>6.6219999999999999</v>
      </c>
      <c r="D129" s="1">
        <v>43282</v>
      </c>
      <c r="E129">
        <f>B129/B327</f>
        <v>3.7205081669691471</v>
      </c>
      <c r="F129">
        <f t="shared" si="2"/>
        <v>3.095741467834491</v>
      </c>
      <c r="G129">
        <f t="shared" si="3"/>
        <v>-77.986439024390236</v>
      </c>
      <c r="H129">
        <f>H128*C128/C129</f>
        <v>12503.775294472969</v>
      </c>
    </row>
    <row r="130" spans="1:8" x14ac:dyDescent="0.45">
      <c r="A130" t="s">
        <v>7</v>
      </c>
      <c r="B130">
        <v>20.9</v>
      </c>
      <c r="C130">
        <v>6.8497000000000003</v>
      </c>
      <c r="D130" s="1">
        <v>43466</v>
      </c>
      <c r="E130">
        <f>B130/B328</f>
        <v>3.7455197132616482</v>
      </c>
      <c r="F130">
        <f t="shared" si="2"/>
        <v>3.0512285209571219</v>
      </c>
      <c r="G130">
        <f t="shared" si="3"/>
        <v>-82.877157894736868</v>
      </c>
      <c r="H130">
        <f>H129*C129/C130</f>
        <v>12088.120647619604</v>
      </c>
    </row>
    <row r="131" spans="1:8" x14ac:dyDescent="0.45">
      <c r="A131" t="s">
        <v>7</v>
      </c>
      <c r="B131">
        <v>21</v>
      </c>
      <c r="C131">
        <v>6.8845999999999998</v>
      </c>
      <c r="D131" s="1">
        <v>43655</v>
      </c>
      <c r="E131">
        <f>B131/B329</f>
        <v>3.6585365853658534</v>
      </c>
      <c r="F131">
        <f t="shared" ref="F131:F194" si="4">B131/C131</f>
        <v>3.050286145890829</v>
      </c>
      <c r="G131">
        <f t="shared" ref="G131:G194" si="5">(E131-C131)/E131*100</f>
        <v>-88.179066666666671</v>
      </c>
      <c r="H131">
        <f>H130*C130/C131</f>
        <v>12026.84251808384</v>
      </c>
    </row>
    <row r="132" spans="1:8" x14ac:dyDescent="0.45">
      <c r="A132" t="s">
        <v>7</v>
      </c>
      <c r="B132">
        <v>21.5</v>
      </c>
      <c r="C132">
        <v>6.8849999999999998</v>
      </c>
      <c r="D132" s="1">
        <v>43844</v>
      </c>
      <c r="E132">
        <f>B132/B330</f>
        <v>3.7918871252204585</v>
      </c>
      <c r="F132">
        <f t="shared" si="4"/>
        <v>3.1227305737109661</v>
      </c>
      <c r="G132">
        <f t="shared" si="5"/>
        <v>-81.571860465116274</v>
      </c>
      <c r="H132">
        <f>H131*C131/C132</f>
        <v>12026.143790849674</v>
      </c>
    </row>
    <row r="133" spans="1:8" x14ac:dyDescent="0.45">
      <c r="A133" t="s">
        <v>7</v>
      </c>
      <c r="B133">
        <v>21.7</v>
      </c>
      <c r="C133">
        <v>7.0034999999999998</v>
      </c>
      <c r="D133" s="1">
        <v>44013</v>
      </c>
      <c r="E133">
        <f>B133/B331</f>
        <v>3.8003502626970227</v>
      </c>
      <c r="F133">
        <f t="shared" si="4"/>
        <v>3.0984507746126937</v>
      </c>
      <c r="G133">
        <f t="shared" si="5"/>
        <v>-84.285645161290319</v>
      </c>
      <c r="H133">
        <f>H132*C132/C133</f>
        <v>11822.660098522168</v>
      </c>
    </row>
    <row r="134" spans="1:8" x14ac:dyDescent="0.45">
      <c r="A134" t="s">
        <v>8</v>
      </c>
      <c r="B134">
        <v>2.56</v>
      </c>
      <c r="C134">
        <v>1.075268817</v>
      </c>
      <c r="D134" s="1">
        <v>36617</v>
      </c>
      <c r="E134">
        <f>B134/B299</f>
        <v>1.0199203187250998</v>
      </c>
      <c r="F134">
        <f t="shared" si="4"/>
        <v>2.3808000004523522</v>
      </c>
      <c r="G134">
        <f t="shared" si="5"/>
        <v>-5.4267472917968522</v>
      </c>
      <c r="H134">
        <v>10000</v>
      </c>
    </row>
    <row r="135" spans="1:8" x14ac:dyDescent="0.45">
      <c r="A135" t="s">
        <v>8</v>
      </c>
      <c r="B135">
        <v>2.57</v>
      </c>
      <c r="C135">
        <v>1.136363636</v>
      </c>
      <c r="D135" s="1">
        <v>36982</v>
      </c>
      <c r="E135">
        <f>B135/B300</f>
        <v>1.0118110236220472</v>
      </c>
      <c r="F135">
        <f t="shared" si="4"/>
        <v>2.2616000007237118</v>
      </c>
      <c r="G135">
        <f t="shared" si="5"/>
        <v>-12.309869083268486</v>
      </c>
      <c r="H135">
        <f>H134*C134/C135</f>
        <v>9462.3655926279571</v>
      </c>
    </row>
    <row r="136" spans="1:8" x14ac:dyDescent="0.45">
      <c r="A136" t="s">
        <v>8</v>
      </c>
      <c r="B136">
        <v>2.67</v>
      </c>
      <c r="C136">
        <v>1.123595506</v>
      </c>
      <c r="D136" s="1">
        <v>37347</v>
      </c>
      <c r="E136">
        <f>B136/B301</f>
        <v>1.0722891566265058</v>
      </c>
      <c r="F136">
        <f t="shared" si="4"/>
        <v>2.3762999991920579</v>
      </c>
      <c r="G136">
        <f t="shared" si="5"/>
        <v>-4.7847494359550788</v>
      </c>
      <c r="H136">
        <f>H135*C135/C136</f>
        <v>9569.8924680462351</v>
      </c>
    </row>
    <row r="137" spans="1:8" x14ac:dyDescent="0.45">
      <c r="A137" t="s">
        <v>8</v>
      </c>
      <c r="B137">
        <v>2.71</v>
      </c>
      <c r="C137">
        <v>0.909090909</v>
      </c>
      <c r="D137" s="1">
        <v>37712</v>
      </c>
      <c r="E137">
        <f>B137/B302</f>
        <v>1</v>
      </c>
      <c r="F137">
        <f t="shared" si="4"/>
        <v>2.9810000002981001</v>
      </c>
      <c r="G137">
        <f t="shared" si="5"/>
        <v>9.0909090999999993</v>
      </c>
      <c r="H137">
        <f>H136*C136/C137</f>
        <v>11827.956988182796</v>
      </c>
    </row>
    <row r="138" spans="1:8" x14ac:dyDescent="0.45">
      <c r="A138" t="s">
        <v>8</v>
      </c>
      <c r="B138">
        <v>2.74</v>
      </c>
      <c r="C138">
        <v>0.83333333300000001</v>
      </c>
      <c r="D138" s="1">
        <v>38108</v>
      </c>
      <c r="E138">
        <f>B138/B303</f>
        <v>0.94482758620689666</v>
      </c>
      <c r="F138">
        <f t="shared" si="4"/>
        <v>3.2880000013152002</v>
      </c>
      <c r="G138">
        <f t="shared" si="5"/>
        <v>11.800486653284681</v>
      </c>
      <c r="H138">
        <f>H137*C137/C138</f>
        <v>12903.225809161289</v>
      </c>
    </row>
    <row r="139" spans="1:8" x14ac:dyDescent="0.45">
      <c r="A139" t="s">
        <v>8</v>
      </c>
      <c r="B139">
        <v>2.92</v>
      </c>
      <c r="C139">
        <v>0.81492950900000005</v>
      </c>
      <c r="D139" s="1">
        <v>38504</v>
      </c>
      <c r="E139">
        <f>B139/B304</f>
        <v>0.95424836601307184</v>
      </c>
      <c r="F139">
        <f t="shared" si="4"/>
        <v>3.5831319982302907</v>
      </c>
      <c r="G139">
        <f t="shared" si="5"/>
        <v>14.599852823972592</v>
      </c>
      <c r="H139">
        <f>H138*C138/C139</f>
        <v>13194.623646890173</v>
      </c>
    </row>
    <row r="140" spans="1:8" x14ac:dyDescent="0.45">
      <c r="A140" t="s">
        <v>8</v>
      </c>
      <c r="B140">
        <v>2.91</v>
      </c>
      <c r="C140">
        <v>0.82815735000000001</v>
      </c>
      <c r="D140" s="1">
        <v>38718</v>
      </c>
      <c r="E140">
        <f>B140/B305</f>
        <v>0.92380952380952386</v>
      </c>
      <c r="F140">
        <f t="shared" si="4"/>
        <v>3.513824999560772</v>
      </c>
      <c r="G140">
        <f t="shared" si="5"/>
        <v>10.354101288659797</v>
      </c>
      <c r="H140">
        <f>H139*C139/C140</f>
        <v>12983.870963652016</v>
      </c>
    </row>
    <row r="141" spans="1:8" x14ac:dyDescent="0.45">
      <c r="A141" t="s">
        <v>8</v>
      </c>
      <c r="B141">
        <v>2.939573529</v>
      </c>
      <c r="C141">
        <v>0.78036599200000001</v>
      </c>
      <c r="D141" s="1">
        <v>38838</v>
      </c>
      <c r="E141">
        <f>B141/B306</f>
        <v>0.94824952548387098</v>
      </c>
      <c r="F141">
        <f t="shared" si="4"/>
        <v>3.7669164970479647</v>
      </c>
      <c r="G141">
        <f t="shared" si="5"/>
        <v>17.704573424194827</v>
      </c>
      <c r="H141">
        <f>H140*C140/C141</f>
        <v>13779.032249267981</v>
      </c>
    </row>
    <row r="142" spans="1:8" x14ac:dyDescent="0.45">
      <c r="A142" t="s">
        <v>8</v>
      </c>
      <c r="B142">
        <v>2.94</v>
      </c>
      <c r="C142">
        <v>0.771813376</v>
      </c>
      <c r="D142" s="1">
        <v>39083</v>
      </c>
      <c r="E142">
        <f>B142/B307</f>
        <v>0.91304347826086951</v>
      </c>
      <c r="F142">
        <f t="shared" si="4"/>
        <v>3.8092109976596209</v>
      </c>
      <c r="G142">
        <f t="shared" si="5"/>
        <v>15.468058819047615</v>
      </c>
      <c r="H142">
        <f>H141*C141/C142</f>
        <v>13931.72041890085</v>
      </c>
    </row>
    <row r="143" spans="1:8" x14ac:dyDescent="0.45">
      <c r="A143" t="s">
        <v>8</v>
      </c>
      <c r="B143">
        <v>3.057482443</v>
      </c>
      <c r="C143">
        <v>0.733756466</v>
      </c>
      <c r="D143" s="1">
        <v>39234</v>
      </c>
      <c r="E143">
        <f>B143/B308</f>
        <v>0.89662241730205272</v>
      </c>
      <c r="F143">
        <f t="shared" si="4"/>
        <v>4.1668899487422033</v>
      </c>
      <c r="G143">
        <f t="shared" si="5"/>
        <v>18.164385382212313</v>
      </c>
      <c r="H143">
        <f>H142*C142/C143</f>
        <v>14654.301077055175</v>
      </c>
    </row>
    <row r="144" spans="1:8" x14ac:dyDescent="0.45">
      <c r="A144" t="s">
        <v>8</v>
      </c>
      <c r="B144">
        <v>3.36856</v>
      </c>
      <c r="C144">
        <v>0.63049714700000004</v>
      </c>
      <c r="D144" s="1">
        <v>39600</v>
      </c>
      <c r="E144">
        <f>B144/B309</f>
        <v>0.94357422969187676</v>
      </c>
      <c r="F144">
        <f t="shared" si="4"/>
        <v>5.342704588003472</v>
      </c>
      <c r="G144">
        <f t="shared" si="5"/>
        <v>33.179910264623459</v>
      </c>
      <c r="H144">
        <f>H143*C143/C144</f>
        <v>17054.301072039583</v>
      </c>
    </row>
    <row r="145" spans="1:8" x14ac:dyDescent="0.45">
      <c r="A145" t="s">
        <v>8</v>
      </c>
      <c r="B145">
        <v>3.31</v>
      </c>
      <c r="C145">
        <v>0.71689726899999995</v>
      </c>
      <c r="D145" s="1">
        <v>39995</v>
      </c>
      <c r="E145">
        <f>B145/B310</f>
        <v>0.92717086834733897</v>
      </c>
      <c r="F145">
        <f t="shared" si="4"/>
        <v>4.6171189975616995</v>
      </c>
      <c r="G145">
        <f t="shared" si="5"/>
        <v>22.679055881268891</v>
      </c>
      <c r="H145">
        <f>H144*C144/C145</f>
        <v>14998.924720412067</v>
      </c>
    </row>
    <row r="146" spans="1:8" x14ac:dyDescent="0.45">
      <c r="A146" t="s">
        <v>8</v>
      </c>
      <c r="B146">
        <v>3.36</v>
      </c>
      <c r="C146">
        <v>0.69364963800000001</v>
      </c>
      <c r="D146" s="1">
        <v>40179</v>
      </c>
      <c r="E146">
        <f>B146/B311</f>
        <v>0.93854748603351945</v>
      </c>
      <c r="F146">
        <f t="shared" si="4"/>
        <v>4.8439439969836755</v>
      </c>
      <c r="G146">
        <f t="shared" si="5"/>
        <v>26.093282617857135</v>
      </c>
      <c r="H146">
        <f>H145*C145/C146</f>
        <v>15501.612890627644</v>
      </c>
    </row>
    <row r="147" spans="1:8" x14ac:dyDescent="0.45">
      <c r="A147" t="s">
        <v>8</v>
      </c>
      <c r="B147">
        <v>3.3800310709999999</v>
      </c>
      <c r="C147">
        <v>0.78015290999999998</v>
      </c>
      <c r="D147" s="1">
        <v>40360</v>
      </c>
      <c r="E147">
        <f>B147/B312</f>
        <v>0.90536546552726471</v>
      </c>
      <c r="F147">
        <f t="shared" si="4"/>
        <v>4.3325238266431638</v>
      </c>
      <c r="G147">
        <f t="shared" si="5"/>
        <v>13.83005651252047</v>
      </c>
      <c r="H147">
        <f>H146*C146/C147</f>
        <v>13782.795695782253</v>
      </c>
    </row>
    <row r="148" spans="1:8" x14ac:dyDescent="0.45">
      <c r="A148" t="s">
        <v>8</v>
      </c>
      <c r="B148">
        <v>3.437660401</v>
      </c>
      <c r="C148">
        <v>0.697520315</v>
      </c>
      <c r="D148" s="1">
        <v>40725</v>
      </c>
      <c r="E148">
        <f>B148/B313</f>
        <v>0.84567291537515366</v>
      </c>
      <c r="F148">
        <f t="shared" si="4"/>
        <v>4.9284018358662429</v>
      </c>
      <c r="G148">
        <f t="shared" si="5"/>
        <v>17.518900946405605</v>
      </c>
      <c r="H148">
        <f>H147*C147/C148</f>
        <v>15415.591401090589</v>
      </c>
    </row>
    <row r="149" spans="1:8" x14ac:dyDescent="0.45">
      <c r="A149" t="s">
        <v>8</v>
      </c>
      <c r="B149">
        <v>3.4924563700000002</v>
      </c>
      <c r="C149">
        <v>0.78823946700000003</v>
      </c>
      <c r="D149" s="1">
        <v>40909</v>
      </c>
      <c r="E149">
        <f>B149/B314</f>
        <v>0.83208799395790556</v>
      </c>
      <c r="F149">
        <f t="shared" si="4"/>
        <v>4.4307047746443278</v>
      </c>
      <c r="G149">
        <f t="shared" si="5"/>
        <v>5.269698310311612</v>
      </c>
      <c r="H149">
        <f>H148*C148/C149</f>
        <v>13641.397849468503</v>
      </c>
    </row>
    <row r="150" spans="1:8" x14ac:dyDescent="0.45">
      <c r="A150" t="s">
        <v>8</v>
      </c>
      <c r="B150">
        <v>3.583482241</v>
      </c>
      <c r="C150">
        <v>0.824844311</v>
      </c>
      <c r="D150" s="1">
        <v>41091</v>
      </c>
      <c r="E150">
        <f>B150/B315</f>
        <v>0.82807215274407864</v>
      </c>
      <c r="F150">
        <f t="shared" si="4"/>
        <v>4.344434692961106</v>
      </c>
      <c r="G150">
        <f t="shared" si="5"/>
        <v>0.38980199169627527</v>
      </c>
      <c r="H150">
        <f>H149*C149/C150</f>
        <v>13036.021497152569</v>
      </c>
    </row>
    <row r="151" spans="1:8" x14ac:dyDescent="0.45">
      <c r="A151" t="s">
        <v>8</v>
      </c>
      <c r="B151">
        <v>3.5948495720000002</v>
      </c>
      <c r="C151">
        <v>0.73694682899999997</v>
      </c>
      <c r="D151" s="1">
        <v>41275</v>
      </c>
      <c r="E151">
        <f>B151/B316</f>
        <v>0.82311054675588424</v>
      </c>
      <c r="F151">
        <f t="shared" si="4"/>
        <v>4.8780311286202718</v>
      </c>
      <c r="G151">
        <f t="shared" si="5"/>
        <v>10.468061440286521</v>
      </c>
      <c r="H151">
        <f>H150*C150/C151</f>
        <v>14590.860217949319</v>
      </c>
    </row>
    <row r="152" spans="1:8" x14ac:dyDescent="0.45">
      <c r="A152" t="s">
        <v>8</v>
      </c>
      <c r="B152">
        <v>3.6238704890000002</v>
      </c>
      <c r="C152">
        <v>0.777756173</v>
      </c>
      <c r="D152" s="1">
        <v>41456</v>
      </c>
      <c r="E152">
        <f>B152/B317</f>
        <v>0.79528979269968625</v>
      </c>
      <c r="F152">
        <f t="shared" si="4"/>
        <v>4.6593914838654715</v>
      </c>
      <c r="G152">
        <f t="shared" si="5"/>
        <v>2.2046831055339875</v>
      </c>
      <c r="H152">
        <f>H151*C151/C152</f>
        <v>13825.268822392232</v>
      </c>
    </row>
    <row r="153" spans="1:8" x14ac:dyDescent="0.45">
      <c r="A153" t="s">
        <v>8</v>
      </c>
      <c r="B153">
        <v>3.6579627239999999</v>
      </c>
      <c r="C153">
        <v>0.73721847500000004</v>
      </c>
      <c r="D153" s="1">
        <v>41640</v>
      </c>
      <c r="E153">
        <f>B153/B318</f>
        <v>0.79105339132881214</v>
      </c>
      <c r="F153">
        <f t="shared" si="4"/>
        <v>4.9618435349168371</v>
      </c>
      <c r="G153">
        <f t="shared" si="5"/>
        <v>6.8054719085876316</v>
      </c>
      <c r="H153">
        <f>H152*C152/C153</f>
        <v>14585.483862161755</v>
      </c>
    </row>
    <row r="154" spans="1:8" x14ac:dyDescent="0.45">
      <c r="A154" t="s">
        <v>8</v>
      </c>
      <c r="B154">
        <v>3.6792382899999998</v>
      </c>
      <c r="C154">
        <v>0.74274891399999998</v>
      </c>
      <c r="D154" s="1">
        <v>41821</v>
      </c>
      <c r="E154">
        <f>B154/B319</f>
        <v>0.76730725547445255</v>
      </c>
      <c r="F154">
        <f t="shared" si="4"/>
        <v>4.9535424699389061</v>
      </c>
      <c r="G154">
        <f t="shared" si="5"/>
        <v>3.2005876784349319</v>
      </c>
      <c r="H154">
        <f>H153*C153/C154</f>
        <v>14476.881712411363</v>
      </c>
    </row>
    <row r="155" spans="1:8" x14ac:dyDescent="0.45">
      <c r="A155" t="s">
        <v>8</v>
      </c>
      <c r="B155">
        <v>3.68</v>
      </c>
      <c r="C155">
        <v>0.86307340399999999</v>
      </c>
      <c r="D155" s="1">
        <v>42005</v>
      </c>
      <c r="E155">
        <f>B155/B320</f>
        <v>0.76826722338204601</v>
      </c>
      <c r="F155">
        <f t="shared" si="4"/>
        <v>4.2638320019417497</v>
      </c>
      <c r="G155">
        <f t="shared" si="5"/>
        <v>-12.340261009782596</v>
      </c>
      <c r="H155">
        <f>H154*C154/C155</f>
        <v>12458.602153844147</v>
      </c>
    </row>
    <row r="156" spans="1:8" x14ac:dyDescent="0.45">
      <c r="A156" t="s">
        <v>8</v>
      </c>
      <c r="B156">
        <v>3.7</v>
      </c>
      <c r="C156">
        <v>0.91270022399999995</v>
      </c>
      <c r="D156" s="1">
        <v>42186</v>
      </c>
      <c r="E156">
        <f>B156/B321</f>
        <v>0.77244258872651361</v>
      </c>
      <c r="F156">
        <f t="shared" si="4"/>
        <v>4.0539049982746587</v>
      </c>
      <c r="G156">
        <f t="shared" si="5"/>
        <v>-18.157677647567557</v>
      </c>
      <c r="H156">
        <f>H155*C155/C156</f>
        <v>11781.182788446429</v>
      </c>
    </row>
    <row r="157" spans="1:8" x14ac:dyDescent="0.45">
      <c r="A157" t="s">
        <v>8</v>
      </c>
      <c r="B157">
        <v>3.72</v>
      </c>
      <c r="C157">
        <v>0.93023255800000004</v>
      </c>
      <c r="D157" s="1">
        <v>42370</v>
      </c>
      <c r="E157">
        <f>B157/B322</f>
        <v>0.75456389452332662</v>
      </c>
      <c r="F157">
        <f t="shared" si="4"/>
        <v>3.9990000005998501</v>
      </c>
      <c r="G157">
        <f t="shared" si="5"/>
        <v>-23.280820186559136</v>
      </c>
      <c r="H157">
        <f>H156*C156/C157</f>
        <v>11559.13978448387</v>
      </c>
    </row>
    <row r="158" spans="1:8" x14ac:dyDescent="0.45">
      <c r="A158" t="s">
        <v>8</v>
      </c>
      <c r="B158">
        <v>3.82</v>
      </c>
      <c r="C158">
        <v>0.90830646299999995</v>
      </c>
      <c r="D158" s="1">
        <v>42552</v>
      </c>
      <c r="E158">
        <f>B158/B323</f>
        <v>0.75793650793650791</v>
      </c>
      <c r="F158">
        <f t="shared" si="4"/>
        <v>4.2056289981501545</v>
      </c>
      <c r="G158">
        <f t="shared" si="5"/>
        <v>-19.839386741361253</v>
      </c>
      <c r="H158">
        <f>H157*C157/C158</f>
        <v>11838.17203555448</v>
      </c>
    </row>
    <row r="159" spans="1:8" x14ac:dyDescent="0.45">
      <c r="A159" t="s">
        <v>8</v>
      </c>
      <c r="B159">
        <v>3.88</v>
      </c>
      <c r="C159">
        <v>0.95524669200000001</v>
      </c>
      <c r="D159" s="1">
        <v>42736</v>
      </c>
      <c r="E159">
        <f>B159/B324</f>
        <v>0.76679841897233203</v>
      </c>
      <c r="F159">
        <f t="shared" si="4"/>
        <v>4.0617780019488405</v>
      </c>
      <c r="G159">
        <f t="shared" si="5"/>
        <v>-24.575986121649485</v>
      </c>
      <c r="H159">
        <f>H158*C158/C159</f>
        <v>11256.451616165345</v>
      </c>
    </row>
    <row r="160" spans="1:8" x14ac:dyDescent="0.45">
      <c r="A160" t="s">
        <v>8</v>
      </c>
      <c r="B160">
        <v>3.91</v>
      </c>
      <c r="C160">
        <v>0.87569508299999999</v>
      </c>
      <c r="D160" s="1">
        <v>42917</v>
      </c>
      <c r="E160">
        <f>B160/B325</f>
        <v>0.73773584905660383</v>
      </c>
      <c r="F160">
        <f t="shared" si="4"/>
        <v>4.4650244998577895</v>
      </c>
      <c r="G160">
        <f t="shared" si="5"/>
        <v>-18.700356519181575</v>
      </c>
      <c r="H160">
        <f>H159*C159/C160</f>
        <v>12279.032255340413</v>
      </c>
    </row>
    <row r="161" spans="1:8" x14ac:dyDescent="0.45">
      <c r="A161" t="s">
        <v>8</v>
      </c>
      <c r="B161">
        <v>3.95</v>
      </c>
      <c r="C161">
        <v>0.81682662900000003</v>
      </c>
      <c r="D161" s="1">
        <v>43101</v>
      </c>
      <c r="E161">
        <f>B161/B326</f>
        <v>0.74810606060606055</v>
      </c>
      <c r="F161">
        <f t="shared" si="4"/>
        <v>4.8357874973246009</v>
      </c>
      <c r="G161">
        <f t="shared" si="5"/>
        <v>-9.1859392688607713</v>
      </c>
      <c r="H161">
        <f>H160*C160/C161</f>
        <v>13163.978484839528</v>
      </c>
    </row>
    <row r="162" spans="1:8" x14ac:dyDescent="0.45">
      <c r="A162" t="s">
        <v>8</v>
      </c>
      <c r="B162">
        <v>4.04</v>
      </c>
      <c r="C162">
        <v>0.853205921249094</v>
      </c>
      <c r="D162" s="1">
        <v>43282</v>
      </c>
      <c r="E162">
        <f>B162/B327</f>
        <v>0.73321234119782219</v>
      </c>
      <c r="F162">
        <f t="shared" si="4"/>
        <v>4.7350819999999967</v>
      </c>
      <c r="G162">
        <f t="shared" si="5"/>
        <v>-16.365461041646228</v>
      </c>
      <c r="H162">
        <f>H161*C161/C162</f>
        <v>12602.688169648491</v>
      </c>
    </row>
    <row r="163" spans="1:8" x14ac:dyDescent="0.45">
      <c r="A163" t="s">
        <v>8</v>
      </c>
      <c r="B163">
        <v>4.05</v>
      </c>
      <c r="C163">
        <v>0.87248614928238</v>
      </c>
      <c r="D163" s="1">
        <v>43466</v>
      </c>
      <c r="E163">
        <f>B163/B328</f>
        <v>0.72580645161290314</v>
      </c>
      <c r="F163">
        <f t="shared" si="4"/>
        <v>4.6419075000000003</v>
      </c>
      <c r="G163">
        <f t="shared" si="5"/>
        <v>-20.209202790016814</v>
      </c>
      <c r="H163">
        <f>H162*C162/C163</f>
        <v>12324.193546045501</v>
      </c>
    </row>
    <row r="164" spans="1:8" x14ac:dyDescent="0.45">
      <c r="A164" t="s">
        <v>8</v>
      </c>
      <c r="B164">
        <v>4.08</v>
      </c>
      <c r="C164">
        <v>0.89233926738946201</v>
      </c>
      <c r="D164" s="1">
        <v>43655</v>
      </c>
      <c r="E164">
        <f>B164/B329</f>
        <v>0.71080139372822293</v>
      </c>
      <c r="F164">
        <f t="shared" si="4"/>
        <v>4.5722519999999971</v>
      </c>
      <c r="G164">
        <f t="shared" si="5"/>
        <v>-25.539887127831186</v>
      </c>
      <c r="H164">
        <f>H163*C163/C164</f>
        <v>12049.999997710493</v>
      </c>
    </row>
    <row r="165" spans="1:8" x14ac:dyDescent="0.45">
      <c r="A165" t="s">
        <v>8</v>
      </c>
      <c r="B165">
        <v>4.12</v>
      </c>
      <c r="C165">
        <v>0.89915928606752704</v>
      </c>
      <c r="D165" s="1">
        <v>43844</v>
      </c>
      <c r="E165">
        <f>B165/B330</f>
        <v>0.72663139329806004</v>
      </c>
      <c r="F165">
        <f t="shared" si="4"/>
        <v>4.5820579999999991</v>
      </c>
      <c r="G165">
        <f t="shared" si="5"/>
        <v>-23.743523106865965</v>
      </c>
      <c r="H165">
        <f>H164*C164/C165</f>
        <v>11958.602148265498</v>
      </c>
    </row>
    <row r="166" spans="1:8" x14ac:dyDescent="0.45">
      <c r="A166" t="s">
        <v>8</v>
      </c>
      <c r="B166">
        <v>4.21</v>
      </c>
      <c r="C166">
        <v>0.87962352113295506</v>
      </c>
      <c r="D166" s="1">
        <v>44013</v>
      </c>
      <c r="E166">
        <f>B166/B331</f>
        <v>0.73730297723292471</v>
      </c>
      <c r="F166">
        <f t="shared" si="4"/>
        <v>4.7861384999999999</v>
      </c>
      <c r="G166">
        <f t="shared" si="5"/>
        <v>-19.302857616844971</v>
      </c>
      <c r="H166">
        <f>H165*C165/C166</f>
        <v>12224.1935460645</v>
      </c>
    </row>
    <row r="167" spans="1:8" x14ac:dyDescent="0.45">
      <c r="A167" t="s">
        <v>9</v>
      </c>
      <c r="B167">
        <v>294</v>
      </c>
      <c r="C167">
        <v>106</v>
      </c>
      <c r="D167" s="1">
        <v>36617</v>
      </c>
      <c r="E167">
        <f>B167/B299</f>
        <v>117.13147410358567</v>
      </c>
      <c r="F167">
        <f t="shared" si="4"/>
        <v>2.7735849056603774</v>
      </c>
      <c r="G167">
        <f t="shared" si="5"/>
        <v>9.5034013605442311</v>
      </c>
      <c r="H167">
        <v>10000</v>
      </c>
    </row>
    <row r="168" spans="1:8" x14ac:dyDescent="0.45">
      <c r="A168" t="s">
        <v>9</v>
      </c>
      <c r="B168">
        <v>294</v>
      </c>
      <c r="C168">
        <v>124</v>
      </c>
      <c r="D168" s="1">
        <v>36982</v>
      </c>
      <c r="E168">
        <f t="shared" ref="E168:E199" si="6">B168/B300</f>
        <v>115.74803149606299</v>
      </c>
      <c r="F168">
        <f t="shared" si="4"/>
        <v>2.370967741935484</v>
      </c>
      <c r="G168">
        <f t="shared" si="5"/>
        <v>-7.1292517006802711</v>
      </c>
      <c r="H168">
        <f>H167*C167/C168</f>
        <v>8548.3870967741932</v>
      </c>
    </row>
    <row r="169" spans="1:8" x14ac:dyDescent="0.45">
      <c r="A169" t="s">
        <v>9</v>
      </c>
      <c r="B169">
        <v>262</v>
      </c>
      <c r="C169">
        <v>130</v>
      </c>
      <c r="D169" s="1">
        <v>37347</v>
      </c>
      <c r="E169">
        <f t="shared" si="6"/>
        <v>105.22088353413653</v>
      </c>
      <c r="F169">
        <f t="shared" si="4"/>
        <v>2.0153846153846153</v>
      </c>
      <c r="G169">
        <f t="shared" si="5"/>
        <v>-23.549618320610701</v>
      </c>
      <c r="H169">
        <f>H168*C168/C169</f>
        <v>8153.8461538461543</v>
      </c>
    </row>
    <row r="170" spans="1:8" x14ac:dyDescent="0.45">
      <c r="A170" t="s">
        <v>9</v>
      </c>
      <c r="B170">
        <v>262</v>
      </c>
      <c r="C170">
        <v>120</v>
      </c>
      <c r="D170" s="1">
        <v>37712</v>
      </c>
      <c r="E170">
        <f t="shared" si="6"/>
        <v>96.678966789667896</v>
      </c>
      <c r="F170">
        <f t="shared" si="4"/>
        <v>2.1833333333333331</v>
      </c>
      <c r="G170">
        <f t="shared" si="5"/>
        <v>-24.122137404580151</v>
      </c>
      <c r="H170">
        <f>H169*C169/C170</f>
        <v>8833.3333333333339</v>
      </c>
    </row>
    <row r="171" spans="1:8" x14ac:dyDescent="0.45">
      <c r="A171" t="s">
        <v>9</v>
      </c>
      <c r="B171">
        <v>262</v>
      </c>
      <c r="C171">
        <v>113</v>
      </c>
      <c r="D171" s="1">
        <v>38108</v>
      </c>
      <c r="E171">
        <f t="shared" si="6"/>
        <v>90.344827586206904</v>
      </c>
      <c r="F171">
        <f t="shared" si="4"/>
        <v>2.3185840707964602</v>
      </c>
      <c r="G171">
        <f t="shared" si="5"/>
        <v>-25.076335877862586</v>
      </c>
      <c r="H171">
        <f>H170*C170/C171</f>
        <v>9380.5309734513266</v>
      </c>
    </row>
    <row r="172" spans="1:8" x14ac:dyDescent="0.45">
      <c r="A172" t="s">
        <v>9</v>
      </c>
      <c r="B172">
        <v>250</v>
      </c>
      <c r="C172">
        <v>106.715</v>
      </c>
      <c r="D172" s="1">
        <v>38504</v>
      </c>
      <c r="E172">
        <f t="shared" si="6"/>
        <v>81.699346405228752</v>
      </c>
      <c r="F172">
        <f t="shared" si="4"/>
        <v>2.3426884692873542</v>
      </c>
      <c r="G172">
        <f t="shared" si="5"/>
        <v>-30.619160000000011</v>
      </c>
      <c r="H172">
        <f>H171*C171/C172</f>
        <v>9932.9991097783823</v>
      </c>
    </row>
    <row r="173" spans="1:8" x14ac:dyDescent="0.45">
      <c r="A173" t="s">
        <v>9</v>
      </c>
      <c r="B173">
        <v>250</v>
      </c>
      <c r="C173">
        <v>114.30500000000001</v>
      </c>
      <c r="D173" s="1">
        <v>38718</v>
      </c>
      <c r="E173">
        <f t="shared" si="6"/>
        <v>79.365079365079367</v>
      </c>
      <c r="F173">
        <f t="shared" si="4"/>
        <v>2.1871309216569701</v>
      </c>
      <c r="G173">
        <f t="shared" si="5"/>
        <v>-44.024300000000004</v>
      </c>
      <c r="H173">
        <f>H172*C172/C173</f>
        <v>9273.4351078255531</v>
      </c>
    </row>
    <row r="174" spans="1:8" x14ac:dyDescent="0.45">
      <c r="A174" t="s">
        <v>9</v>
      </c>
      <c r="B174">
        <v>250</v>
      </c>
      <c r="C174">
        <v>112.105</v>
      </c>
      <c r="D174" s="1">
        <v>38838</v>
      </c>
      <c r="E174">
        <f t="shared" si="6"/>
        <v>80.645161290322577</v>
      </c>
      <c r="F174">
        <f t="shared" si="4"/>
        <v>2.2300521832210873</v>
      </c>
      <c r="G174">
        <f t="shared" si="5"/>
        <v>-39.010200000000012</v>
      </c>
      <c r="H174">
        <f>H173*C173/C174</f>
        <v>9455.4212568574094</v>
      </c>
    </row>
    <row r="175" spans="1:8" x14ac:dyDescent="0.45">
      <c r="A175" t="s">
        <v>9</v>
      </c>
      <c r="B175">
        <v>280</v>
      </c>
      <c r="C175">
        <v>121.58499999999999</v>
      </c>
      <c r="D175" s="1">
        <v>39083</v>
      </c>
      <c r="E175">
        <f t="shared" si="6"/>
        <v>86.956521739130423</v>
      </c>
      <c r="F175">
        <f t="shared" si="4"/>
        <v>2.3029156557141097</v>
      </c>
      <c r="G175">
        <f t="shared" si="5"/>
        <v>-39.822750000000013</v>
      </c>
      <c r="H175">
        <f>H174*C174/C175</f>
        <v>8718.1806966319855</v>
      </c>
    </row>
    <row r="176" spans="1:8" x14ac:dyDescent="0.45">
      <c r="A176" t="s">
        <v>9</v>
      </c>
      <c r="B176">
        <v>280</v>
      </c>
      <c r="C176">
        <v>122.315</v>
      </c>
      <c r="D176" s="1">
        <v>39234</v>
      </c>
      <c r="E176">
        <f t="shared" si="6"/>
        <v>82.111436950146626</v>
      </c>
      <c r="F176">
        <f t="shared" si="4"/>
        <v>2.2891714017087028</v>
      </c>
      <c r="G176">
        <f t="shared" si="5"/>
        <v>-48.962196428571431</v>
      </c>
      <c r="H176">
        <f>H175*C175/C176</f>
        <v>8666.1488778972325</v>
      </c>
    </row>
    <row r="177" spans="1:8" x14ac:dyDescent="0.45">
      <c r="A177" t="s">
        <v>9</v>
      </c>
      <c r="B177">
        <v>280</v>
      </c>
      <c r="C177">
        <v>106.855</v>
      </c>
      <c r="D177" s="1">
        <v>39600</v>
      </c>
      <c r="E177">
        <f t="shared" si="6"/>
        <v>78.431372549019613</v>
      </c>
      <c r="F177">
        <f t="shared" si="4"/>
        <v>2.6203734032099573</v>
      </c>
      <c r="G177">
        <f t="shared" si="5"/>
        <v>-36.240124999999992</v>
      </c>
      <c r="H177">
        <f>H176*C176/C177</f>
        <v>9919.9850264376964</v>
      </c>
    </row>
    <row r="178" spans="1:8" x14ac:dyDescent="0.45">
      <c r="A178" t="s">
        <v>9</v>
      </c>
      <c r="B178">
        <v>320</v>
      </c>
      <c r="C178">
        <v>92.564999999999998</v>
      </c>
      <c r="D178" s="1">
        <v>39995</v>
      </c>
      <c r="E178">
        <f t="shared" si="6"/>
        <v>89.635854341736703</v>
      </c>
      <c r="F178">
        <f t="shared" si="4"/>
        <v>3.4570301949981097</v>
      </c>
      <c r="G178">
        <f t="shared" si="5"/>
        <v>-3.2678281249999879</v>
      </c>
      <c r="H178">
        <f>H177*C177/C178</f>
        <v>11451.412520931237</v>
      </c>
    </row>
    <row r="179" spans="1:8" x14ac:dyDescent="0.45">
      <c r="A179" t="s">
        <v>9</v>
      </c>
      <c r="B179">
        <v>320</v>
      </c>
      <c r="C179">
        <v>91.54</v>
      </c>
      <c r="D179" s="1">
        <v>40179</v>
      </c>
      <c r="E179">
        <f t="shared" si="6"/>
        <v>89.385474860335194</v>
      </c>
      <c r="F179">
        <f t="shared" si="4"/>
        <v>3.4957395674022282</v>
      </c>
      <c r="G179">
        <f t="shared" si="5"/>
        <v>-2.410375000000009</v>
      </c>
      <c r="H179">
        <f>H178*C178/C179</f>
        <v>11579.63731701988</v>
      </c>
    </row>
    <row r="180" spans="1:8" x14ac:dyDescent="0.45">
      <c r="A180" t="s">
        <v>9</v>
      </c>
      <c r="B180">
        <v>320</v>
      </c>
      <c r="C180">
        <v>87.18</v>
      </c>
      <c r="D180" s="1">
        <v>40360</v>
      </c>
      <c r="E180">
        <f t="shared" si="6"/>
        <v>85.714285721938779</v>
      </c>
      <c r="F180">
        <f t="shared" si="4"/>
        <v>3.6705666437256248</v>
      </c>
      <c r="G180">
        <f t="shared" si="5"/>
        <v>-1.7099999909187535</v>
      </c>
      <c r="H180">
        <f>H179*C179/C180</f>
        <v>12158.752007341132</v>
      </c>
    </row>
    <row r="181" spans="1:8" x14ac:dyDescent="0.45">
      <c r="A181" t="s">
        <v>9</v>
      </c>
      <c r="B181">
        <v>320</v>
      </c>
      <c r="C181">
        <v>78.364999999999995</v>
      </c>
      <c r="D181" s="1">
        <v>40725</v>
      </c>
      <c r="E181">
        <f t="shared" si="6"/>
        <v>78.720787207872064</v>
      </c>
      <c r="F181">
        <f t="shared" si="4"/>
        <v>4.0834556243220828</v>
      </c>
      <c r="G181">
        <f t="shared" si="5"/>
        <v>0.451960937499988</v>
      </c>
      <c r="H181">
        <f>H180*C180/C181</f>
        <v>13526.4467555669</v>
      </c>
    </row>
    <row r="182" spans="1:8" x14ac:dyDescent="0.45">
      <c r="A182" t="s">
        <v>9</v>
      </c>
      <c r="B182">
        <v>320</v>
      </c>
      <c r="C182">
        <v>76.92</v>
      </c>
      <c r="D182" s="1">
        <v>40909</v>
      </c>
      <c r="E182">
        <f t="shared" si="6"/>
        <v>76.24094043200023</v>
      </c>
      <c r="F182">
        <f t="shared" si="4"/>
        <v>4.1601664066562662</v>
      </c>
      <c r="G182">
        <f t="shared" si="5"/>
        <v>-0.8906757500000011</v>
      </c>
      <c r="H182">
        <f>H181*C181/C182</f>
        <v>13780.551222048882</v>
      </c>
    </row>
    <row r="183" spans="1:8" x14ac:dyDescent="0.45">
      <c r="A183" t="s">
        <v>9</v>
      </c>
      <c r="B183">
        <v>320</v>
      </c>
      <c r="C183">
        <v>78.22</v>
      </c>
      <c r="D183" s="1">
        <v>41091</v>
      </c>
      <c r="E183">
        <f t="shared" si="6"/>
        <v>73.945696129404979</v>
      </c>
      <c r="F183">
        <f t="shared" si="4"/>
        <v>4.0910253132191254</v>
      </c>
      <c r="G183">
        <f t="shared" si="5"/>
        <v>-5.7803281249999827</v>
      </c>
      <c r="H183">
        <f>H182*C182/C183</f>
        <v>13551.521350038354</v>
      </c>
    </row>
    <row r="184" spans="1:8" x14ac:dyDescent="0.45">
      <c r="A184" t="s">
        <v>9</v>
      </c>
      <c r="B184">
        <v>320</v>
      </c>
      <c r="C184">
        <v>91.064999999999998</v>
      </c>
      <c r="D184" s="1">
        <v>41275</v>
      </c>
      <c r="E184">
        <f t="shared" si="6"/>
        <v>73.27020774762002</v>
      </c>
      <c r="F184">
        <f t="shared" si="4"/>
        <v>3.5139735353868118</v>
      </c>
      <c r="G184">
        <f t="shared" si="5"/>
        <v>-24.286531728795314</v>
      </c>
      <c r="H184">
        <f>H183*C183/C184</f>
        <v>11640.037335968815</v>
      </c>
    </row>
    <row r="185" spans="1:8" x14ac:dyDescent="0.45">
      <c r="A185" t="s">
        <v>9</v>
      </c>
      <c r="B185">
        <v>320</v>
      </c>
      <c r="C185">
        <v>100.105</v>
      </c>
      <c r="D185" s="1">
        <v>41456</v>
      </c>
      <c r="E185">
        <f t="shared" si="6"/>
        <v>70.22677395243403</v>
      </c>
      <c r="F185">
        <f t="shared" si="4"/>
        <v>3.1966435242994855</v>
      </c>
      <c r="G185">
        <f t="shared" si="5"/>
        <v>-42.545348968760948</v>
      </c>
      <c r="H185">
        <f>H184*C184/C185</f>
        <v>10588.881674242046</v>
      </c>
    </row>
    <row r="186" spans="1:8" x14ac:dyDescent="0.45">
      <c r="A186" t="s">
        <v>9</v>
      </c>
      <c r="B186">
        <v>310</v>
      </c>
      <c r="C186">
        <v>104.245</v>
      </c>
      <c r="D186" s="1">
        <v>41640</v>
      </c>
      <c r="E186">
        <f t="shared" si="6"/>
        <v>67.03910614041888</v>
      </c>
      <c r="F186">
        <f t="shared" si="4"/>
        <v>2.9737637296752841</v>
      </c>
      <c r="G186">
        <f t="shared" si="5"/>
        <v>-55.498791677875815</v>
      </c>
      <c r="H186">
        <f>H185*C185/C186</f>
        <v>10168.353398244521</v>
      </c>
    </row>
    <row r="187" spans="1:8" x14ac:dyDescent="0.45">
      <c r="A187" t="s">
        <v>9</v>
      </c>
      <c r="B187">
        <v>370</v>
      </c>
      <c r="C187">
        <v>101.53</v>
      </c>
      <c r="D187" s="1">
        <v>41821</v>
      </c>
      <c r="E187">
        <f t="shared" si="6"/>
        <v>77.16371220020855</v>
      </c>
      <c r="F187">
        <f t="shared" si="4"/>
        <v>3.644243080862799</v>
      </c>
      <c r="G187">
        <f t="shared" si="5"/>
        <v>-31.577391891891892</v>
      </c>
      <c r="H187">
        <f>H186*C186/C187</f>
        <v>10440.263961390721</v>
      </c>
    </row>
    <row r="188" spans="1:8" x14ac:dyDescent="0.45">
      <c r="A188" t="s">
        <v>9</v>
      </c>
      <c r="B188">
        <v>370</v>
      </c>
      <c r="C188">
        <v>117.765</v>
      </c>
      <c r="D188" s="1">
        <v>42005</v>
      </c>
      <c r="E188">
        <f t="shared" si="6"/>
        <v>77.244258872651358</v>
      </c>
      <c r="F188">
        <f t="shared" si="4"/>
        <v>3.1418502950791831</v>
      </c>
      <c r="G188">
        <f t="shared" si="5"/>
        <v>-52.457932432432429</v>
      </c>
      <c r="H188">
        <f>H187*C187/C188</f>
        <v>9000.976521037659</v>
      </c>
    </row>
    <row r="189" spans="1:8" x14ac:dyDescent="0.45">
      <c r="A189" t="s">
        <v>9</v>
      </c>
      <c r="B189">
        <v>370</v>
      </c>
      <c r="C189">
        <v>123.935</v>
      </c>
      <c r="D189" s="1">
        <v>42186</v>
      </c>
      <c r="E189">
        <f t="shared" si="6"/>
        <v>77.244258872651358</v>
      </c>
      <c r="F189">
        <f t="shared" si="4"/>
        <v>2.9854359139871707</v>
      </c>
      <c r="G189">
        <f t="shared" si="5"/>
        <v>-60.44558108108108</v>
      </c>
      <c r="H189">
        <f>H188*C188/C189</f>
        <v>8552.8704562875701</v>
      </c>
    </row>
    <row r="190" spans="1:8" x14ac:dyDescent="0.45">
      <c r="A190" t="s">
        <v>9</v>
      </c>
      <c r="B190">
        <v>370</v>
      </c>
      <c r="C190">
        <v>118.645</v>
      </c>
      <c r="D190" s="1">
        <v>42370</v>
      </c>
      <c r="E190">
        <f t="shared" si="6"/>
        <v>75.050709939148078</v>
      </c>
      <c r="F190">
        <f t="shared" si="4"/>
        <v>3.1185469257027267</v>
      </c>
      <c r="G190">
        <f t="shared" si="5"/>
        <v>-58.086445945945933</v>
      </c>
      <c r="H190">
        <f>H189*C189/C190</f>
        <v>8934.2155168780828</v>
      </c>
    </row>
    <row r="191" spans="1:8" x14ac:dyDescent="0.45">
      <c r="A191" t="s">
        <v>9</v>
      </c>
      <c r="B191">
        <v>370</v>
      </c>
      <c r="C191">
        <v>106.72499999999999</v>
      </c>
      <c r="D191" s="1">
        <v>42552</v>
      </c>
      <c r="E191">
        <f t="shared" si="6"/>
        <v>73.412698412698418</v>
      </c>
      <c r="F191">
        <f t="shared" si="4"/>
        <v>3.4668540641836496</v>
      </c>
      <c r="G191">
        <f t="shared" si="5"/>
        <v>-45.376756756756734</v>
      </c>
      <c r="H191">
        <f>H190*C190/C191</f>
        <v>9932.0684000936999</v>
      </c>
    </row>
    <row r="192" spans="1:8" x14ac:dyDescent="0.45">
      <c r="A192" t="s">
        <v>9</v>
      </c>
      <c r="B192">
        <v>380</v>
      </c>
      <c r="C192">
        <v>116.66500000000001</v>
      </c>
      <c r="D192" s="1">
        <v>42736</v>
      </c>
      <c r="E192">
        <f t="shared" si="6"/>
        <v>75.098814229249015</v>
      </c>
      <c r="F192">
        <f t="shared" si="4"/>
        <v>3.2571893884198344</v>
      </c>
      <c r="G192">
        <f t="shared" si="5"/>
        <v>-55.348657894736839</v>
      </c>
      <c r="H192">
        <f>H191*C191/C192</f>
        <v>9085.844083486907</v>
      </c>
    </row>
    <row r="193" spans="1:8" x14ac:dyDescent="0.45">
      <c r="A193" t="s">
        <v>9</v>
      </c>
      <c r="B193">
        <v>380</v>
      </c>
      <c r="C193">
        <v>113.06</v>
      </c>
      <c r="D193" s="1">
        <v>42917</v>
      </c>
      <c r="E193">
        <f t="shared" si="6"/>
        <v>71.698113207547166</v>
      </c>
      <c r="F193">
        <f t="shared" si="4"/>
        <v>3.3610472315584645</v>
      </c>
      <c r="G193">
        <f t="shared" si="5"/>
        <v>-57.688947368421061</v>
      </c>
      <c r="H193">
        <f>H192*C192/C193</f>
        <v>9375.5528038209795</v>
      </c>
    </row>
    <row r="194" spans="1:8" x14ac:dyDescent="0.45">
      <c r="A194" t="s">
        <v>9</v>
      </c>
      <c r="B194">
        <v>380</v>
      </c>
      <c r="C194">
        <v>110.72499999999999</v>
      </c>
      <c r="D194" s="1">
        <v>43101</v>
      </c>
      <c r="E194">
        <f t="shared" si="6"/>
        <v>71.969696969696969</v>
      </c>
      <c r="F194">
        <f t="shared" si="4"/>
        <v>3.4319259426507114</v>
      </c>
      <c r="G194">
        <f t="shared" si="5"/>
        <v>-53.849473684210523</v>
      </c>
      <c r="H194">
        <f>H193*C193/C194</f>
        <v>9573.2671031835634</v>
      </c>
    </row>
    <row r="195" spans="1:8" x14ac:dyDescent="0.45">
      <c r="A195" t="s">
        <v>9</v>
      </c>
      <c r="B195">
        <v>390</v>
      </c>
      <c r="C195">
        <v>111.25</v>
      </c>
      <c r="D195" s="1">
        <v>43282</v>
      </c>
      <c r="E195">
        <f t="shared" si="6"/>
        <v>70.780399274047184</v>
      </c>
      <c r="F195">
        <f t="shared" ref="F195:F258" si="7">B195/C195</f>
        <v>3.50561797752809</v>
      </c>
      <c r="G195">
        <f t="shared" ref="G195:G258" si="8">(E195-C195)/E195*100</f>
        <v>-57.176282051282058</v>
      </c>
      <c r="H195">
        <f>H194*C194/C195</f>
        <v>9528.0898876404499</v>
      </c>
    </row>
    <row r="196" spans="1:8" x14ac:dyDescent="0.45">
      <c r="A196" t="s">
        <v>9</v>
      </c>
      <c r="B196">
        <v>390</v>
      </c>
      <c r="C196">
        <v>108.44</v>
      </c>
      <c r="D196" s="1">
        <v>43466</v>
      </c>
      <c r="E196">
        <f t="shared" si="6"/>
        <v>69.892473118279568</v>
      </c>
      <c r="F196">
        <f t="shared" si="7"/>
        <v>3.5964588712652157</v>
      </c>
      <c r="G196">
        <f t="shared" si="8"/>
        <v>-55.152615384615387</v>
      </c>
      <c r="H196">
        <f>H195*C195/C196</f>
        <v>9774.9907783105864</v>
      </c>
    </row>
    <row r="197" spans="1:8" x14ac:dyDescent="0.45">
      <c r="A197" t="s">
        <v>9</v>
      </c>
      <c r="B197">
        <v>390</v>
      </c>
      <c r="C197">
        <v>108.765</v>
      </c>
      <c r="D197" s="1">
        <v>43655</v>
      </c>
      <c r="E197">
        <f t="shared" si="6"/>
        <v>67.944250871080143</v>
      </c>
      <c r="F197">
        <f t="shared" si="7"/>
        <v>3.5857123155426835</v>
      </c>
      <c r="G197">
        <f t="shared" si="8"/>
        <v>-60.079769230769223</v>
      </c>
      <c r="H197">
        <f>H196*C196/C197</f>
        <v>9745.7821909621653</v>
      </c>
    </row>
    <row r="198" spans="1:8" x14ac:dyDescent="0.45">
      <c r="A198" t="s">
        <v>9</v>
      </c>
      <c r="B198">
        <v>390</v>
      </c>
      <c r="C198">
        <v>110.04</v>
      </c>
      <c r="D198" s="1">
        <v>43844</v>
      </c>
      <c r="E198">
        <f t="shared" si="6"/>
        <v>68.783068783068785</v>
      </c>
      <c r="F198">
        <f t="shared" si="7"/>
        <v>3.5441657579062156</v>
      </c>
      <c r="G198">
        <f t="shared" si="8"/>
        <v>-59.981230769230777</v>
      </c>
      <c r="H198">
        <f>H197*C197/C198</f>
        <v>9632.8607778989444</v>
      </c>
    </row>
    <row r="199" spans="1:8" x14ac:dyDescent="0.45">
      <c r="A199" t="s">
        <v>9</v>
      </c>
      <c r="B199">
        <v>390</v>
      </c>
      <c r="C199">
        <v>107.27500000000001</v>
      </c>
      <c r="D199" s="1">
        <v>44013</v>
      </c>
      <c r="E199">
        <f t="shared" si="6"/>
        <v>68.301225919439574</v>
      </c>
      <c r="F199">
        <f t="shared" si="7"/>
        <v>3.6355161966907481</v>
      </c>
      <c r="G199">
        <f t="shared" si="8"/>
        <v>-57.061602564102586</v>
      </c>
      <c r="H199">
        <f>H198*C198/C199</f>
        <v>9881.1465858774172</v>
      </c>
    </row>
    <row r="200" spans="1:8" x14ac:dyDescent="0.45">
      <c r="A200" t="s">
        <v>10</v>
      </c>
      <c r="B200">
        <v>3.4</v>
      </c>
      <c r="C200">
        <v>2.0099999999999998</v>
      </c>
      <c r="D200" s="1">
        <v>36617</v>
      </c>
      <c r="E200">
        <f>B200/B299</f>
        <v>1.354581673306773</v>
      </c>
      <c r="F200">
        <f t="shared" si="7"/>
        <v>1.691542288557214</v>
      </c>
      <c r="G200">
        <f t="shared" si="8"/>
        <v>-48.385294117647028</v>
      </c>
      <c r="H200">
        <v>10000</v>
      </c>
    </row>
    <row r="201" spans="1:8" x14ac:dyDescent="0.45">
      <c r="A201" t="s">
        <v>10</v>
      </c>
      <c r="B201">
        <v>3.6</v>
      </c>
      <c r="C201">
        <v>2.4700000000000002</v>
      </c>
      <c r="D201" s="1">
        <v>36982</v>
      </c>
      <c r="E201">
        <f t="shared" ref="E201:E232" si="9">B201/B300</f>
        <v>1.4173228346456692</v>
      </c>
      <c r="F201">
        <f t="shared" si="7"/>
        <v>1.4574898785425101</v>
      </c>
      <c r="G201">
        <f t="shared" si="8"/>
        <v>-74.272222222222254</v>
      </c>
      <c r="H201">
        <f>H200*C200/C201</f>
        <v>8137.651821862346</v>
      </c>
    </row>
    <row r="202" spans="1:8" x14ac:dyDescent="0.45">
      <c r="A202" t="s">
        <v>10</v>
      </c>
      <c r="B202">
        <v>3.6</v>
      </c>
      <c r="C202">
        <v>2.2400000000000002</v>
      </c>
      <c r="D202" s="1">
        <v>37347</v>
      </c>
      <c r="E202">
        <f t="shared" si="9"/>
        <v>1.4457831325301205</v>
      </c>
      <c r="F202">
        <f t="shared" si="7"/>
        <v>1.607142857142857</v>
      </c>
      <c r="G202">
        <f t="shared" si="8"/>
        <v>-54.933333333333344</v>
      </c>
      <c r="H202">
        <f>H201*C201/C202</f>
        <v>8973.2142857142826</v>
      </c>
    </row>
    <row r="203" spans="1:8" x14ac:dyDescent="0.45">
      <c r="A203" t="s">
        <v>10</v>
      </c>
      <c r="B203">
        <v>3.95</v>
      </c>
      <c r="C203">
        <v>1.78</v>
      </c>
      <c r="D203" s="1">
        <v>37712</v>
      </c>
      <c r="E203">
        <f t="shared" si="9"/>
        <v>1.4575645756457565</v>
      </c>
      <c r="F203">
        <f t="shared" si="7"/>
        <v>2.2191011235955056</v>
      </c>
      <c r="G203">
        <f t="shared" si="8"/>
        <v>-22.121518987341773</v>
      </c>
      <c r="H203">
        <f>H202*C202/C203</f>
        <v>11292.134831460671</v>
      </c>
    </row>
    <row r="204" spans="1:8" x14ac:dyDescent="0.45">
      <c r="A204" t="s">
        <v>10</v>
      </c>
      <c r="B204">
        <v>4.3499999999999996</v>
      </c>
      <c r="C204">
        <v>1.64</v>
      </c>
      <c r="D204" s="1">
        <v>38108</v>
      </c>
      <c r="E204">
        <f t="shared" si="9"/>
        <v>1.5</v>
      </c>
      <c r="F204">
        <f t="shared" si="7"/>
        <v>2.6524390243902438</v>
      </c>
      <c r="G204">
        <f t="shared" si="8"/>
        <v>-9.3333333333333268</v>
      </c>
      <c r="H204">
        <f>H203*C203/C204</f>
        <v>12256.097560975608</v>
      </c>
    </row>
    <row r="205" spans="1:8" x14ac:dyDescent="0.45">
      <c r="A205" t="s">
        <v>10</v>
      </c>
      <c r="B205">
        <v>4.45</v>
      </c>
      <c r="C205">
        <v>1.4023000000000001</v>
      </c>
      <c r="D205" s="1">
        <v>38504</v>
      </c>
      <c r="E205">
        <f t="shared" si="9"/>
        <v>1.4542483660130718</v>
      </c>
      <c r="F205">
        <f t="shared" si="7"/>
        <v>3.1733580546245452</v>
      </c>
      <c r="G205">
        <f t="shared" si="8"/>
        <v>3.5721797752808877</v>
      </c>
      <c r="H205">
        <f>H204*C204/C205</f>
        <v>14333.594808528842</v>
      </c>
    </row>
    <row r="206" spans="1:8" x14ac:dyDescent="0.45">
      <c r="A206" t="s">
        <v>10</v>
      </c>
      <c r="B206">
        <v>4.45</v>
      </c>
      <c r="C206">
        <v>1.4467000000000001</v>
      </c>
      <c r="D206" s="1">
        <v>38718</v>
      </c>
      <c r="E206">
        <f t="shared" si="9"/>
        <v>1.4126984126984128</v>
      </c>
      <c r="F206">
        <f t="shared" si="7"/>
        <v>3.0759659915670143</v>
      </c>
      <c r="G206">
        <f t="shared" si="8"/>
        <v>-2.4068539325842702</v>
      </c>
      <c r="H206">
        <f>H205*C205/C206</f>
        <v>13893.689085504939</v>
      </c>
    </row>
    <row r="207" spans="1:8" x14ac:dyDescent="0.45">
      <c r="A207" t="s">
        <v>10</v>
      </c>
      <c r="B207">
        <v>4.45</v>
      </c>
      <c r="C207">
        <v>1.6210100000000001</v>
      </c>
      <c r="D207" s="1">
        <v>38838</v>
      </c>
      <c r="E207">
        <f t="shared" si="9"/>
        <v>1.435483870967742</v>
      </c>
      <c r="F207">
        <f t="shared" si="7"/>
        <v>2.7452020653789919</v>
      </c>
      <c r="G207">
        <f t="shared" si="8"/>
        <v>-12.924292134831461</v>
      </c>
      <c r="H207">
        <f>H206*C206/C207</f>
        <v>12399.676744745557</v>
      </c>
    </row>
    <row r="208" spans="1:8" x14ac:dyDescent="0.45">
      <c r="A208" t="s">
        <v>10</v>
      </c>
      <c r="B208">
        <v>4.5999999999999996</v>
      </c>
      <c r="C208">
        <v>1.4279599999999999</v>
      </c>
      <c r="D208" s="1">
        <v>39083</v>
      </c>
      <c r="E208">
        <f t="shared" si="9"/>
        <v>1.4285714285714284</v>
      </c>
      <c r="F208">
        <f t="shared" si="7"/>
        <v>3.2213787501050448</v>
      </c>
      <c r="G208">
        <f t="shared" si="8"/>
        <v>4.2799999999993961E-2</v>
      </c>
      <c r="H208">
        <f>H207*C207/C208</f>
        <v>14076.024538502477</v>
      </c>
    </row>
    <row r="209" spans="1:8" x14ac:dyDescent="0.45">
      <c r="A209" t="s">
        <v>10</v>
      </c>
      <c r="B209">
        <v>4.5999999999999996</v>
      </c>
      <c r="C209">
        <v>1.2797000000000001</v>
      </c>
      <c r="D209" s="1">
        <v>39234</v>
      </c>
      <c r="E209">
        <f t="shared" si="9"/>
        <v>1.3489736070381231</v>
      </c>
      <c r="F209">
        <f t="shared" si="7"/>
        <v>3.5945924826131121</v>
      </c>
      <c r="G209">
        <f t="shared" si="8"/>
        <v>5.1352826086956416</v>
      </c>
      <c r="H209">
        <f>H208*C208/C209</f>
        <v>15706.806282722509</v>
      </c>
    </row>
    <row r="210" spans="1:8" x14ac:dyDescent="0.45">
      <c r="A210" t="s">
        <v>10</v>
      </c>
      <c r="B210">
        <v>4.9000000000000004</v>
      </c>
      <c r="C210">
        <v>1.3177000000000001</v>
      </c>
      <c r="D210" s="1">
        <v>39600</v>
      </c>
      <c r="E210">
        <f t="shared" si="9"/>
        <v>1.3725490196078434</v>
      </c>
      <c r="F210">
        <f t="shared" si="7"/>
        <v>3.7186005919405023</v>
      </c>
      <c r="G210">
        <f t="shared" si="8"/>
        <v>3.9961428571428663</v>
      </c>
      <c r="H210">
        <f>H209*C209/C210</f>
        <v>15253.851407755934</v>
      </c>
    </row>
    <row r="211" spans="1:8" x14ac:dyDescent="0.45">
      <c r="A211" t="s">
        <v>10</v>
      </c>
      <c r="B211">
        <v>4.9000000000000004</v>
      </c>
      <c r="C211">
        <v>1.5923499999999999</v>
      </c>
      <c r="D211" s="1">
        <v>39995</v>
      </c>
      <c r="E211">
        <f t="shared" si="9"/>
        <v>1.3725490196078434</v>
      </c>
      <c r="F211">
        <f t="shared" si="7"/>
        <v>3.0772129242942823</v>
      </c>
      <c r="G211">
        <f t="shared" si="8"/>
        <v>-16.014071428571405</v>
      </c>
      <c r="H211">
        <f>H210*C210/C211</f>
        <v>12622.853015982666</v>
      </c>
    </row>
    <row r="212" spans="1:8" x14ac:dyDescent="0.45">
      <c r="A212" t="s">
        <v>10</v>
      </c>
      <c r="B212">
        <v>4.9000000000000004</v>
      </c>
      <c r="C212">
        <v>1.3568499999999999</v>
      </c>
      <c r="D212" s="1">
        <v>40179</v>
      </c>
      <c r="E212">
        <f t="shared" si="9"/>
        <v>1.3687150837988828</v>
      </c>
      <c r="F212">
        <f t="shared" si="7"/>
        <v>3.6113055975236765</v>
      </c>
      <c r="G212">
        <f t="shared" si="8"/>
        <v>0.86687755102042829</v>
      </c>
      <c r="H212">
        <f>H211*C211/C212</f>
        <v>14813.722961270589</v>
      </c>
    </row>
    <row r="213" spans="1:8" x14ac:dyDescent="0.45">
      <c r="A213" t="s">
        <v>10</v>
      </c>
      <c r="B213">
        <v>5</v>
      </c>
      <c r="C213">
        <v>1.39275766</v>
      </c>
      <c r="D213" s="1">
        <v>40360</v>
      </c>
      <c r="E213">
        <f t="shared" si="9"/>
        <v>1.3392857144052934</v>
      </c>
      <c r="F213">
        <f t="shared" si="7"/>
        <v>3.5900000004308001</v>
      </c>
      <c r="G213">
        <f t="shared" si="8"/>
        <v>-3.9925719373816113</v>
      </c>
      <c r="H213">
        <f>H212*C212/C213</f>
        <v>14431.800001731814</v>
      </c>
    </row>
    <row r="214" spans="1:8" x14ac:dyDescent="0.45">
      <c r="A214" t="s">
        <v>10</v>
      </c>
      <c r="B214">
        <v>5.0999999999999996</v>
      </c>
      <c r="C214">
        <v>1.1560693639999999</v>
      </c>
      <c r="D214" s="1">
        <v>40725</v>
      </c>
      <c r="E214">
        <f t="shared" si="9"/>
        <v>1.2546125461254611</v>
      </c>
      <c r="F214">
        <f t="shared" si="7"/>
        <v>4.4115000006176102</v>
      </c>
      <c r="G214">
        <f t="shared" si="8"/>
        <v>7.8544712811764672</v>
      </c>
      <c r="H214">
        <f>H213*C213/C214</f>
        <v>17386.500002434106</v>
      </c>
    </row>
    <row r="215" spans="1:8" x14ac:dyDescent="0.45">
      <c r="A215" t="s">
        <v>10</v>
      </c>
      <c r="B215">
        <v>5.0999999999999996</v>
      </c>
      <c r="C215">
        <v>1.2600012599999999</v>
      </c>
      <c r="D215" s="1">
        <v>40909</v>
      </c>
      <c r="E215">
        <f t="shared" si="9"/>
        <v>1.2150899881350037</v>
      </c>
      <c r="F215">
        <f t="shared" si="7"/>
        <v>4.0476150000040478</v>
      </c>
      <c r="G215">
        <f t="shared" si="8"/>
        <v>-3.6961272254352826</v>
      </c>
      <c r="H215">
        <f>H214*C214/C215</f>
        <v>15952.365000015949</v>
      </c>
    </row>
    <row r="216" spans="1:8" x14ac:dyDescent="0.45">
      <c r="A216" t="s">
        <v>10</v>
      </c>
      <c r="B216">
        <v>5.0999999999999996</v>
      </c>
      <c r="C216">
        <v>1.2735608759999999</v>
      </c>
      <c r="D216" s="1">
        <v>41091</v>
      </c>
      <c r="E216">
        <f t="shared" si="9"/>
        <v>1.1785095320623917</v>
      </c>
      <c r="F216">
        <f t="shared" si="7"/>
        <v>4.0045200006599453</v>
      </c>
      <c r="G216">
        <f t="shared" si="8"/>
        <v>-8.0653860958823405</v>
      </c>
      <c r="H216">
        <f>H215*C215/C216</f>
        <v>15782.520002600955</v>
      </c>
    </row>
    <row r="217" spans="1:8" x14ac:dyDescent="0.45">
      <c r="A217" t="s">
        <v>10</v>
      </c>
      <c r="B217">
        <v>5.2</v>
      </c>
      <c r="C217">
        <v>1.202428906</v>
      </c>
      <c r="D217" s="1">
        <v>41275</v>
      </c>
      <c r="E217">
        <f t="shared" si="9"/>
        <v>1.1906408758988254</v>
      </c>
      <c r="F217">
        <f t="shared" si="7"/>
        <v>4.3245800014059208</v>
      </c>
      <c r="G217">
        <f t="shared" si="8"/>
        <v>-0.99005756813746926</v>
      </c>
      <c r="H217">
        <f>H216*C216/C217</f>
        <v>16716.165005434421</v>
      </c>
    </row>
    <row r="218" spans="1:8" x14ac:dyDescent="0.45">
      <c r="A218" t="s">
        <v>10</v>
      </c>
      <c r="B218">
        <v>5.5</v>
      </c>
      <c r="C218">
        <v>1.2793449750000001</v>
      </c>
      <c r="D218" s="1">
        <v>41456</v>
      </c>
      <c r="E218">
        <f t="shared" si="9"/>
        <v>1.2070226773074599</v>
      </c>
      <c r="F218">
        <f t="shared" si="7"/>
        <v>4.2990750012521053</v>
      </c>
      <c r="G218">
        <f t="shared" si="8"/>
        <v>-5.9917927850263419</v>
      </c>
      <c r="H218">
        <f>H217*C217/C218</f>
        <v>15711.165004575871</v>
      </c>
    </row>
    <row r="219" spans="1:8" x14ac:dyDescent="0.45">
      <c r="A219" t="s">
        <v>10</v>
      </c>
      <c r="B219">
        <v>5.5</v>
      </c>
      <c r="C219">
        <v>1.203007519</v>
      </c>
      <c r="D219" s="1">
        <v>41640</v>
      </c>
      <c r="E219">
        <f t="shared" si="9"/>
        <v>1.1894034960396898</v>
      </c>
      <c r="F219">
        <f t="shared" si="7"/>
        <v>4.5718749992284957</v>
      </c>
      <c r="G219">
        <f t="shared" si="8"/>
        <v>-1.1437685365485348</v>
      </c>
      <c r="H219">
        <f>H218*C218/C219</f>
        <v>16708.124997180497</v>
      </c>
    </row>
    <row r="220" spans="1:8" x14ac:dyDescent="0.45">
      <c r="A220" t="s">
        <v>10</v>
      </c>
      <c r="B220">
        <v>5.7</v>
      </c>
      <c r="C220">
        <v>1.1527377519999999</v>
      </c>
      <c r="D220" s="1">
        <v>41821</v>
      </c>
      <c r="E220">
        <f t="shared" si="9"/>
        <v>1.1887382690302399</v>
      </c>
      <c r="F220">
        <f t="shared" si="7"/>
        <v>4.9447500006922658</v>
      </c>
      <c r="G220">
        <f t="shared" si="8"/>
        <v>3.0284645466666795</v>
      </c>
      <c r="H220">
        <f>H219*C219/C220</f>
        <v>17436.750002441138</v>
      </c>
    </row>
    <row r="221" spans="1:8" x14ac:dyDescent="0.45">
      <c r="A221" t="s">
        <v>10</v>
      </c>
      <c r="B221">
        <v>5.9</v>
      </c>
      <c r="C221">
        <v>1.3132838659999999</v>
      </c>
      <c r="D221" s="1">
        <v>42005</v>
      </c>
      <c r="E221">
        <f t="shared" si="9"/>
        <v>1.2317327766179542</v>
      </c>
      <c r="F221">
        <f t="shared" si="7"/>
        <v>4.4925550010526063</v>
      </c>
      <c r="G221">
        <f t="shared" si="8"/>
        <v>-6.6208426803389635</v>
      </c>
      <c r="H221">
        <f>H220*C220/C221</f>
        <v>15305.145003585991</v>
      </c>
    </row>
    <row r="222" spans="1:8" x14ac:dyDescent="0.45">
      <c r="A222" t="s">
        <v>10</v>
      </c>
      <c r="B222">
        <v>5.9</v>
      </c>
      <c r="C222">
        <v>1.509092281</v>
      </c>
      <c r="D222" s="1">
        <v>42186</v>
      </c>
      <c r="E222">
        <f t="shared" si="9"/>
        <v>1.2317327766179542</v>
      </c>
      <c r="F222">
        <f t="shared" si="7"/>
        <v>3.9096349999818205</v>
      </c>
      <c r="G222">
        <f t="shared" si="8"/>
        <v>-22.51783094898304</v>
      </c>
      <c r="H222">
        <f>H221*C221/C222</f>
        <v>13319.264999938061</v>
      </c>
    </row>
    <row r="223" spans="1:8" x14ac:dyDescent="0.45">
      <c r="A223" t="s">
        <v>10</v>
      </c>
      <c r="B223">
        <v>5.9</v>
      </c>
      <c r="C223">
        <v>1.5080681650000001</v>
      </c>
      <c r="D223" s="1">
        <v>42370</v>
      </c>
      <c r="E223">
        <f t="shared" si="9"/>
        <v>1.1967545638945234</v>
      </c>
      <c r="F223">
        <f t="shared" si="7"/>
        <v>3.9122899991725508</v>
      </c>
      <c r="G223">
        <f t="shared" si="8"/>
        <v>-26.013153448305083</v>
      </c>
      <c r="H223">
        <f>H222*C222/C223</f>
        <v>13328.309997181057</v>
      </c>
    </row>
    <row r="224" spans="1:8" x14ac:dyDescent="0.45">
      <c r="A224" t="s">
        <v>10</v>
      </c>
      <c r="B224">
        <v>6</v>
      </c>
      <c r="C224">
        <v>1.421363087</v>
      </c>
      <c r="D224" s="1">
        <v>42552</v>
      </c>
      <c r="E224">
        <f t="shared" si="9"/>
        <v>1.1904761904761905</v>
      </c>
      <c r="F224">
        <f t="shared" si="7"/>
        <v>4.2213000005958365</v>
      </c>
      <c r="G224">
        <f t="shared" si="8"/>
        <v>-19.394499308000004</v>
      </c>
      <c r="H224">
        <f>H223*C223/C224</f>
        <v>14141.355001996048</v>
      </c>
    </row>
    <row r="225" spans="1:8" x14ac:dyDescent="0.45">
      <c r="A225" t="s">
        <v>10</v>
      </c>
      <c r="B225">
        <v>6</v>
      </c>
      <c r="C225">
        <v>1.4335889900000001</v>
      </c>
      <c r="D225" s="1">
        <v>42736</v>
      </c>
      <c r="E225">
        <f t="shared" si="9"/>
        <v>1.1857707509881423</v>
      </c>
      <c r="F225">
        <f t="shared" si="7"/>
        <v>4.1853000001067251</v>
      </c>
      <c r="G225">
        <f t="shared" si="8"/>
        <v>-20.899338156666669</v>
      </c>
      <c r="H225">
        <f>H224*C224/C225</f>
        <v>14020.755000357523</v>
      </c>
    </row>
    <row r="226" spans="1:8" x14ac:dyDescent="0.45">
      <c r="A226" t="s">
        <v>10</v>
      </c>
      <c r="B226">
        <v>6.1</v>
      </c>
      <c r="C226">
        <v>1.376273053</v>
      </c>
      <c r="D226" s="1">
        <v>42917</v>
      </c>
      <c r="E226">
        <f t="shared" si="9"/>
        <v>1.1509433962264151</v>
      </c>
      <c r="F226">
        <f t="shared" si="7"/>
        <v>4.4322599986268854</v>
      </c>
      <c r="G226">
        <f t="shared" si="8"/>
        <v>-19.577822637704923</v>
      </c>
      <c r="H226">
        <f>H225*C225/C226</f>
        <v>14604.659995475471</v>
      </c>
    </row>
    <row r="227" spans="1:8" x14ac:dyDescent="0.45">
      <c r="A227" t="s">
        <v>10</v>
      </c>
      <c r="B227">
        <v>6.2</v>
      </c>
      <c r="C227">
        <v>1.374664925</v>
      </c>
      <c r="D227" s="1">
        <v>43101</v>
      </c>
      <c r="E227">
        <f t="shared" si="9"/>
        <v>1.1742424242424243</v>
      </c>
      <c r="F227">
        <f t="shared" si="7"/>
        <v>4.5101900013925214</v>
      </c>
      <c r="G227">
        <f t="shared" si="8"/>
        <v>-17.068238774193546</v>
      </c>
      <c r="H227">
        <f>H226*C226/C227</f>
        <v>14621.745004514458</v>
      </c>
    </row>
    <row r="228" spans="1:8" x14ac:dyDescent="0.45">
      <c r="A228" t="s">
        <v>10</v>
      </c>
      <c r="B228">
        <v>6.2</v>
      </c>
      <c r="C228">
        <v>1.4643432420559399</v>
      </c>
      <c r="D228" s="1">
        <v>43282</v>
      </c>
      <c r="E228">
        <f t="shared" si="9"/>
        <v>1.1252268602540836</v>
      </c>
      <c r="F228">
        <f t="shared" si="7"/>
        <v>4.2339799999999945</v>
      </c>
      <c r="G228">
        <f t="shared" si="8"/>
        <v>-30.137601027874648</v>
      </c>
      <c r="H228">
        <f>H227*C227/C228</f>
        <v>13726.289999999975</v>
      </c>
    </row>
    <row r="229" spans="1:8" x14ac:dyDescent="0.45">
      <c r="A229" t="s">
        <v>10</v>
      </c>
      <c r="B229">
        <v>6.2</v>
      </c>
      <c r="C229">
        <v>1.4792899408283999</v>
      </c>
      <c r="D229" s="1">
        <v>43466</v>
      </c>
      <c r="E229">
        <f t="shared" si="9"/>
        <v>1.1111111111111112</v>
      </c>
      <c r="F229">
        <f t="shared" si="7"/>
        <v>4.1912000000000074</v>
      </c>
      <c r="G229">
        <f t="shared" si="8"/>
        <v>-33.136094674555991</v>
      </c>
      <c r="H229">
        <f>H228*C228/C229</f>
        <v>13587.600000000017</v>
      </c>
    </row>
    <row r="230" spans="1:8" x14ac:dyDescent="0.45">
      <c r="A230" t="s">
        <v>10</v>
      </c>
      <c r="B230">
        <v>6.4</v>
      </c>
      <c r="C230">
        <v>1.51343170639425</v>
      </c>
      <c r="D230" s="1">
        <v>43655</v>
      </c>
      <c r="E230">
        <f t="shared" si="9"/>
        <v>1.1149825783972125</v>
      </c>
      <c r="F230">
        <f t="shared" si="7"/>
        <v>4.2287999999999979</v>
      </c>
      <c r="G230">
        <f t="shared" si="8"/>
        <v>-35.735906167234297</v>
      </c>
      <c r="H230">
        <f>H229*C229/C230</f>
        <v>13281.074999999986</v>
      </c>
    </row>
    <row r="231" spans="1:8" x14ac:dyDescent="0.45">
      <c r="A231" t="s">
        <v>10</v>
      </c>
      <c r="B231">
        <v>6.5</v>
      </c>
      <c r="C231">
        <v>1.5135462388376</v>
      </c>
      <c r="D231" s="1">
        <v>43844</v>
      </c>
      <c r="E231">
        <f t="shared" si="9"/>
        <v>1.1463844797178131</v>
      </c>
      <c r="F231">
        <f t="shared" si="7"/>
        <v>4.2945499999999903</v>
      </c>
      <c r="G231">
        <f t="shared" si="8"/>
        <v>-32.027802680141413</v>
      </c>
      <c r="H231">
        <f>H230*C230/C231</f>
        <v>13280.069999999965</v>
      </c>
    </row>
    <row r="232" spans="1:8" x14ac:dyDescent="0.45">
      <c r="A232" t="s">
        <v>10</v>
      </c>
      <c r="B232">
        <v>6.6</v>
      </c>
      <c r="C232">
        <v>1.5177961599757199</v>
      </c>
      <c r="D232" s="1">
        <v>44013</v>
      </c>
      <c r="E232">
        <f t="shared" si="9"/>
        <v>1.1558669001751314</v>
      </c>
      <c r="F232">
        <f t="shared" si="7"/>
        <v>4.3484099999999861</v>
      </c>
      <c r="G232">
        <f t="shared" si="8"/>
        <v>-31.312364749414552</v>
      </c>
      <c r="H232">
        <f>H231*C231/C232</f>
        <v>13242.884999999955</v>
      </c>
    </row>
    <row r="233" spans="1:8" x14ac:dyDescent="0.45">
      <c r="A233" t="s">
        <v>11</v>
      </c>
      <c r="B233">
        <v>9</v>
      </c>
      <c r="C233">
        <v>6.72</v>
      </c>
      <c r="D233" s="1">
        <v>36617</v>
      </c>
      <c r="E233">
        <f>B233/B299</f>
        <v>3.5856573705179287</v>
      </c>
      <c r="F233">
        <f t="shared" si="7"/>
        <v>1.3392857142857144</v>
      </c>
      <c r="G233">
        <f t="shared" si="8"/>
        <v>-87.413333333333313</v>
      </c>
      <c r="H233">
        <v>10000</v>
      </c>
    </row>
    <row r="234" spans="1:8" x14ac:dyDescent="0.45">
      <c r="A234" t="s">
        <v>11</v>
      </c>
      <c r="B234">
        <v>9.6999999999999993</v>
      </c>
      <c r="C234">
        <v>8.1300000000000008</v>
      </c>
      <c r="D234" s="1">
        <v>36982</v>
      </c>
      <c r="E234">
        <f>B234/B300</f>
        <v>3.8188976377952755</v>
      </c>
      <c r="F234">
        <f t="shared" si="7"/>
        <v>1.193111931119311</v>
      </c>
      <c r="G234">
        <f t="shared" si="8"/>
        <v>-112.88865979381444</v>
      </c>
      <c r="H234">
        <f>H233*C233/C234</f>
        <v>8265.6826568265678</v>
      </c>
    </row>
    <row r="235" spans="1:8" x14ac:dyDescent="0.45">
      <c r="A235" t="s">
        <v>11</v>
      </c>
      <c r="B235">
        <v>9.6999999999999993</v>
      </c>
      <c r="C235">
        <v>10.9</v>
      </c>
      <c r="D235" s="1">
        <v>37347</v>
      </c>
      <c r="E235">
        <f>B235/B301</f>
        <v>3.8955823293172687</v>
      </c>
      <c r="F235">
        <f t="shared" si="7"/>
        <v>0.88990825688073383</v>
      </c>
      <c r="G235">
        <f t="shared" si="8"/>
        <v>-179.80412371134025</v>
      </c>
      <c r="H235">
        <f>H234*C234/C235</f>
        <v>6165.1376146788989</v>
      </c>
    </row>
    <row r="236" spans="1:8" x14ac:dyDescent="0.45">
      <c r="A236" t="s">
        <v>11</v>
      </c>
      <c r="B236">
        <v>13.95</v>
      </c>
      <c r="C236">
        <v>7.56</v>
      </c>
      <c r="D236" s="1">
        <v>37712</v>
      </c>
      <c r="E236">
        <f>B236/B302</f>
        <v>5.1476014760147599</v>
      </c>
      <c r="F236">
        <f t="shared" si="7"/>
        <v>1.8452380952380953</v>
      </c>
      <c r="G236">
        <f t="shared" si="8"/>
        <v>-46.86451612903226</v>
      </c>
      <c r="H236">
        <f>H235*C235/C236</f>
        <v>8888.8888888888887</v>
      </c>
    </row>
    <row r="237" spans="1:8" x14ac:dyDescent="0.45">
      <c r="A237" t="s">
        <v>11</v>
      </c>
      <c r="B237">
        <v>12.4</v>
      </c>
      <c r="C237">
        <v>6.66</v>
      </c>
      <c r="D237" s="1">
        <v>38108</v>
      </c>
      <c r="E237">
        <f>B237/B303</f>
        <v>4.2758620689655178</v>
      </c>
      <c r="F237">
        <f t="shared" si="7"/>
        <v>1.8618618618618619</v>
      </c>
      <c r="G237">
        <f t="shared" si="8"/>
        <v>-55.758064516129011</v>
      </c>
      <c r="H237">
        <f>H236*C236/C237</f>
        <v>10090.090090090091</v>
      </c>
    </row>
    <row r="238" spans="1:8" x14ac:dyDescent="0.45">
      <c r="A238" t="s">
        <v>11</v>
      </c>
      <c r="B238">
        <v>13.95</v>
      </c>
      <c r="C238">
        <v>6.6482000000000001</v>
      </c>
      <c r="D238" s="1">
        <v>38504</v>
      </c>
      <c r="E238">
        <f>B238/B304</f>
        <v>4.5588235294117645</v>
      </c>
      <c r="F238">
        <f t="shared" si="7"/>
        <v>2.0983123251406393</v>
      </c>
      <c r="G238">
        <f t="shared" si="8"/>
        <v>-45.831483870967752</v>
      </c>
      <c r="H238">
        <f>H237*C237/C238</f>
        <v>10107.999157666736</v>
      </c>
    </row>
    <row r="239" spans="1:8" x14ac:dyDescent="0.45">
      <c r="A239" t="s">
        <v>11</v>
      </c>
      <c r="B239">
        <v>13.95</v>
      </c>
      <c r="C239">
        <v>6.0803000000000003</v>
      </c>
      <c r="D239" s="1">
        <v>38718</v>
      </c>
      <c r="E239">
        <f>B239/B305</f>
        <v>4.4285714285714288</v>
      </c>
      <c r="F239">
        <f t="shared" si="7"/>
        <v>2.2942946894067724</v>
      </c>
      <c r="G239">
        <f t="shared" si="8"/>
        <v>-37.297096774193541</v>
      </c>
      <c r="H239">
        <f>H238*C238/C239</f>
        <v>11052.086245744453</v>
      </c>
    </row>
    <row r="240" spans="1:8" x14ac:dyDescent="0.45">
      <c r="A240" t="s">
        <v>11</v>
      </c>
      <c r="B240">
        <v>13.95</v>
      </c>
      <c r="C240">
        <v>6.5970000000000004</v>
      </c>
      <c r="D240" s="1">
        <v>38838</v>
      </c>
      <c r="E240">
        <f>B240/B306</f>
        <v>4.5</v>
      </c>
      <c r="F240">
        <f t="shared" si="7"/>
        <v>2.1145975443383356</v>
      </c>
      <c r="G240">
        <f t="shared" si="8"/>
        <v>-46.600000000000009</v>
      </c>
      <c r="H240">
        <f>H239*C239/C240</f>
        <v>10186.44838562983</v>
      </c>
    </row>
    <row r="241" spans="1:8" x14ac:dyDescent="0.45">
      <c r="A241" t="s">
        <v>11</v>
      </c>
      <c r="B241">
        <v>15.5</v>
      </c>
      <c r="C241">
        <v>7.10975</v>
      </c>
      <c r="D241" s="1">
        <v>39083</v>
      </c>
      <c r="E241">
        <f>B241/B307</f>
        <v>4.8136645962732914</v>
      </c>
      <c r="F241">
        <f t="shared" si="7"/>
        <v>2.1801047856816345</v>
      </c>
      <c r="G241">
        <f t="shared" si="8"/>
        <v>-47.69932258064518</v>
      </c>
      <c r="H241">
        <f>H240*C240/C241</f>
        <v>9451.8091353423115</v>
      </c>
    </row>
    <row r="242" spans="1:8" x14ac:dyDescent="0.45">
      <c r="A242" t="s">
        <v>11</v>
      </c>
      <c r="B242">
        <v>15.5</v>
      </c>
      <c r="C242">
        <v>6.9710000000000001</v>
      </c>
      <c r="D242" s="1">
        <v>39234</v>
      </c>
      <c r="E242">
        <f>B242/B308</f>
        <v>4.545454545454545</v>
      </c>
      <c r="F242">
        <f t="shared" si="7"/>
        <v>2.2234973461483287</v>
      </c>
      <c r="G242">
        <f t="shared" si="8"/>
        <v>-53.362000000000023</v>
      </c>
      <c r="H242">
        <f>H241*C241/C242</f>
        <v>9639.9368813656583</v>
      </c>
    </row>
    <row r="243" spans="1:8" x14ac:dyDescent="0.45">
      <c r="A243" t="s">
        <v>11</v>
      </c>
      <c r="B243">
        <v>16.95</v>
      </c>
      <c r="C243">
        <v>7.56325</v>
      </c>
      <c r="D243" s="1">
        <v>39600</v>
      </c>
      <c r="E243">
        <f>B243/B309</f>
        <v>4.7478991596638656</v>
      </c>
      <c r="F243">
        <f t="shared" si="7"/>
        <v>2.2411000561927743</v>
      </c>
      <c r="G243">
        <f t="shared" si="8"/>
        <v>-59.29676991150442</v>
      </c>
      <c r="H243">
        <f>H242*C242/C243</f>
        <v>8885.0692493306451</v>
      </c>
    </row>
    <row r="244" spans="1:8" x14ac:dyDescent="0.45">
      <c r="A244" t="s">
        <v>11</v>
      </c>
      <c r="B244">
        <v>17.95</v>
      </c>
      <c r="C244">
        <v>8.2805</v>
      </c>
      <c r="D244" s="1">
        <v>39995</v>
      </c>
      <c r="E244">
        <f>B244/B310</f>
        <v>5.0280112044817926</v>
      </c>
      <c r="F244">
        <f t="shared" si="7"/>
        <v>2.1677434937503772</v>
      </c>
      <c r="G244">
        <f t="shared" si="8"/>
        <v>-64.687381615598895</v>
      </c>
      <c r="H244">
        <f>H243*C243/C244</f>
        <v>8115.4519654610231</v>
      </c>
    </row>
    <row r="245" spans="1:8" x14ac:dyDescent="0.45">
      <c r="A245" t="s">
        <v>11</v>
      </c>
      <c r="B245">
        <v>17.95</v>
      </c>
      <c r="C245">
        <v>7.3045</v>
      </c>
      <c r="D245" s="1">
        <v>40179</v>
      </c>
      <c r="E245">
        <f>B245/B311</f>
        <v>5.0139664804469275</v>
      </c>
      <c r="F245">
        <f t="shared" si="7"/>
        <v>2.4573892805804638</v>
      </c>
      <c r="G245">
        <f t="shared" si="8"/>
        <v>-45.683064066852367</v>
      </c>
      <c r="H245">
        <f>H244*C244/C245</f>
        <v>9199.8083373263053</v>
      </c>
    </row>
    <row r="246" spans="1:8" x14ac:dyDescent="0.45">
      <c r="A246" t="s">
        <v>11</v>
      </c>
      <c r="B246">
        <v>18.45</v>
      </c>
      <c r="C246">
        <v>7.5365000000000002</v>
      </c>
      <c r="D246" s="1">
        <v>40360</v>
      </c>
      <c r="E246">
        <f>B246/B312</f>
        <v>4.9419642861555326</v>
      </c>
      <c r="F246">
        <f t="shared" si="7"/>
        <v>2.4480859815564253</v>
      </c>
      <c r="G246">
        <f t="shared" si="8"/>
        <v>-52.500090320620593</v>
      </c>
      <c r="H246">
        <f>H245*C245/C246</f>
        <v>8916.6058515225905</v>
      </c>
    </row>
    <row r="247" spans="1:8" x14ac:dyDescent="0.45">
      <c r="A247" t="s">
        <v>11</v>
      </c>
      <c r="B247">
        <v>19.45</v>
      </c>
      <c r="C247">
        <v>6.7688499999999996</v>
      </c>
      <c r="D247" s="1">
        <v>40725</v>
      </c>
      <c r="E247">
        <f>B247/B313</f>
        <v>4.7847478474784744</v>
      </c>
      <c r="F247">
        <f t="shared" si="7"/>
        <v>2.8734570865065705</v>
      </c>
      <c r="G247">
        <f t="shared" si="8"/>
        <v>-41.467224935732652</v>
      </c>
      <c r="H247">
        <f>H246*C246/C247</f>
        <v>9927.8311677759157</v>
      </c>
    </row>
    <row r="248" spans="1:8" x14ac:dyDescent="0.45">
      <c r="A248" t="s">
        <v>11</v>
      </c>
      <c r="B248">
        <v>19.95</v>
      </c>
      <c r="C248">
        <v>8.1303999999999998</v>
      </c>
      <c r="D248" s="1">
        <v>40909</v>
      </c>
      <c r="E248">
        <f>B248/B314</f>
        <v>4.7531461300575142</v>
      </c>
      <c r="F248">
        <f t="shared" si="7"/>
        <v>2.4537538128505361</v>
      </c>
      <c r="G248">
        <f t="shared" si="8"/>
        <v>-71.053019989974942</v>
      </c>
      <c r="H248">
        <f>H247*C247/C248</f>
        <v>8265.2760011807532</v>
      </c>
    </row>
    <row r="249" spans="1:8" x14ac:dyDescent="0.45">
      <c r="A249" t="s">
        <v>11</v>
      </c>
      <c r="B249">
        <v>19.95</v>
      </c>
      <c r="C249">
        <v>8.4682999999999993</v>
      </c>
      <c r="D249" s="1">
        <v>41091</v>
      </c>
      <c r="E249">
        <f>B249/B315</f>
        <v>4.6100519930675912</v>
      </c>
      <c r="F249">
        <f t="shared" si="7"/>
        <v>2.3558447386134174</v>
      </c>
      <c r="G249">
        <f t="shared" si="8"/>
        <v>-83.692071428571396</v>
      </c>
      <c r="H249">
        <f>H248*C248/C249</f>
        <v>7935.4770142767738</v>
      </c>
    </row>
    <row r="250" spans="1:8" x14ac:dyDescent="0.45">
      <c r="A250" t="s">
        <v>11</v>
      </c>
      <c r="B250">
        <v>20.9</v>
      </c>
      <c r="C250">
        <v>9.0470000000000006</v>
      </c>
      <c r="D250" s="1">
        <v>41275</v>
      </c>
      <c r="E250">
        <f>B250/B316</f>
        <v>4.785460443516433</v>
      </c>
      <c r="F250">
        <f t="shared" si="7"/>
        <v>2.3101580634464458</v>
      </c>
      <c r="G250">
        <f t="shared" si="8"/>
        <v>-89.051818665794258</v>
      </c>
      <c r="H250">
        <f>H249*C249/C250</f>
        <v>7427.876644191444</v>
      </c>
    </row>
    <row r="251" spans="1:8" x14ac:dyDescent="0.45">
      <c r="A251" t="s">
        <v>11</v>
      </c>
      <c r="B251">
        <v>22.5</v>
      </c>
      <c r="C251">
        <v>10.04725</v>
      </c>
      <c r="D251" s="1">
        <v>41456</v>
      </c>
      <c r="E251">
        <f>B251/B317</f>
        <v>4.9378200435305182</v>
      </c>
      <c r="F251">
        <f t="shared" si="7"/>
        <v>2.2394187464231505</v>
      </c>
      <c r="G251">
        <f t="shared" si="8"/>
        <v>-103.47541853340331</v>
      </c>
      <c r="H251">
        <f>H250*C250/C251</f>
        <v>6688.3973226504768</v>
      </c>
    </row>
    <row r="252" spans="1:8" x14ac:dyDescent="0.45">
      <c r="A252" t="s">
        <v>11</v>
      </c>
      <c r="B252">
        <v>23.5</v>
      </c>
      <c r="C252">
        <v>10.877649999999999</v>
      </c>
      <c r="D252" s="1">
        <v>41640</v>
      </c>
      <c r="E252">
        <f>B252/B318</f>
        <v>5.0819967558059478</v>
      </c>
      <c r="F252">
        <f t="shared" si="7"/>
        <v>2.1603930996125085</v>
      </c>
      <c r="G252">
        <f t="shared" si="8"/>
        <v>-114.04283636294699</v>
      </c>
      <c r="H252">
        <f>H251*C251/C252</f>
        <v>6177.8049486791733</v>
      </c>
    </row>
    <row r="253" spans="1:8" x14ac:dyDescent="0.45">
      <c r="A253" t="s">
        <v>11</v>
      </c>
      <c r="B253">
        <v>24.5</v>
      </c>
      <c r="C253">
        <v>10.5145</v>
      </c>
      <c r="D253" s="1">
        <v>41821</v>
      </c>
      <c r="E253">
        <f>B253/B319</f>
        <v>5.1094890510948909</v>
      </c>
      <c r="F253">
        <f t="shared" si="7"/>
        <v>2.330115554710162</v>
      </c>
      <c r="G253">
        <f t="shared" si="8"/>
        <v>-105.7837857142857</v>
      </c>
      <c r="H253">
        <f>H252*C252/C253</f>
        <v>6391.174092919302</v>
      </c>
    </row>
    <row r="254" spans="1:8" x14ac:dyDescent="0.45">
      <c r="A254" t="s">
        <v>11</v>
      </c>
      <c r="B254">
        <v>25.5</v>
      </c>
      <c r="C254">
        <v>11.47875</v>
      </c>
      <c r="D254" s="1">
        <v>42005</v>
      </c>
      <c r="E254">
        <f>B254/B320</f>
        <v>5.3235908141962422</v>
      </c>
      <c r="F254">
        <f t="shared" si="7"/>
        <v>2.2214962430578242</v>
      </c>
      <c r="G254">
        <f t="shared" si="8"/>
        <v>-115.62044117647059</v>
      </c>
      <c r="H254">
        <f>H253*C253/C254</f>
        <v>5854.2959817053252</v>
      </c>
    </row>
    <row r="255" spans="1:8" x14ac:dyDescent="0.45">
      <c r="A255" t="s">
        <v>11</v>
      </c>
      <c r="B255">
        <v>26</v>
      </c>
      <c r="C255">
        <v>12.41455</v>
      </c>
      <c r="D255" s="1">
        <v>42186</v>
      </c>
      <c r="E255">
        <f>B255/B321</f>
        <v>5.4279749478079333</v>
      </c>
      <c r="F255">
        <f t="shared" si="7"/>
        <v>2.0943167492982027</v>
      </c>
      <c r="G255">
        <f t="shared" si="8"/>
        <v>-128.71420961538462</v>
      </c>
      <c r="H255">
        <f>H254*C254/C255</f>
        <v>5413.0032904938153</v>
      </c>
    </row>
    <row r="256" spans="1:8" x14ac:dyDescent="0.45">
      <c r="A256" t="s">
        <v>11</v>
      </c>
      <c r="B256">
        <v>28</v>
      </c>
      <c r="C256">
        <v>15.813750000000001</v>
      </c>
      <c r="D256" s="1">
        <v>42370</v>
      </c>
      <c r="E256">
        <f>B256/B322</f>
        <v>5.6795131845841791</v>
      </c>
      <c r="F256">
        <f t="shared" si="7"/>
        <v>1.7706110188917872</v>
      </c>
      <c r="G256">
        <f t="shared" si="8"/>
        <v>-178.43495535714285</v>
      </c>
      <c r="H256">
        <f>H255*C255/C256</f>
        <v>4249.4664453402893</v>
      </c>
    </row>
    <row r="257" spans="1:8" x14ac:dyDescent="0.45">
      <c r="A257" t="s">
        <v>11</v>
      </c>
      <c r="B257">
        <v>30</v>
      </c>
      <c r="C257">
        <v>14.27375</v>
      </c>
      <c r="D257" s="1">
        <v>42552</v>
      </c>
      <c r="E257">
        <f>B257/B323</f>
        <v>5.9523809523809526</v>
      </c>
      <c r="F257">
        <f t="shared" si="7"/>
        <v>2.1017602241877573</v>
      </c>
      <c r="G257">
        <f t="shared" si="8"/>
        <v>-139.79899999999998</v>
      </c>
      <c r="H257">
        <f>H256*C256/C257</f>
        <v>4707.9429021805763</v>
      </c>
    </row>
    <row r="258" spans="1:8" x14ac:dyDescent="0.45">
      <c r="A258" t="s">
        <v>11</v>
      </c>
      <c r="B258">
        <v>26.32</v>
      </c>
      <c r="C258">
        <v>13.952500000000001</v>
      </c>
      <c r="D258" s="1">
        <v>42736</v>
      </c>
      <c r="E258">
        <f>B258/B324</f>
        <v>5.2015810276679844</v>
      </c>
      <c r="F258">
        <f t="shared" si="7"/>
        <v>1.8864002866869736</v>
      </c>
      <c r="G258">
        <f t="shared" si="8"/>
        <v>-168.23575227963525</v>
      </c>
      <c r="H258">
        <f>H257*C257/C258</f>
        <v>4816.3411574986558</v>
      </c>
    </row>
    <row r="259" spans="1:8" x14ac:dyDescent="0.45">
      <c r="A259" t="s">
        <v>11</v>
      </c>
      <c r="B259">
        <v>30</v>
      </c>
      <c r="C259">
        <v>13.27</v>
      </c>
      <c r="D259" s="1">
        <v>42917</v>
      </c>
      <c r="E259">
        <f>B259/B325</f>
        <v>5.6603773584905666</v>
      </c>
      <c r="F259">
        <f t="shared" ref="F259:F322" si="10">B259/C259</f>
        <v>2.2607385079125848</v>
      </c>
      <c r="G259">
        <f t="shared" ref="G259:G322" si="11">(E259-C259)/E259*100</f>
        <v>-134.43666666666664</v>
      </c>
      <c r="H259">
        <f>H258*C258/C259</f>
        <v>5064.0542577241904</v>
      </c>
    </row>
    <row r="260" spans="1:8" x14ac:dyDescent="0.45">
      <c r="A260" t="s">
        <v>11</v>
      </c>
      <c r="B260">
        <v>30</v>
      </c>
      <c r="C260">
        <v>12.258150000000001</v>
      </c>
      <c r="D260" s="1">
        <v>43101</v>
      </c>
      <c r="E260">
        <f>B260/B326</f>
        <v>5.6818181818181817</v>
      </c>
      <c r="F260">
        <f t="shared" si="10"/>
        <v>2.4473513539971363</v>
      </c>
      <c r="G260">
        <f t="shared" si="11"/>
        <v>-115.74344000000001</v>
      </c>
      <c r="H260">
        <f>H259*C259/C260</f>
        <v>5482.067032953586</v>
      </c>
    </row>
    <row r="261" spans="1:8" x14ac:dyDescent="0.45">
      <c r="A261" t="s">
        <v>11</v>
      </c>
      <c r="B261">
        <v>31</v>
      </c>
      <c r="C261">
        <v>13.3619</v>
      </c>
      <c r="D261" s="1">
        <v>43282</v>
      </c>
      <c r="E261">
        <f>B261/B327</f>
        <v>5.6261343012704179</v>
      </c>
      <c r="F261">
        <f t="shared" si="10"/>
        <v>2.3200293371451663</v>
      </c>
      <c r="G261">
        <f t="shared" si="11"/>
        <v>-137.49699677419355</v>
      </c>
      <c r="H261">
        <f>H260*C260/C261</f>
        <v>5029.2248856824253</v>
      </c>
    </row>
    <row r="262" spans="1:8" x14ac:dyDescent="0.45">
      <c r="A262" t="s">
        <v>11</v>
      </c>
      <c r="B262">
        <v>31</v>
      </c>
      <c r="C262">
        <v>13.8675</v>
      </c>
      <c r="D262" s="1">
        <v>43466</v>
      </c>
      <c r="E262">
        <f>B262/B328</f>
        <v>5.5555555555555554</v>
      </c>
      <c r="F262">
        <f t="shared" si="10"/>
        <v>2.2354425815756267</v>
      </c>
      <c r="G262">
        <f t="shared" si="11"/>
        <v>-149.61500000000001</v>
      </c>
      <c r="H262">
        <f>H261*C261/C262</f>
        <v>4845.8626284478096</v>
      </c>
    </row>
    <row r="263" spans="1:8" x14ac:dyDescent="0.45">
      <c r="A263" t="s">
        <v>11</v>
      </c>
      <c r="B263">
        <v>31</v>
      </c>
      <c r="C263">
        <v>14.175000000000001</v>
      </c>
      <c r="D263" s="1">
        <v>43655</v>
      </c>
      <c r="E263">
        <f>B263/B329</f>
        <v>5.4006968641114979</v>
      </c>
      <c r="F263">
        <f t="shared" si="10"/>
        <v>2.1869488536155202</v>
      </c>
      <c r="G263">
        <f t="shared" si="11"/>
        <v>-162.46612903225807</v>
      </c>
      <c r="H263">
        <f>H262*C262/C263</f>
        <v>4740.7407407407409</v>
      </c>
    </row>
    <row r="264" spans="1:8" x14ac:dyDescent="0.45">
      <c r="A264" t="s">
        <v>11</v>
      </c>
      <c r="B264">
        <v>31</v>
      </c>
      <c r="C264">
        <v>14.391</v>
      </c>
      <c r="D264" s="1">
        <v>43844</v>
      </c>
      <c r="E264">
        <f>B264/B330</f>
        <v>5.4673721340388006</v>
      </c>
      <c r="F264">
        <f t="shared" si="10"/>
        <v>2.1541241053436178</v>
      </c>
      <c r="G264">
        <f t="shared" si="11"/>
        <v>-163.2160322580645</v>
      </c>
      <c r="H264">
        <f>H263*C263/C264</f>
        <v>4669.5851573900354</v>
      </c>
    </row>
    <row r="265" spans="1:8" x14ac:dyDescent="0.45">
      <c r="A265" t="s">
        <v>11</v>
      </c>
      <c r="B265">
        <v>31</v>
      </c>
      <c r="C265">
        <v>16.672499999999999</v>
      </c>
      <c r="D265" s="1">
        <v>44013</v>
      </c>
      <c r="E265">
        <f>B265/B331</f>
        <v>5.4290718038528896</v>
      </c>
      <c r="F265">
        <f t="shared" si="10"/>
        <v>1.8593492277702806</v>
      </c>
      <c r="G265">
        <f t="shared" si="11"/>
        <v>-207.09669354838712</v>
      </c>
      <c r="H265">
        <f>H264*C264/C265</f>
        <v>4030.5892937471885</v>
      </c>
    </row>
    <row r="266" spans="1:8" x14ac:dyDescent="0.45">
      <c r="A266" t="s">
        <v>12</v>
      </c>
      <c r="B266">
        <v>5.9</v>
      </c>
      <c r="C266">
        <v>1.7</v>
      </c>
      <c r="D266" s="1">
        <v>36617</v>
      </c>
      <c r="E266">
        <f>B266/B299</f>
        <v>2.3505976095617531</v>
      </c>
      <c r="F266">
        <f t="shared" si="10"/>
        <v>3.4705882352941178</v>
      </c>
      <c r="G266">
        <f t="shared" si="11"/>
        <v>27.677966101694924</v>
      </c>
      <c r="H266">
        <v>10000</v>
      </c>
    </row>
    <row r="267" spans="1:8" x14ac:dyDescent="0.45">
      <c r="A267" t="s">
        <v>12</v>
      </c>
      <c r="B267">
        <v>6.3</v>
      </c>
      <c r="C267">
        <v>1.73</v>
      </c>
      <c r="D267" s="1">
        <v>36982</v>
      </c>
      <c r="E267">
        <f>B267/B300</f>
        <v>2.4803149606299213</v>
      </c>
      <c r="F267">
        <f t="shared" si="10"/>
        <v>3.6416184971098264</v>
      </c>
      <c r="G267">
        <f t="shared" si="11"/>
        <v>30.25079365079365</v>
      </c>
      <c r="H267">
        <f>H266*C266/C267</f>
        <v>9826.5895953757226</v>
      </c>
    </row>
    <row r="268" spans="1:8" x14ac:dyDescent="0.45">
      <c r="A268" t="s">
        <v>12</v>
      </c>
      <c r="B268">
        <v>6.3</v>
      </c>
      <c r="C268">
        <v>1.66</v>
      </c>
      <c r="D268" s="1">
        <v>37347</v>
      </c>
      <c r="E268">
        <f>B268/B301</f>
        <v>2.5301204819277108</v>
      </c>
      <c r="F268">
        <f t="shared" si="10"/>
        <v>3.7951807228915664</v>
      </c>
      <c r="G268">
        <f t="shared" si="11"/>
        <v>34.390476190476193</v>
      </c>
      <c r="H268">
        <f>H267*C267/C268</f>
        <v>10240.963855421687</v>
      </c>
    </row>
    <row r="269" spans="1:8" x14ac:dyDescent="0.45">
      <c r="A269" t="s">
        <v>12</v>
      </c>
      <c r="B269">
        <v>6.3</v>
      </c>
      <c r="C269">
        <v>1.37</v>
      </c>
      <c r="D269" s="1">
        <v>37712</v>
      </c>
      <c r="E269">
        <f>B269/B302</f>
        <v>2.3247232472324724</v>
      </c>
      <c r="F269">
        <f t="shared" si="10"/>
        <v>4.5985401459854014</v>
      </c>
      <c r="G269">
        <f t="shared" si="11"/>
        <v>41.068253968253963</v>
      </c>
      <c r="H269">
        <f>H268*C268/C269</f>
        <v>12408.75912408759</v>
      </c>
    </row>
    <row r="270" spans="1:8" x14ac:dyDescent="0.45">
      <c r="A270" t="s">
        <v>12</v>
      </c>
      <c r="B270">
        <v>6.3</v>
      </c>
      <c r="C270">
        <v>1.29</v>
      </c>
      <c r="D270" s="1">
        <v>38108</v>
      </c>
      <c r="E270">
        <f>B270/B303</f>
        <v>2.1724137931034484</v>
      </c>
      <c r="F270">
        <f t="shared" si="10"/>
        <v>4.8837209302325579</v>
      </c>
      <c r="G270">
        <f t="shared" si="11"/>
        <v>40.61904761904762</v>
      </c>
      <c r="H270">
        <f>H269*C269/C270</f>
        <v>13178.29457364341</v>
      </c>
    </row>
    <row r="271" spans="1:8" x14ac:dyDescent="0.45">
      <c r="A271" t="s">
        <v>12</v>
      </c>
      <c r="B271">
        <v>6.3</v>
      </c>
      <c r="C271">
        <v>1.2475000000000001</v>
      </c>
      <c r="D271" s="1">
        <v>38504</v>
      </c>
      <c r="E271">
        <f>B271/B304</f>
        <v>2.0588235294117645</v>
      </c>
      <c r="F271">
        <f t="shared" si="10"/>
        <v>5.0501002004008013</v>
      </c>
      <c r="G271">
        <f t="shared" si="11"/>
        <v>39.407142857142844</v>
      </c>
      <c r="H271">
        <f>H270*C270/C271</f>
        <v>13627.254509018036</v>
      </c>
    </row>
    <row r="272" spans="1:8" x14ac:dyDescent="0.45">
      <c r="A272" t="s">
        <v>12</v>
      </c>
      <c r="B272">
        <v>6.3</v>
      </c>
      <c r="C272">
        <v>1.2776000000000001</v>
      </c>
      <c r="D272" s="1">
        <v>38718</v>
      </c>
      <c r="E272">
        <f>B272/B305</f>
        <v>2</v>
      </c>
      <c r="F272">
        <f t="shared" si="10"/>
        <v>4.9311208515967433</v>
      </c>
      <c r="G272">
        <f t="shared" si="11"/>
        <v>36.119999999999997</v>
      </c>
      <c r="H272">
        <f>H271*C271/C272</f>
        <v>13306.199123356293</v>
      </c>
    </row>
    <row r="273" spans="1:8" x14ac:dyDescent="0.45">
      <c r="A273" t="s">
        <v>12</v>
      </c>
      <c r="B273">
        <v>6.3</v>
      </c>
      <c r="C273">
        <v>1.20885</v>
      </c>
      <c r="D273" s="1">
        <v>38838</v>
      </c>
      <c r="E273">
        <f>B273/B306</f>
        <v>2.032258064516129</v>
      </c>
      <c r="F273">
        <f t="shared" si="10"/>
        <v>5.2115647102618192</v>
      </c>
      <c r="G273">
        <f t="shared" si="11"/>
        <v>40.516904761904762</v>
      </c>
      <c r="H273">
        <f>H272*C272/C273</f>
        <v>14062.952392769988</v>
      </c>
    </row>
    <row r="274" spans="1:8" x14ac:dyDescent="0.45">
      <c r="A274" t="s">
        <v>12</v>
      </c>
      <c r="B274">
        <v>6.3</v>
      </c>
      <c r="C274">
        <v>1.2484999999999999</v>
      </c>
      <c r="D274" s="1">
        <v>39083</v>
      </c>
      <c r="E274">
        <f>B274/B307</f>
        <v>1.9565217391304346</v>
      </c>
      <c r="F274">
        <f t="shared" si="10"/>
        <v>5.0460552663195832</v>
      </c>
      <c r="G274">
        <f t="shared" si="11"/>
        <v>36.187777777777775</v>
      </c>
      <c r="H274">
        <f>H273*C273/C274</f>
        <v>13616.339607529035</v>
      </c>
    </row>
    <row r="275" spans="1:8" x14ac:dyDescent="0.45">
      <c r="A275" t="s">
        <v>12</v>
      </c>
      <c r="B275">
        <v>6.3</v>
      </c>
      <c r="C275">
        <v>1.2112000000000001</v>
      </c>
      <c r="D275" s="1">
        <v>39234</v>
      </c>
      <c r="E275">
        <f>B275/B308</f>
        <v>1.847507331378299</v>
      </c>
      <c r="F275">
        <f t="shared" si="10"/>
        <v>5.2014531043593131</v>
      </c>
      <c r="G275">
        <f t="shared" si="11"/>
        <v>34.441396825396822</v>
      </c>
      <c r="H275">
        <f>H274*C274/C275</f>
        <v>14035.66710700132</v>
      </c>
    </row>
    <row r="276" spans="1:8" x14ac:dyDescent="0.45">
      <c r="A276" t="s">
        <v>12</v>
      </c>
      <c r="B276">
        <v>6.5</v>
      </c>
      <c r="C276">
        <v>1.0221499999999999</v>
      </c>
      <c r="D276" s="1">
        <v>39600</v>
      </c>
      <c r="E276">
        <f>B276/B309</f>
        <v>1.8207282913165266</v>
      </c>
      <c r="F276">
        <f t="shared" si="10"/>
        <v>6.3591449395881234</v>
      </c>
      <c r="G276">
        <f t="shared" si="11"/>
        <v>43.860376923076927</v>
      </c>
      <c r="H276">
        <f>H275*C275/C276</f>
        <v>16631.609841999707</v>
      </c>
    </row>
    <row r="277" spans="1:8" x14ac:dyDescent="0.45">
      <c r="A277" t="s">
        <v>12</v>
      </c>
      <c r="B277">
        <v>6.5</v>
      </c>
      <c r="C277">
        <v>1.08605</v>
      </c>
      <c r="D277" s="1">
        <v>39995</v>
      </c>
      <c r="E277">
        <f>B277/B310</f>
        <v>1.8207282913165266</v>
      </c>
      <c r="F277">
        <f t="shared" si="10"/>
        <v>5.9849914828967359</v>
      </c>
      <c r="G277">
        <f t="shared" si="11"/>
        <v>40.350792307692309</v>
      </c>
      <c r="H277">
        <f>H276*C276/C277</f>
        <v>15653.054647576078</v>
      </c>
    </row>
    <row r="278" spans="1:8" x14ac:dyDescent="0.45">
      <c r="A278" t="s">
        <v>12</v>
      </c>
      <c r="B278">
        <v>6.5</v>
      </c>
      <c r="C278">
        <v>1.03115</v>
      </c>
      <c r="D278" s="1">
        <v>40179</v>
      </c>
      <c r="E278">
        <f>B278/B311</f>
        <v>1.8156424581005586</v>
      </c>
      <c r="F278">
        <f t="shared" si="10"/>
        <v>6.3036415652426898</v>
      </c>
      <c r="G278">
        <f t="shared" si="11"/>
        <v>43.207430769230761</v>
      </c>
      <c r="H278">
        <f>H277*C277/C278</f>
        <v>16486.447170634729</v>
      </c>
    </row>
    <row r="279" spans="1:8" x14ac:dyDescent="0.45">
      <c r="A279" t="s">
        <v>12</v>
      </c>
      <c r="B279">
        <v>6.5</v>
      </c>
      <c r="C279">
        <v>1.0508500000000001</v>
      </c>
      <c r="D279" s="1">
        <v>40360</v>
      </c>
      <c r="E279">
        <f>B279/B312</f>
        <v>1.7410714287268814</v>
      </c>
      <c r="F279">
        <f t="shared" si="10"/>
        <v>6.1854689061236137</v>
      </c>
      <c r="G279">
        <f t="shared" si="11"/>
        <v>39.64348718487615</v>
      </c>
      <c r="H279">
        <f>H278*C278/C279</f>
        <v>16177.380216015605</v>
      </c>
    </row>
    <row r="280" spans="1:8" x14ac:dyDescent="0.45">
      <c r="A280" t="s">
        <v>12</v>
      </c>
      <c r="B280">
        <v>6.5</v>
      </c>
      <c r="C280">
        <v>0.80615000000000003</v>
      </c>
      <c r="D280" s="1">
        <v>40725</v>
      </c>
      <c r="E280">
        <f>B280/B313</f>
        <v>1.5990159901599015</v>
      </c>
      <c r="F280">
        <f t="shared" si="10"/>
        <v>8.0630155678223652</v>
      </c>
      <c r="G280">
        <f t="shared" si="11"/>
        <v>49.584619230769221</v>
      </c>
      <c r="H280">
        <f>H279*C279/C280</f>
        <v>21087.886869689264</v>
      </c>
    </row>
    <row r="281" spans="1:8" x14ac:dyDescent="0.45">
      <c r="A281" t="s">
        <v>12</v>
      </c>
      <c r="B281">
        <v>6.5</v>
      </c>
      <c r="C281">
        <v>0.95509999999999995</v>
      </c>
      <c r="D281" s="1">
        <v>40909</v>
      </c>
      <c r="E281">
        <f>B281/B314</f>
        <v>1.5486441025250048</v>
      </c>
      <c r="F281">
        <f t="shared" si="10"/>
        <v>6.8055700973720032</v>
      </c>
      <c r="G281">
        <f t="shared" si="11"/>
        <v>38.326695046153858</v>
      </c>
      <c r="H281">
        <f>H280*C280/C281</f>
        <v>17799.183331588316</v>
      </c>
    </row>
    <row r="282" spans="1:8" x14ac:dyDescent="0.45">
      <c r="A282" t="s">
        <v>12</v>
      </c>
      <c r="B282">
        <v>6.5</v>
      </c>
      <c r="C282">
        <v>0.99060000000000004</v>
      </c>
      <c r="D282" s="1">
        <v>41091</v>
      </c>
      <c r="E282">
        <f>B282/B315</f>
        <v>1.5020219526285385</v>
      </c>
      <c r="F282">
        <f t="shared" si="10"/>
        <v>6.5616797900262469</v>
      </c>
      <c r="G282">
        <f t="shared" si="11"/>
        <v>34.048900000000003</v>
      </c>
      <c r="H282">
        <f>H281*C281/C282</f>
        <v>17161.316373914797</v>
      </c>
    </row>
    <row r="283" spans="1:8" x14ac:dyDescent="0.45">
      <c r="A283" t="s">
        <v>12</v>
      </c>
      <c r="B283">
        <v>6.5</v>
      </c>
      <c r="C283">
        <v>0.9123</v>
      </c>
      <c r="D283" s="1">
        <v>41275</v>
      </c>
      <c r="E283">
        <f>B283/B316</f>
        <v>1.4883010948735318</v>
      </c>
      <c r="F283">
        <f t="shared" si="10"/>
        <v>7.1248492820344183</v>
      </c>
      <c r="G283">
        <f t="shared" si="11"/>
        <v>38.701919716216928</v>
      </c>
      <c r="H283">
        <f>H282*C282/C283</f>
        <v>18634.221199166939</v>
      </c>
    </row>
    <row r="284" spans="1:8" x14ac:dyDescent="0.45">
      <c r="A284" t="s">
        <v>12</v>
      </c>
      <c r="B284">
        <v>6.5</v>
      </c>
      <c r="C284">
        <v>0.96740000000000004</v>
      </c>
      <c r="D284" s="1">
        <v>41456</v>
      </c>
      <c r="E284">
        <f>B284/B317</f>
        <v>1.4264813459088164</v>
      </c>
      <c r="F284">
        <f t="shared" si="10"/>
        <v>6.7190407277237956</v>
      </c>
      <c r="G284">
        <f t="shared" si="11"/>
        <v>32.182779482218464</v>
      </c>
      <c r="H284">
        <f>H283*C283/C284</f>
        <v>17572.875749431467</v>
      </c>
    </row>
    <row r="285" spans="1:8" x14ac:dyDescent="0.45">
      <c r="A285" t="s">
        <v>12</v>
      </c>
      <c r="B285">
        <v>6.5</v>
      </c>
      <c r="C285">
        <v>0.91005000000000003</v>
      </c>
      <c r="D285" s="1">
        <v>41640</v>
      </c>
      <c r="E285">
        <f>B285/B318</f>
        <v>1.4056586771378152</v>
      </c>
      <c r="F285">
        <f t="shared" si="10"/>
        <v>7.1424646997417724</v>
      </c>
      <c r="G285">
        <f t="shared" si="11"/>
        <v>35.258109610717689</v>
      </c>
      <c r="H285">
        <f>H284*C284/C285</f>
        <v>18680.292291632326</v>
      </c>
    </row>
    <row r="286" spans="1:8" x14ac:dyDescent="0.45">
      <c r="A286" t="s">
        <v>12</v>
      </c>
      <c r="B286">
        <v>6.16</v>
      </c>
      <c r="C286">
        <v>0.90239999999999998</v>
      </c>
      <c r="D286" s="1">
        <v>41821</v>
      </c>
      <c r="E286">
        <f>B286/B319</f>
        <v>1.2846715328467153</v>
      </c>
      <c r="F286">
        <f t="shared" si="10"/>
        <v>6.8262411347517737</v>
      </c>
      <c r="G286">
        <f t="shared" si="11"/>
        <v>29.756363636363638</v>
      </c>
      <c r="H286">
        <f>H285*C285/C286</f>
        <v>18838.652482269503</v>
      </c>
    </row>
    <row r="287" spans="1:8" x14ac:dyDescent="0.45">
      <c r="A287" t="s">
        <v>12</v>
      </c>
      <c r="B287">
        <v>6.5</v>
      </c>
      <c r="C287">
        <v>0.86165000000000003</v>
      </c>
      <c r="D287" s="1">
        <v>42005</v>
      </c>
      <c r="E287">
        <f>B287/B320</f>
        <v>1.3569937369519833</v>
      </c>
      <c r="F287">
        <f t="shared" si="10"/>
        <v>7.5436662217837869</v>
      </c>
      <c r="G287">
        <f t="shared" si="11"/>
        <v>36.503023076923071</v>
      </c>
      <c r="H287">
        <f>H286*C286/C287</f>
        <v>19729.588580049905</v>
      </c>
    </row>
    <row r="288" spans="1:8" x14ac:dyDescent="0.45">
      <c r="A288" t="s">
        <v>12</v>
      </c>
      <c r="B288">
        <v>6.5</v>
      </c>
      <c r="C288">
        <v>0.95279999999999998</v>
      </c>
      <c r="D288" s="1">
        <v>42186</v>
      </c>
      <c r="E288">
        <f>B288/B321</f>
        <v>1.3569937369519833</v>
      </c>
      <c r="F288">
        <f t="shared" si="10"/>
        <v>6.8219983207388752</v>
      </c>
      <c r="G288">
        <f t="shared" si="11"/>
        <v>29.785969230769233</v>
      </c>
      <c r="H288">
        <f>H287*C287/C288</f>
        <v>17842.149454240134</v>
      </c>
    </row>
    <row r="289" spans="1:8" x14ac:dyDescent="0.45">
      <c r="A289" t="s">
        <v>12</v>
      </c>
      <c r="B289">
        <v>6.5</v>
      </c>
      <c r="C289">
        <v>1.0087999999999999</v>
      </c>
      <c r="D289" s="1">
        <v>42370</v>
      </c>
      <c r="E289">
        <f>B289/B322</f>
        <v>1.3184584178498986</v>
      </c>
      <c r="F289">
        <f t="shared" si="10"/>
        <v>6.4432989690721651</v>
      </c>
      <c r="G289">
        <f t="shared" si="11"/>
        <v>23.486400000000007</v>
      </c>
      <c r="H289">
        <f>H288*C288/C289</f>
        <v>16851.704996034896</v>
      </c>
    </row>
    <row r="290" spans="1:8" x14ac:dyDescent="0.45">
      <c r="A290" t="s">
        <v>12</v>
      </c>
      <c r="B290">
        <v>6.5</v>
      </c>
      <c r="C290">
        <v>0.98609999999999998</v>
      </c>
      <c r="D290" s="1">
        <v>42552</v>
      </c>
      <c r="E290">
        <f>B290/B323</f>
        <v>1.2896825396825398</v>
      </c>
      <c r="F290">
        <f t="shared" si="10"/>
        <v>6.5916235675894939</v>
      </c>
      <c r="G290">
        <f t="shared" si="11"/>
        <v>23.539323076923083</v>
      </c>
      <c r="H290">
        <f>H289*C289/C290</f>
        <v>17239.630869080214</v>
      </c>
    </row>
    <row r="291" spans="1:8" x14ac:dyDescent="0.45">
      <c r="A291" t="s">
        <v>12</v>
      </c>
      <c r="B291">
        <v>6.5</v>
      </c>
      <c r="C291">
        <v>1.0236000000000001</v>
      </c>
      <c r="D291" s="1">
        <v>42736</v>
      </c>
      <c r="E291">
        <f>B291/B324</f>
        <v>1.2845849802371543</v>
      </c>
      <c r="F291">
        <f t="shared" si="10"/>
        <v>6.3501367721766311</v>
      </c>
      <c r="G291">
        <f t="shared" si="11"/>
        <v>20.316676923076926</v>
      </c>
      <c r="H291">
        <f>H290*C290/C291</f>
        <v>16608.050019538881</v>
      </c>
    </row>
    <row r="292" spans="1:8" x14ac:dyDescent="0.45">
      <c r="A292" t="s">
        <v>12</v>
      </c>
      <c r="B292">
        <v>6.5</v>
      </c>
      <c r="C292">
        <v>0.96414999999999995</v>
      </c>
      <c r="D292" s="1">
        <v>42917</v>
      </c>
      <c r="E292">
        <f>B292/B325</f>
        <v>1.2264150943396226</v>
      </c>
      <c r="F292">
        <f t="shared" si="10"/>
        <v>6.7416895711248257</v>
      </c>
      <c r="G292">
        <f t="shared" si="11"/>
        <v>21.384692307692308</v>
      </c>
      <c r="H292">
        <f>H291*C291/C292</f>
        <v>17632.111186018774</v>
      </c>
    </row>
    <row r="293" spans="1:8" x14ac:dyDescent="0.45">
      <c r="A293" t="s">
        <v>12</v>
      </c>
      <c r="B293">
        <v>6.5</v>
      </c>
      <c r="C293">
        <v>0.96084999999999998</v>
      </c>
      <c r="D293" s="1">
        <v>43101</v>
      </c>
      <c r="E293">
        <f>B293/B326</f>
        <v>1.231060606060606</v>
      </c>
      <c r="F293">
        <f t="shared" si="10"/>
        <v>6.7648436280376751</v>
      </c>
      <c r="G293">
        <f t="shared" si="11"/>
        <v>21.949415384615381</v>
      </c>
      <c r="H293">
        <f>H292*C292/C293</f>
        <v>17692.66795025238</v>
      </c>
    </row>
    <row r="294" spans="1:8" x14ac:dyDescent="0.45">
      <c r="A294" t="s">
        <v>12</v>
      </c>
      <c r="B294">
        <v>6.5</v>
      </c>
      <c r="C294">
        <v>0.99324999999999997</v>
      </c>
      <c r="D294" s="1">
        <v>43282</v>
      </c>
      <c r="E294">
        <f>B294/B327</f>
        <v>1.1796733212341197</v>
      </c>
      <c r="F294">
        <f t="shared" si="10"/>
        <v>6.5441731688900076</v>
      </c>
      <c r="G294">
        <f t="shared" si="11"/>
        <v>15.802961538461538</v>
      </c>
      <c r="H294">
        <f>H293*C293/C294</f>
        <v>17115.529826327711</v>
      </c>
    </row>
    <row r="295" spans="1:8" x14ac:dyDescent="0.45">
      <c r="A295" t="s">
        <v>12</v>
      </c>
      <c r="B295">
        <v>6.5</v>
      </c>
      <c r="C295">
        <v>0.98165000000000002</v>
      </c>
      <c r="D295" s="1">
        <v>43466</v>
      </c>
      <c r="E295">
        <f>B295/B328</f>
        <v>1.1648745519713262</v>
      </c>
      <c r="F295">
        <f t="shared" si="10"/>
        <v>6.6215046095859007</v>
      </c>
      <c r="G295">
        <f t="shared" si="11"/>
        <v>15.729123076923074</v>
      </c>
      <c r="H295">
        <f>H294*C294/C295</f>
        <v>17317.781286609279</v>
      </c>
    </row>
    <row r="296" spans="1:8" x14ac:dyDescent="0.45">
      <c r="A296" t="s">
        <v>12</v>
      </c>
      <c r="B296">
        <v>6.5</v>
      </c>
      <c r="C296">
        <v>0.99355000000000004</v>
      </c>
      <c r="D296" s="1">
        <v>43655</v>
      </c>
      <c r="E296">
        <f>B296/B329</f>
        <v>1.132404181184669</v>
      </c>
      <c r="F296">
        <f t="shared" si="10"/>
        <v>6.542197171757838</v>
      </c>
      <c r="G296">
        <f t="shared" si="11"/>
        <v>12.261892307692305</v>
      </c>
      <c r="H296">
        <f>H295*C295/C296</f>
        <v>17110.361833828192</v>
      </c>
    </row>
    <row r="297" spans="1:8" x14ac:dyDescent="0.45">
      <c r="A297" t="s">
        <v>12</v>
      </c>
      <c r="B297">
        <v>6.5</v>
      </c>
      <c r="C297">
        <v>0.96825000000000006</v>
      </c>
      <c r="D297" s="1">
        <v>43844</v>
      </c>
      <c r="E297">
        <f>B297/B330</f>
        <v>1.1463844797178131</v>
      </c>
      <c r="F297">
        <f t="shared" si="10"/>
        <v>6.7131422669765035</v>
      </c>
      <c r="G297">
        <f t="shared" si="11"/>
        <v>15.538807692307691</v>
      </c>
      <c r="H297">
        <f>H296*C296/C297</f>
        <v>17557.449005938546</v>
      </c>
    </row>
    <row r="298" spans="1:8" x14ac:dyDescent="0.45">
      <c r="A298" t="s">
        <v>12</v>
      </c>
      <c r="B298">
        <v>6.5</v>
      </c>
      <c r="C298">
        <v>0.94125000000000003</v>
      </c>
      <c r="D298" s="1">
        <v>44013</v>
      </c>
      <c r="E298">
        <f>B298/B331</f>
        <v>1.138353765323993</v>
      </c>
      <c r="F298">
        <f t="shared" si="10"/>
        <v>6.905710491367862</v>
      </c>
      <c r="G298">
        <f t="shared" si="11"/>
        <v>17.314807692307692</v>
      </c>
      <c r="H298">
        <f>H297*C297/C298</f>
        <v>18061.088977423638</v>
      </c>
    </row>
    <row r="299" spans="1:8" x14ac:dyDescent="0.45">
      <c r="A299" t="s">
        <v>13</v>
      </c>
      <c r="B299">
        <v>2.5099999999999998</v>
      </c>
      <c r="C299">
        <v>1</v>
      </c>
      <c r="D299" s="1">
        <v>36617</v>
      </c>
      <c r="E299">
        <v>1</v>
      </c>
      <c r="F299">
        <f t="shared" si="10"/>
        <v>2.5099999999999998</v>
      </c>
      <c r="G299">
        <f t="shared" si="11"/>
        <v>0</v>
      </c>
      <c r="H299">
        <v>10000</v>
      </c>
    </row>
    <row r="300" spans="1:8" x14ac:dyDescent="0.45">
      <c r="A300" t="s">
        <v>13</v>
      </c>
      <c r="B300">
        <v>2.54</v>
      </c>
      <c r="C300">
        <v>1</v>
      </c>
      <c r="D300" s="1">
        <v>36982</v>
      </c>
      <c r="E300">
        <v>1</v>
      </c>
      <c r="F300">
        <f t="shared" si="10"/>
        <v>2.54</v>
      </c>
      <c r="G300">
        <f t="shared" si="11"/>
        <v>0</v>
      </c>
      <c r="H300">
        <f>H299*C299/C300</f>
        <v>10000</v>
      </c>
    </row>
    <row r="301" spans="1:8" x14ac:dyDescent="0.45">
      <c r="A301" t="s">
        <v>13</v>
      </c>
      <c r="B301">
        <v>2.4900000000000002</v>
      </c>
      <c r="C301">
        <v>1</v>
      </c>
      <c r="D301" s="1">
        <v>37347</v>
      </c>
      <c r="E301">
        <v>1</v>
      </c>
      <c r="F301">
        <f t="shared" si="10"/>
        <v>2.4900000000000002</v>
      </c>
      <c r="G301">
        <f t="shared" si="11"/>
        <v>0</v>
      </c>
      <c r="H301">
        <f>H300*C300/C301</f>
        <v>10000</v>
      </c>
    </row>
    <row r="302" spans="1:8" x14ac:dyDescent="0.45">
      <c r="A302" t="s">
        <v>13</v>
      </c>
      <c r="B302">
        <v>2.71</v>
      </c>
      <c r="C302">
        <v>1</v>
      </c>
      <c r="D302" s="1">
        <v>37712</v>
      </c>
      <c r="E302">
        <v>1</v>
      </c>
      <c r="F302">
        <f t="shared" si="10"/>
        <v>2.71</v>
      </c>
      <c r="G302">
        <f t="shared" si="11"/>
        <v>0</v>
      </c>
      <c r="H302">
        <f>H301*C301/C302</f>
        <v>10000</v>
      </c>
    </row>
    <row r="303" spans="1:8" x14ac:dyDescent="0.45">
      <c r="A303" t="s">
        <v>13</v>
      </c>
      <c r="B303">
        <v>2.9</v>
      </c>
      <c r="C303">
        <v>1</v>
      </c>
      <c r="D303" s="1">
        <v>38108</v>
      </c>
      <c r="E303">
        <v>1</v>
      </c>
      <c r="F303">
        <f t="shared" si="10"/>
        <v>2.9</v>
      </c>
      <c r="G303">
        <f t="shared" si="11"/>
        <v>0</v>
      </c>
      <c r="H303">
        <f>H302*C302/C303</f>
        <v>10000</v>
      </c>
    </row>
    <row r="304" spans="1:8" x14ac:dyDescent="0.45">
      <c r="A304" t="s">
        <v>13</v>
      </c>
      <c r="B304">
        <v>3.06</v>
      </c>
      <c r="C304">
        <v>1</v>
      </c>
      <c r="D304" s="1">
        <v>38504</v>
      </c>
      <c r="E304">
        <v>1</v>
      </c>
      <c r="F304">
        <f t="shared" si="10"/>
        <v>3.06</v>
      </c>
      <c r="G304">
        <f t="shared" si="11"/>
        <v>0</v>
      </c>
      <c r="H304">
        <f>H303*C303/C304</f>
        <v>10000</v>
      </c>
    </row>
    <row r="305" spans="1:8" x14ac:dyDescent="0.45">
      <c r="A305" t="s">
        <v>13</v>
      </c>
      <c r="B305">
        <v>3.15</v>
      </c>
      <c r="C305">
        <v>1</v>
      </c>
      <c r="D305" s="1">
        <v>38718</v>
      </c>
      <c r="E305">
        <v>1</v>
      </c>
      <c r="F305">
        <f t="shared" si="10"/>
        <v>3.15</v>
      </c>
      <c r="G305">
        <f t="shared" si="11"/>
        <v>0</v>
      </c>
      <c r="H305">
        <f>H304*C304/C305</f>
        <v>10000</v>
      </c>
    </row>
    <row r="306" spans="1:8" x14ac:dyDescent="0.45">
      <c r="A306" t="s">
        <v>13</v>
      </c>
      <c r="B306">
        <v>3.1</v>
      </c>
      <c r="C306">
        <v>1</v>
      </c>
      <c r="D306" s="1">
        <v>38838</v>
      </c>
      <c r="E306">
        <v>1</v>
      </c>
      <c r="F306">
        <f t="shared" si="10"/>
        <v>3.1</v>
      </c>
      <c r="G306">
        <f t="shared" si="11"/>
        <v>0</v>
      </c>
      <c r="H306">
        <f>H305*C305/C306</f>
        <v>10000</v>
      </c>
    </row>
    <row r="307" spans="1:8" x14ac:dyDescent="0.45">
      <c r="A307" t="s">
        <v>13</v>
      </c>
      <c r="B307">
        <v>3.22</v>
      </c>
      <c r="C307">
        <v>1</v>
      </c>
      <c r="D307" s="1">
        <v>39083</v>
      </c>
      <c r="E307">
        <v>1</v>
      </c>
      <c r="F307">
        <f t="shared" si="10"/>
        <v>3.22</v>
      </c>
      <c r="G307">
        <f t="shared" si="11"/>
        <v>0</v>
      </c>
      <c r="H307">
        <f>H306*C306/C307</f>
        <v>10000</v>
      </c>
    </row>
    <row r="308" spans="1:8" x14ac:dyDescent="0.45">
      <c r="A308" t="s">
        <v>13</v>
      </c>
      <c r="B308">
        <v>3.41</v>
      </c>
      <c r="C308">
        <v>1</v>
      </c>
      <c r="D308" s="1">
        <v>39234</v>
      </c>
      <c r="E308">
        <v>1</v>
      </c>
      <c r="F308">
        <f t="shared" si="10"/>
        <v>3.41</v>
      </c>
      <c r="G308">
        <f t="shared" si="11"/>
        <v>0</v>
      </c>
      <c r="H308">
        <f>H307*C307/C308</f>
        <v>10000</v>
      </c>
    </row>
    <row r="309" spans="1:8" x14ac:dyDescent="0.45">
      <c r="A309" t="s">
        <v>13</v>
      </c>
      <c r="B309">
        <v>3.57</v>
      </c>
      <c r="C309">
        <v>1</v>
      </c>
      <c r="D309" s="1">
        <v>39600</v>
      </c>
      <c r="E309">
        <v>1</v>
      </c>
      <c r="F309">
        <f t="shared" si="10"/>
        <v>3.57</v>
      </c>
      <c r="G309">
        <f t="shared" si="11"/>
        <v>0</v>
      </c>
      <c r="H309">
        <f>H308*C308/C309</f>
        <v>10000</v>
      </c>
    </row>
    <row r="310" spans="1:8" x14ac:dyDescent="0.45">
      <c r="A310" t="s">
        <v>13</v>
      </c>
      <c r="B310">
        <v>3.57</v>
      </c>
      <c r="C310">
        <v>1</v>
      </c>
      <c r="D310" s="1">
        <v>39995</v>
      </c>
      <c r="E310">
        <v>1</v>
      </c>
      <c r="F310">
        <f t="shared" si="10"/>
        <v>3.57</v>
      </c>
      <c r="G310">
        <f t="shared" si="11"/>
        <v>0</v>
      </c>
      <c r="H310">
        <f>H309*C309/C310</f>
        <v>10000</v>
      </c>
    </row>
    <row r="311" spans="1:8" x14ac:dyDescent="0.45">
      <c r="A311" t="s">
        <v>13</v>
      </c>
      <c r="B311">
        <v>3.58</v>
      </c>
      <c r="C311">
        <v>1</v>
      </c>
      <c r="D311" s="1">
        <v>40179</v>
      </c>
      <c r="E311">
        <v>1</v>
      </c>
      <c r="F311">
        <f t="shared" si="10"/>
        <v>3.58</v>
      </c>
      <c r="G311">
        <f t="shared" si="11"/>
        <v>0</v>
      </c>
      <c r="H311">
        <f>H310*C310/C311</f>
        <v>10000</v>
      </c>
    </row>
    <row r="312" spans="1:8" x14ac:dyDescent="0.45">
      <c r="A312" t="s">
        <v>13</v>
      </c>
      <c r="B312">
        <v>3.733333333</v>
      </c>
      <c r="C312">
        <v>1</v>
      </c>
      <c r="D312" s="1">
        <v>40360</v>
      </c>
      <c r="E312">
        <v>1</v>
      </c>
      <c r="F312">
        <f t="shared" si="10"/>
        <v>3.733333333</v>
      </c>
      <c r="G312">
        <f t="shared" si="11"/>
        <v>0</v>
      </c>
      <c r="H312">
        <f>H311*C311/C312</f>
        <v>10000</v>
      </c>
    </row>
    <row r="313" spans="1:8" x14ac:dyDescent="0.45">
      <c r="A313" t="s">
        <v>13</v>
      </c>
      <c r="B313">
        <v>4.0650000000000004</v>
      </c>
      <c r="C313">
        <v>1</v>
      </c>
      <c r="D313" s="1">
        <v>40725</v>
      </c>
      <c r="E313">
        <v>1</v>
      </c>
      <c r="F313">
        <f t="shared" si="10"/>
        <v>4.0650000000000004</v>
      </c>
      <c r="G313">
        <f t="shared" si="11"/>
        <v>0</v>
      </c>
      <c r="H313">
        <f>H312*C312/C313</f>
        <v>10000</v>
      </c>
    </row>
    <row r="314" spans="1:8" x14ac:dyDescent="0.45">
      <c r="A314" t="s">
        <v>13</v>
      </c>
      <c r="B314">
        <v>4.1972199999999997</v>
      </c>
      <c r="C314">
        <v>1</v>
      </c>
      <c r="D314" s="1">
        <v>40909</v>
      </c>
      <c r="E314">
        <v>1</v>
      </c>
      <c r="F314">
        <f t="shared" si="10"/>
        <v>4.1972199999999997</v>
      </c>
      <c r="G314">
        <f t="shared" si="11"/>
        <v>0</v>
      </c>
      <c r="H314">
        <f>H313*C313/C314</f>
        <v>10000</v>
      </c>
    </row>
    <row r="315" spans="1:8" x14ac:dyDescent="0.45">
      <c r="A315" t="s">
        <v>13</v>
      </c>
      <c r="B315">
        <v>4.3274999999999997</v>
      </c>
      <c r="C315">
        <v>1</v>
      </c>
      <c r="D315" s="1">
        <v>41091</v>
      </c>
      <c r="E315">
        <v>1</v>
      </c>
      <c r="F315">
        <f t="shared" si="10"/>
        <v>4.3274999999999997</v>
      </c>
      <c r="G315">
        <f t="shared" si="11"/>
        <v>0</v>
      </c>
      <c r="H315">
        <f>H314*C314/C315</f>
        <v>10000</v>
      </c>
    </row>
    <row r="316" spans="1:8" x14ac:dyDescent="0.45">
      <c r="A316" t="s">
        <v>13</v>
      </c>
      <c r="B316">
        <v>4.3673958329999998</v>
      </c>
      <c r="C316">
        <v>1</v>
      </c>
      <c r="D316" s="1">
        <v>41275</v>
      </c>
      <c r="E316">
        <v>1</v>
      </c>
      <c r="F316">
        <f t="shared" si="10"/>
        <v>4.3673958329999998</v>
      </c>
      <c r="G316">
        <f t="shared" si="11"/>
        <v>0</v>
      </c>
      <c r="H316">
        <f>H315*C315/C316</f>
        <v>10000</v>
      </c>
    </row>
    <row r="317" spans="1:8" x14ac:dyDescent="0.45">
      <c r="A317" t="s">
        <v>13</v>
      </c>
      <c r="B317">
        <v>4.556666667</v>
      </c>
      <c r="C317">
        <v>1</v>
      </c>
      <c r="D317" s="1">
        <v>41456</v>
      </c>
      <c r="E317">
        <v>1</v>
      </c>
      <c r="F317">
        <f t="shared" si="10"/>
        <v>4.556666667</v>
      </c>
      <c r="G317">
        <f t="shared" si="11"/>
        <v>0</v>
      </c>
      <c r="H317">
        <f>H316*C316/C317</f>
        <v>10000</v>
      </c>
    </row>
    <row r="318" spans="1:8" x14ac:dyDescent="0.45">
      <c r="A318" t="s">
        <v>13</v>
      </c>
      <c r="B318">
        <v>4.6241666669999999</v>
      </c>
      <c r="C318">
        <v>1</v>
      </c>
      <c r="D318" s="1">
        <v>41640</v>
      </c>
      <c r="E318">
        <v>1</v>
      </c>
      <c r="F318">
        <f t="shared" si="10"/>
        <v>4.6241666669999999</v>
      </c>
      <c r="G318">
        <f t="shared" si="11"/>
        <v>0</v>
      </c>
      <c r="H318">
        <f>H317*C317/C318</f>
        <v>10000</v>
      </c>
    </row>
    <row r="319" spans="1:8" x14ac:dyDescent="0.45">
      <c r="A319" t="s">
        <v>13</v>
      </c>
      <c r="B319">
        <v>4.7949999999999999</v>
      </c>
      <c r="C319">
        <v>1</v>
      </c>
      <c r="D319" s="1">
        <v>41821</v>
      </c>
      <c r="E319">
        <v>1</v>
      </c>
      <c r="F319">
        <f t="shared" si="10"/>
        <v>4.7949999999999999</v>
      </c>
      <c r="G319">
        <f t="shared" si="11"/>
        <v>0</v>
      </c>
      <c r="H319">
        <f>H318*C318/C319</f>
        <v>10000</v>
      </c>
    </row>
    <row r="320" spans="1:8" x14ac:dyDescent="0.45">
      <c r="A320" t="s">
        <v>13</v>
      </c>
      <c r="B320">
        <v>4.79</v>
      </c>
      <c r="C320">
        <v>1</v>
      </c>
      <c r="D320" s="1">
        <v>42005</v>
      </c>
      <c r="E320">
        <v>1</v>
      </c>
      <c r="F320">
        <f t="shared" si="10"/>
        <v>4.79</v>
      </c>
      <c r="G320">
        <f t="shared" si="11"/>
        <v>0</v>
      </c>
      <c r="H320">
        <f>H319*C319/C320</f>
        <v>10000</v>
      </c>
    </row>
    <row r="321" spans="1:8" x14ac:dyDescent="0.45">
      <c r="A321" t="s">
        <v>13</v>
      </c>
      <c r="B321">
        <v>4.79</v>
      </c>
      <c r="C321">
        <v>1</v>
      </c>
      <c r="D321" s="1">
        <v>42186</v>
      </c>
      <c r="E321">
        <v>1</v>
      </c>
      <c r="F321">
        <f t="shared" si="10"/>
        <v>4.79</v>
      </c>
      <c r="G321">
        <f t="shared" si="11"/>
        <v>0</v>
      </c>
      <c r="H321">
        <f>H320*C320/C321</f>
        <v>10000</v>
      </c>
    </row>
    <row r="322" spans="1:8" x14ac:dyDescent="0.45">
      <c r="A322" t="s">
        <v>13</v>
      </c>
      <c r="B322">
        <v>4.93</v>
      </c>
      <c r="C322">
        <v>1</v>
      </c>
      <c r="D322" s="1">
        <v>42370</v>
      </c>
      <c r="E322">
        <v>1</v>
      </c>
      <c r="F322">
        <f t="shared" si="10"/>
        <v>4.93</v>
      </c>
      <c r="G322">
        <f t="shared" si="11"/>
        <v>0</v>
      </c>
      <c r="H322">
        <f>H321*C321/C322</f>
        <v>10000</v>
      </c>
    </row>
    <row r="323" spans="1:8" x14ac:dyDescent="0.45">
      <c r="A323" t="s">
        <v>13</v>
      </c>
      <c r="B323">
        <v>5.04</v>
      </c>
      <c r="C323">
        <v>1</v>
      </c>
      <c r="D323" s="1">
        <v>42552</v>
      </c>
      <c r="E323">
        <v>1</v>
      </c>
      <c r="F323">
        <f t="shared" ref="F323:F331" si="12">B323/C323</f>
        <v>5.04</v>
      </c>
      <c r="G323">
        <f t="shared" ref="G323:G331" si="13">(E323-C323)/E323*100</f>
        <v>0</v>
      </c>
      <c r="H323">
        <f>H322*C322/C323</f>
        <v>10000</v>
      </c>
    </row>
    <row r="324" spans="1:8" x14ac:dyDescent="0.45">
      <c r="A324" t="s">
        <v>13</v>
      </c>
      <c r="B324">
        <v>5.0599999999999996</v>
      </c>
      <c r="C324">
        <v>1</v>
      </c>
      <c r="D324" s="1">
        <v>42736</v>
      </c>
      <c r="E324">
        <v>1</v>
      </c>
      <c r="F324">
        <f t="shared" si="12"/>
        <v>5.0599999999999996</v>
      </c>
      <c r="G324">
        <f t="shared" si="13"/>
        <v>0</v>
      </c>
      <c r="H324">
        <f>H323*C323/C324</f>
        <v>10000</v>
      </c>
    </row>
    <row r="325" spans="1:8" x14ac:dyDescent="0.45">
      <c r="A325" t="s">
        <v>13</v>
      </c>
      <c r="B325">
        <v>5.3</v>
      </c>
      <c r="C325">
        <v>1</v>
      </c>
      <c r="D325" s="1">
        <v>42917</v>
      </c>
      <c r="E325">
        <v>1</v>
      </c>
      <c r="F325">
        <f t="shared" si="12"/>
        <v>5.3</v>
      </c>
      <c r="G325">
        <f t="shared" si="13"/>
        <v>0</v>
      </c>
      <c r="H325">
        <f>H324*C324/C325</f>
        <v>10000</v>
      </c>
    </row>
    <row r="326" spans="1:8" x14ac:dyDescent="0.45">
      <c r="A326" t="s">
        <v>13</v>
      </c>
      <c r="B326">
        <v>5.28</v>
      </c>
      <c r="C326">
        <v>1</v>
      </c>
      <c r="D326" s="1">
        <v>43101</v>
      </c>
      <c r="E326">
        <v>1</v>
      </c>
      <c r="F326">
        <f t="shared" si="12"/>
        <v>5.28</v>
      </c>
      <c r="G326">
        <f t="shared" si="13"/>
        <v>0</v>
      </c>
      <c r="H326">
        <f>H325*C325/C326</f>
        <v>10000</v>
      </c>
    </row>
    <row r="327" spans="1:8" x14ac:dyDescent="0.45">
      <c r="A327" t="s">
        <v>13</v>
      </c>
      <c r="B327">
        <v>5.51</v>
      </c>
      <c r="C327">
        <v>1</v>
      </c>
      <c r="D327" s="1">
        <v>43282</v>
      </c>
      <c r="E327">
        <v>1</v>
      </c>
      <c r="F327">
        <f t="shared" si="12"/>
        <v>5.51</v>
      </c>
      <c r="G327">
        <f t="shared" si="13"/>
        <v>0</v>
      </c>
      <c r="H327">
        <f>H326*C326/C327</f>
        <v>10000</v>
      </c>
    </row>
    <row r="328" spans="1:8" x14ac:dyDescent="0.45">
      <c r="A328" t="s">
        <v>13</v>
      </c>
      <c r="B328">
        <v>5.58</v>
      </c>
      <c r="C328">
        <v>1</v>
      </c>
      <c r="D328" s="1">
        <v>43466</v>
      </c>
      <c r="E328">
        <v>1</v>
      </c>
      <c r="F328">
        <f t="shared" si="12"/>
        <v>5.58</v>
      </c>
      <c r="G328">
        <f t="shared" si="13"/>
        <v>0</v>
      </c>
      <c r="H328">
        <f>H327*C327/C328</f>
        <v>10000</v>
      </c>
    </row>
    <row r="329" spans="1:8" x14ac:dyDescent="0.45">
      <c r="A329" t="s">
        <v>13</v>
      </c>
      <c r="B329">
        <v>5.74</v>
      </c>
      <c r="C329">
        <v>1</v>
      </c>
      <c r="D329" s="1">
        <v>43655</v>
      </c>
      <c r="E329">
        <v>1</v>
      </c>
      <c r="F329">
        <f t="shared" si="12"/>
        <v>5.74</v>
      </c>
      <c r="G329">
        <f t="shared" si="13"/>
        <v>0</v>
      </c>
      <c r="H329">
        <f>H328*C328/C329</f>
        <v>10000</v>
      </c>
    </row>
    <row r="330" spans="1:8" x14ac:dyDescent="0.45">
      <c r="A330" t="s">
        <v>13</v>
      </c>
      <c r="B330">
        <v>5.67</v>
      </c>
      <c r="C330">
        <v>1</v>
      </c>
      <c r="D330" s="1">
        <v>43844</v>
      </c>
      <c r="E330">
        <v>1</v>
      </c>
      <c r="F330">
        <f t="shared" si="12"/>
        <v>5.67</v>
      </c>
      <c r="G330">
        <f t="shared" si="13"/>
        <v>0</v>
      </c>
      <c r="H330">
        <f>H329*C329/C330</f>
        <v>10000</v>
      </c>
    </row>
    <row r="331" spans="1:8" x14ac:dyDescent="0.45">
      <c r="A331" t="s">
        <v>13</v>
      </c>
      <c r="B331">
        <v>5.71</v>
      </c>
      <c r="C331">
        <v>1</v>
      </c>
      <c r="D331" s="1">
        <v>44013</v>
      </c>
      <c r="E331">
        <v>1</v>
      </c>
      <c r="F331">
        <f t="shared" si="12"/>
        <v>5.71</v>
      </c>
      <c r="G331">
        <f t="shared" si="13"/>
        <v>0</v>
      </c>
      <c r="H331">
        <f>H330*C330/C331</f>
        <v>10000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B7DA6ADDFBF4E9AC39F6C3B497C67" ma:contentTypeVersion="12" ma:contentTypeDescription="Create a new document." ma:contentTypeScope="" ma:versionID="c2cb86074a7a6ef1761622a4e1ad1159">
  <xsd:schema xmlns:xsd="http://www.w3.org/2001/XMLSchema" xmlns:xs="http://www.w3.org/2001/XMLSchema" xmlns:p="http://schemas.microsoft.com/office/2006/metadata/properties" xmlns:ns3="1cd39763-c4ac-49cd-9855-42a048a8fe0f" xmlns:ns4="e7d1a92a-f0b5-43bc-9621-36610817c571" targetNamespace="http://schemas.microsoft.com/office/2006/metadata/properties" ma:root="true" ma:fieldsID="b0740f36b50498c8088fb219fc2ea6cf" ns3:_="" ns4:_="">
    <xsd:import namespace="1cd39763-c4ac-49cd-9855-42a048a8fe0f"/>
    <xsd:import namespace="e7d1a92a-f0b5-43bc-9621-36610817c5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39763-c4ac-49cd-9855-42a048a8f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1a92a-f0b5-43bc-9621-36610817c57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08D10-D550-420D-8589-02CDD3B424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39763-c4ac-49cd-9855-42a048a8fe0f"/>
    <ds:schemaRef ds:uri="e7d1a92a-f0b5-43bc-9621-36610817c5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640185-E997-4C73-83DA-7AB5C3CAA9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7DDC08-62D3-4BBC-AECD-57DEE6122B0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cd39763-c4ac-49cd-9855-42a048a8fe0f"/>
    <ds:schemaRef ds:uri="http://schemas.microsoft.com/office/2006/documentManagement/types"/>
    <ds:schemaRef ds:uri="http://schemas.microsoft.com/office/infopath/2007/PartnerControls"/>
    <ds:schemaRef ds:uri="e7d1a92a-f0b5-43bc-9621-36610817c57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Sengar</dc:creator>
  <cp:lastModifiedBy>Aditya Sengar</cp:lastModifiedBy>
  <dcterms:created xsi:type="dcterms:W3CDTF">2020-10-14T09:59:45Z</dcterms:created>
  <dcterms:modified xsi:type="dcterms:W3CDTF">2020-10-14T11:05:25Z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0x0101007E0B7DA6ADDFBF4E9AC39F6C3B497C67</vt:lpwstr>
  </property>
</Properties>
</file>