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a Tripathi\Desktop\Sem6\ES 491\Assignments\Assignment Class 12\"/>
    </mc:Choice>
  </mc:AlternateContent>
  <xr:revisionPtr revIDLastSave="0" documentId="13_ncr:1_{90144C3D-CAA7-4321-9AAE-AF7388B77C59}" xr6:coauthVersionLast="43" xr6:coauthVersionMax="46" xr10:uidLastSave="{00000000-0000-0000-0000-000000000000}"/>
  <bookViews>
    <workbookView xWindow="-108" yWindow="-108" windowWidth="23256" windowHeight="12576" xr2:uid="{E4600CF8-EA9A-4354-9C71-460654268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4" i="1" l="1"/>
  <c r="O75" i="1"/>
  <c r="N76" i="1"/>
  <c r="N77" i="1"/>
  <c r="N78" i="1"/>
  <c r="N79" i="1"/>
  <c r="N80" i="1"/>
  <c r="H4" i="1" l="1"/>
  <c r="O4" i="1" s="1"/>
  <c r="H5" i="1"/>
  <c r="O5" i="1" s="1"/>
  <c r="H6" i="1"/>
  <c r="O6" i="1" s="1"/>
  <c r="H7" i="1"/>
  <c r="O7" i="1" s="1"/>
  <c r="H8" i="1"/>
  <c r="O8" i="1" s="1"/>
  <c r="H9" i="1"/>
  <c r="O9" i="1" s="1"/>
  <c r="H10" i="1"/>
  <c r="O10" i="1" s="1"/>
  <c r="H11" i="1"/>
  <c r="O11" i="1" s="1"/>
  <c r="H12" i="1"/>
  <c r="O12" i="1" s="1"/>
  <c r="H13" i="1"/>
  <c r="O13" i="1" s="1"/>
  <c r="H14" i="1"/>
  <c r="O14" i="1" s="1"/>
  <c r="H15" i="1"/>
  <c r="O15" i="1" s="1"/>
  <c r="H16" i="1"/>
  <c r="O16" i="1" s="1"/>
  <c r="H17" i="1"/>
  <c r="O17" i="1" s="1"/>
  <c r="H18" i="1"/>
  <c r="O18" i="1" s="1"/>
  <c r="H19" i="1"/>
  <c r="O19" i="1" s="1"/>
  <c r="H20" i="1"/>
  <c r="O20" i="1" s="1"/>
  <c r="H21" i="1"/>
  <c r="O21" i="1" s="1"/>
  <c r="H22" i="1"/>
  <c r="O22" i="1" s="1"/>
  <c r="H23" i="1"/>
  <c r="O23" i="1" s="1"/>
  <c r="H24" i="1"/>
  <c r="O24" i="1" s="1"/>
  <c r="H25" i="1"/>
  <c r="O25" i="1" s="1"/>
  <c r="H26" i="1"/>
  <c r="O26" i="1" s="1"/>
  <c r="H27" i="1"/>
  <c r="O27" i="1" s="1"/>
  <c r="H28" i="1"/>
  <c r="O28" i="1" s="1"/>
  <c r="H29" i="1"/>
  <c r="O29" i="1" s="1"/>
  <c r="H30" i="1"/>
  <c r="O30" i="1" s="1"/>
  <c r="H31" i="1"/>
  <c r="O31" i="1" s="1"/>
  <c r="H32" i="1"/>
  <c r="O32" i="1" s="1"/>
  <c r="H33" i="1"/>
  <c r="O33" i="1" s="1"/>
  <c r="H34" i="1"/>
  <c r="O34" i="1" s="1"/>
  <c r="H35" i="1"/>
  <c r="O35" i="1" s="1"/>
  <c r="H36" i="1"/>
  <c r="O36" i="1" s="1"/>
  <c r="H37" i="1"/>
  <c r="O37" i="1" s="1"/>
  <c r="H38" i="1"/>
  <c r="O38" i="1" s="1"/>
  <c r="H39" i="1"/>
  <c r="O39" i="1" s="1"/>
  <c r="H40" i="1"/>
  <c r="O40" i="1" s="1"/>
  <c r="H41" i="1"/>
  <c r="O41" i="1" s="1"/>
  <c r="H42" i="1"/>
  <c r="O42" i="1" s="1"/>
  <c r="H43" i="1"/>
  <c r="O43" i="1" s="1"/>
  <c r="H44" i="1"/>
  <c r="O44" i="1" s="1"/>
  <c r="H45" i="1"/>
  <c r="O45" i="1" s="1"/>
  <c r="H46" i="1"/>
  <c r="O46" i="1" s="1"/>
  <c r="H47" i="1"/>
  <c r="O47" i="1" s="1"/>
  <c r="H48" i="1"/>
  <c r="O48" i="1" s="1"/>
  <c r="H49" i="1"/>
  <c r="O49" i="1" s="1"/>
  <c r="H50" i="1"/>
  <c r="O50" i="1" s="1"/>
  <c r="H51" i="1"/>
  <c r="O51" i="1" s="1"/>
  <c r="H52" i="1"/>
  <c r="O52" i="1" s="1"/>
  <c r="H53" i="1"/>
  <c r="O53" i="1" s="1"/>
  <c r="H54" i="1"/>
  <c r="O54" i="1" s="1"/>
  <c r="H55" i="1"/>
  <c r="O55" i="1" s="1"/>
  <c r="H56" i="1"/>
  <c r="O56" i="1" s="1"/>
  <c r="H57" i="1"/>
  <c r="O57" i="1" s="1"/>
  <c r="H58" i="1"/>
  <c r="O58" i="1" s="1"/>
  <c r="H59" i="1"/>
  <c r="O59" i="1" s="1"/>
  <c r="H60" i="1"/>
  <c r="O60" i="1" s="1"/>
  <c r="H61" i="1"/>
  <c r="O61" i="1" s="1"/>
  <c r="H62" i="1"/>
  <c r="O62" i="1" s="1"/>
  <c r="H63" i="1"/>
  <c r="O63" i="1" s="1"/>
  <c r="H64" i="1"/>
  <c r="O64" i="1" s="1"/>
  <c r="H65" i="1"/>
  <c r="O65" i="1" s="1"/>
  <c r="H66" i="1"/>
  <c r="O66" i="1" s="1"/>
  <c r="H67" i="1"/>
  <c r="O67" i="1" s="1"/>
  <c r="H68" i="1"/>
  <c r="O68" i="1" s="1"/>
  <c r="H69" i="1"/>
  <c r="O69" i="1" s="1"/>
  <c r="H70" i="1"/>
  <c r="O70" i="1" s="1"/>
  <c r="H71" i="1"/>
  <c r="O71" i="1" s="1"/>
  <c r="H72" i="1"/>
  <c r="O72" i="1" s="1"/>
  <c r="H73" i="1"/>
  <c r="O73" i="1" s="1"/>
  <c r="H74" i="1"/>
  <c r="O74" i="1" s="1"/>
  <c r="H3" i="1"/>
  <c r="O3" i="1" s="1"/>
  <c r="D64" i="1"/>
  <c r="K64" i="1" s="1"/>
  <c r="O81" i="1" l="1"/>
  <c r="F80" i="1"/>
  <c r="M80" i="1" s="1"/>
  <c r="E80" i="1"/>
  <c r="L80" i="1" s="1"/>
  <c r="D80" i="1"/>
  <c r="K80" i="1" s="1"/>
  <c r="C80" i="1"/>
  <c r="J80" i="1" s="1"/>
  <c r="F79" i="1"/>
  <c r="M79" i="1" s="1"/>
  <c r="E79" i="1"/>
  <c r="L79" i="1" s="1"/>
  <c r="D79" i="1"/>
  <c r="K79" i="1" s="1"/>
  <c r="C79" i="1"/>
  <c r="J79" i="1" s="1"/>
  <c r="F78" i="1"/>
  <c r="M78" i="1" s="1"/>
  <c r="E78" i="1"/>
  <c r="L78" i="1" s="1"/>
  <c r="D78" i="1"/>
  <c r="K78" i="1" s="1"/>
  <c r="C78" i="1"/>
  <c r="J78" i="1" s="1"/>
  <c r="F77" i="1"/>
  <c r="M77" i="1" s="1"/>
  <c r="E77" i="1"/>
  <c r="L77" i="1" s="1"/>
  <c r="D77" i="1"/>
  <c r="K77" i="1" s="1"/>
  <c r="C77" i="1"/>
  <c r="J77" i="1" s="1"/>
  <c r="F76" i="1"/>
  <c r="M76" i="1" s="1"/>
  <c r="E76" i="1"/>
  <c r="L76" i="1" s="1"/>
  <c r="D76" i="1"/>
  <c r="K76" i="1" s="1"/>
  <c r="C76" i="1"/>
  <c r="J76" i="1" s="1"/>
  <c r="G75" i="1"/>
  <c r="N75" i="1" s="1"/>
  <c r="F75" i="1"/>
  <c r="M75" i="1" s="1"/>
  <c r="E75" i="1"/>
  <c r="L75" i="1" s="1"/>
  <c r="D75" i="1"/>
  <c r="K75" i="1" s="1"/>
  <c r="C75" i="1"/>
  <c r="J75" i="1" s="1"/>
  <c r="G74" i="1"/>
  <c r="N74" i="1" s="1"/>
  <c r="F74" i="1"/>
  <c r="M74" i="1" s="1"/>
  <c r="E74" i="1"/>
  <c r="L74" i="1" s="1"/>
  <c r="D74" i="1"/>
  <c r="K74" i="1" s="1"/>
  <c r="C74" i="1"/>
  <c r="J74" i="1" s="1"/>
  <c r="I73" i="1"/>
  <c r="P73" i="1" s="1"/>
  <c r="G73" i="1"/>
  <c r="N73" i="1" s="1"/>
  <c r="F73" i="1"/>
  <c r="M73" i="1" s="1"/>
  <c r="E73" i="1"/>
  <c r="L73" i="1" s="1"/>
  <c r="D73" i="1"/>
  <c r="K73" i="1" s="1"/>
  <c r="C73" i="1"/>
  <c r="J73" i="1" s="1"/>
  <c r="I72" i="1"/>
  <c r="P72" i="1" s="1"/>
  <c r="G72" i="1"/>
  <c r="N72" i="1" s="1"/>
  <c r="F72" i="1"/>
  <c r="M72" i="1" s="1"/>
  <c r="E72" i="1"/>
  <c r="L72" i="1" s="1"/>
  <c r="D72" i="1"/>
  <c r="K72" i="1" s="1"/>
  <c r="C72" i="1"/>
  <c r="J72" i="1" s="1"/>
  <c r="I71" i="1"/>
  <c r="P71" i="1" s="1"/>
  <c r="G71" i="1"/>
  <c r="N71" i="1" s="1"/>
  <c r="F71" i="1"/>
  <c r="M71" i="1" s="1"/>
  <c r="E71" i="1"/>
  <c r="L71" i="1" s="1"/>
  <c r="D71" i="1"/>
  <c r="K71" i="1" s="1"/>
  <c r="C71" i="1"/>
  <c r="J71" i="1" s="1"/>
  <c r="I70" i="1"/>
  <c r="P70" i="1" s="1"/>
  <c r="G70" i="1"/>
  <c r="N70" i="1" s="1"/>
  <c r="F70" i="1"/>
  <c r="M70" i="1" s="1"/>
  <c r="E70" i="1"/>
  <c r="L70" i="1" s="1"/>
  <c r="D70" i="1"/>
  <c r="K70" i="1" s="1"/>
  <c r="C70" i="1"/>
  <c r="J70" i="1" s="1"/>
  <c r="I69" i="1"/>
  <c r="P69" i="1" s="1"/>
  <c r="G69" i="1"/>
  <c r="N69" i="1" s="1"/>
  <c r="F69" i="1"/>
  <c r="M69" i="1" s="1"/>
  <c r="E69" i="1"/>
  <c r="L69" i="1" s="1"/>
  <c r="D69" i="1"/>
  <c r="K69" i="1" s="1"/>
  <c r="C69" i="1"/>
  <c r="J69" i="1" s="1"/>
  <c r="I68" i="1"/>
  <c r="P68" i="1" s="1"/>
  <c r="G68" i="1"/>
  <c r="N68" i="1" s="1"/>
  <c r="F68" i="1"/>
  <c r="M68" i="1" s="1"/>
  <c r="E68" i="1"/>
  <c r="L68" i="1" s="1"/>
  <c r="D68" i="1"/>
  <c r="K68" i="1" s="1"/>
  <c r="C68" i="1"/>
  <c r="J68" i="1" s="1"/>
  <c r="I67" i="1"/>
  <c r="P67" i="1" s="1"/>
  <c r="G67" i="1"/>
  <c r="N67" i="1" s="1"/>
  <c r="F67" i="1"/>
  <c r="M67" i="1" s="1"/>
  <c r="E67" i="1"/>
  <c r="L67" i="1" s="1"/>
  <c r="D67" i="1"/>
  <c r="K67" i="1" s="1"/>
  <c r="C67" i="1"/>
  <c r="J67" i="1" s="1"/>
  <c r="I66" i="1"/>
  <c r="P66" i="1" s="1"/>
  <c r="G66" i="1"/>
  <c r="N66" i="1" s="1"/>
  <c r="F66" i="1"/>
  <c r="M66" i="1" s="1"/>
  <c r="E66" i="1"/>
  <c r="L66" i="1" s="1"/>
  <c r="D66" i="1"/>
  <c r="K66" i="1" s="1"/>
  <c r="C66" i="1"/>
  <c r="J66" i="1" s="1"/>
  <c r="I65" i="1"/>
  <c r="P65" i="1" s="1"/>
  <c r="G65" i="1"/>
  <c r="N65" i="1" s="1"/>
  <c r="F65" i="1"/>
  <c r="M65" i="1" s="1"/>
  <c r="E65" i="1"/>
  <c r="L65" i="1" s="1"/>
  <c r="D65" i="1"/>
  <c r="K65" i="1" s="1"/>
  <c r="C65" i="1"/>
  <c r="J65" i="1" s="1"/>
  <c r="I64" i="1"/>
  <c r="P64" i="1" s="1"/>
  <c r="G64" i="1"/>
  <c r="N64" i="1" s="1"/>
  <c r="F64" i="1"/>
  <c r="M64" i="1" s="1"/>
  <c r="E64" i="1"/>
  <c r="L64" i="1" s="1"/>
  <c r="C64" i="1"/>
  <c r="J64" i="1" s="1"/>
  <c r="I63" i="1"/>
  <c r="P63" i="1" s="1"/>
  <c r="G63" i="1"/>
  <c r="N63" i="1" s="1"/>
  <c r="F63" i="1"/>
  <c r="M63" i="1" s="1"/>
  <c r="E63" i="1"/>
  <c r="L63" i="1" s="1"/>
  <c r="D63" i="1"/>
  <c r="K63" i="1" s="1"/>
  <c r="C63" i="1"/>
  <c r="J63" i="1" s="1"/>
  <c r="I62" i="1"/>
  <c r="P62" i="1" s="1"/>
  <c r="G62" i="1"/>
  <c r="N62" i="1" s="1"/>
  <c r="F62" i="1"/>
  <c r="M62" i="1" s="1"/>
  <c r="E62" i="1"/>
  <c r="L62" i="1" s="1"/>
  <c r="D62" i="1"/>
  <c r="K62" i="1" s="1"/>
  <c r="C62" i="1"/>
  <c r="J62" i="1" s="1"/>
  <c r="I61" i="1"/>
  <c r="P61" i="1" s="1"/>
  <c r="G61" i="1"/>
  <c r="N61" i="1" s="1"/>
  <c r="F61" i="1"/>
  <c r="M61" i="1" s="1"/>
  <c r="E61" i="1"/>
  <c r="L61" i="1" s="1"/>
  <c r="D61" i="1"/>
  <c r="K61" i="1" s="1"/>
  <c r="C61" i="1"/>
  <c r="J61" i="1" s="1"/>
  <c r="I60" i="1"/>
  <c r="P60" i="1" s="1"/>
  <c r="G60" i="1"/>
  <c r="N60" i="1" s="1"/>
  <c r="F60" i="1"/>
  <c r="M60" i="1" s="1"/>
  <c r="E60" i="1"/>
  <c r="L60" i="1" s="1"/>
  <c r="D60" i="1"/>
  <c r="K60" i="1" s="1"/>
  <c r="C60" i="1"/>
  <c r="J60" i="1" s="1"/>
  <c r="I59" i="1"/>
  <c r="P59" i="1" s="1"/>
  <c r="G59" i="1"/>
  <c r="N59" i="1" s="1"/>
  <c r="F59" i="1"/>
  <c r="M59" i="1" s="1"/>
  <c r="E59" i="1"/>
  <c r="L59" i="1" s="1"/>
  <c r="D59" i="1"/>
  <c r="K59" i="1" s="1"/>
  <c r="C59" i="1"/>
  <c r="J59" i="1" s="1"/>
  <c r="I58" i="1"/>
  <c r="P58" i="1" s="1"/>
  <c r="G58" i="1"/>
  <c r="N58" i="1" s="1"/>
  <c r="F58" i="1"/>
  <c r="M58" i="1" s="1"/>
  <c r="E58" i="1"/>
  <c r="L58" i="1" s="1"/>
  <c r="D58" i="1"/>
  <c r="K58" i="1" s="1"/>
  <c r="C58" i="1"/>
  <c r="J58" i="1" s="1"/>
  <c r="I57" i="1"/>
  <c r="P57" i="1" s="1"/>
  <c r="G57" i="1"/>
  <c r="N57" i="1" s="1"/>
  <c r="F57" i="1"/>
  <c r="M57" i="1" s="1"/>
  <c r="E57" i="1"/>
  <c r="L57" i="1" s="1"/>
  <c r="D57" i="1"/>
  <c r="K57" i="1" s="1"/>
  <c r="C57" i="1"/>
  <c r="J57" i="1" s="1"/>
  <c r="I56" i="1"/>
  <c r="P56" i="1" s="1"/>
  <c r="G56" i="1"/>
  <c r="N56" i="1" s="1"/>
  <c r="F56" i="1"/>
  <c r="M56" i="1" s="1"/>
  <c r="E56" i="1"/>
  <c r="L56" i="1" s="1"/>
  <c r="D56" i="1"/>
  <c r="K56" i="1" s="1"/>
  <c r="C56" i="1"/>
  <c r="J56" i="1" s="1"/>
  <c r="I55" i="1"/>
  <c r="P55" i="1" s="1"/>
  <c r="G55" i="1"/>
  <c r="N55" i="1" s="1"/>
  <c r="F55" i="1"/>
  <c r="M55" i="1" s="1"/>
  <c r="E55" i="1"/>
  <c r="L55" i="1" s="1"/>
  <c r="D55" i="1"/>
  <c r="K55" i="1" s="1"/>
  <c r="C55" i="1"/>
  <c r="J55" i="1" s="1"/>
  <c r="I54" i="1"/>
  <c r="P54" i="1" s="1"/>
  <c r="G54" i="1"/>
  <c r="N54" i="1" s="1"/>
  <c r="F54" i="1"/>
  <c r="M54" i="1" s="1"/>
  <c r="E54" i="1"/>
  <c r="L54" i="1" s="1"/>
  <c r="D54" i="1"/>
  <c r="K54" i="1" s="1"/>
  <c r="C54" i="1"/>
  <c r="J54" i="1" s="1"/>
  <c r="I53" i="1"/>
  <c r="P53" i="1" s="1"/>
  <c r="G53" i="1"/>
  <c r="N53" i="1" s="1"/>
  <c r="F53" i="1"/>
  <c r="M53" i="1" s="1"/>
  <c r="E53" i="1"/>
  <c r="L53" i="1" s="1"/>
  <c r="D53" i="1"/>
  <c r="K53" i="1" s="1"/>
  <c r="C53" i="1"/>
  <c r="J53" i="1" s="1"/>
  <c r="I52" i="1"/>
  <c r="P52" i="1" s="1"/>
  <c r="G52" i="1"/>
  <c r="N52" i="1" s="1"/>
  <c r="F52" i="1"/>
  <c r="M52" i="1" s="1"/>
  <c r="E52" i="1"/>
  <c r="L52" i="1" s="1"/>
  <c r="D52" i="1"/>
  <c r="K52" i="1" s="1"/>
  <c r="C52" i="1"/>
  <c r="J52" i="1" s="1"/>
  <c r="I51" i="1"/>
  <c r="P51" i="1" s="1"/>
  <c r="G51" i="1"/>
  <c r="N51" i="1" s="1"/>
  <c r="F51" i="1"/>
  <c r="M51" i="1" s="1"/>
  <c r="E51" i="1"/>
  <c r="L51" i="1" s="1"/>
  <c r="D51" i="1"/>
  <c r="K51" i="1" s="1"/>
  <c r="C51" i="1"/>
  <c r="J51" i="1" s="1"/>
  <c r="I50" i="1"/>
  <c r="P50" i="1" s="1"/>
  <c r="G50" i="1"/>
  <c r="N50" i="1" s="1"/>
  <c r="F50" i="1"/>
  <c r="M50" i="1" s="1"/>
  <c r="E50" i="1"/>
  <c r="L50" i="1" s="1"/>
  <c r="D50" i="1"/>
  <c r="K50" i="1" s="1"/>
  <c r="C50" i="1"/>
  <c r="J50" i="1" s="1"/>
  <c r="I49" i="1"/>
  <c r="P49" i="1" s="1"/>
  <c r="G49" i="1"/>
  <c r="N49" i="1" s="1"/>
  <c r="F49" i="1"/>
  <c r="M49" i="1" s="1"/>
  <c r="E49" i="1"/>
  <c r="L49" i="1" s="1"/>
  <c r="D49" i="1"/>
  <c r="K49" i="1" s="1"/>
  <c r="C49" i="1"/>
  <c r="J49" i="1" s="1"/>
  <c r="I48" i="1"/>
  <c r="P48" i="1" s="1"/>
  <c r="G48" i="1"/>
  <c r="N48" i="1" s="1"/>
  <c r="F48" i="1"/>
  <c r="M48" i="1" s="1"/>
  <c r="E48" i="1"/>
  <c r="L48" i="1" s="1"/>
  <c r="D48" i="1"/>
  <c r="K48" i="1" s="1"/>
  <c r="C48" i="1"/>
  <c r="J48" i="1" s="1"/>
  <c r="I47" i="1"/>
  <c r="P47" i="1" s="1"/>
  <c r="G47" i="1"/>
  <c r="N47" i="1" s="1"/>
  <c r="F47" i="1"/>
  <c r="M47" i="1" s="1"/>
  <c r="E47" i="1"/>
  <c r="L47" i="1" s="1"/>
  <c r="D47" i="1"/>
  <c r="K47" i="1" s="1"/>
  <c r="C47" i="1"/>
  <c r="J47" i="1" s="1"/>
  <c r="I46" i="1"/>
  <c r="P46" i="1" s="1"/>
  <c r="G46" i="1"/>
  <c r="N46" i="1" s="1"/>
  <c r="F46" i="1"/>
  <c r="M46" i="1" s="1"/>
  <c r="E46" i="1"/>
  <c r="L46" i="1" s="1"/>
  <c r="D46" i="1"/>
  <c r="K46" i="1" s="1"/>
  <c r="C46" i="1"/>
  <c r="J46" i="1" s="1"/>
  <c r="I45" i="1"/>
  <c r="P45" i="1" s="1"/>
  <c r="G45" i="1"/>
  <c r="N45" i="1" s="1"/>
  <c r="F45" i="1"/>
  <c r="M45" i="1" s="1"/>
  <c r="E45" i="1"/>
  <c r="L45" i="1" s="1"/>
  <c r="D45" i="1"/>
  <c r="K45" i="1" s="1"/>
  <c r="C45" i="1"/>
  <c r="J45" i="1" s="1"/>
  <c r="I44" i="1"/>
  <c r="P44" i="1" s="1"/>
  <c r="G44" i="1"/>
  <c r="N44" i="1" s="1"/>
  <c r="F44" i="1"/>
  <c r="M44" i="1" s="1"/>
  <c r="E44" i="1"/>
  <c r="L44" i="1" s="1"/>
  <c r="D44" i="1"/>
  <c r="K44" i="1" s="1"/>
  <c r="C44" i="1"/>
  <c r="J44" i="1" s="1"/>
  <c r="I43" i="1"/>
  <c r="P43" i="1" s="1"/>
  <c r="G43" i="1"/>
  <c r="N43" i="1" s="1"/>
  <c r="F43" i="1"/>
  <c r="M43" i="1" s="1"/>
  <c r="E43" i="1"/>
  <c r="L43" i="1" s="1"/>
  <c r="D43" i="1"/>
  <c r="K43" i="1" s="1"/>
  <c r="C43" i="1"/>
  <c r="J43" i="1" s="1"/>
  <c r="I42" i="1"/>
  <c r="P42" i="1" s="1"/>
  <c r="G42" i="1"/>
  <c r="N42" i="1" s="1"/>
  <c r="F42" i="1"/>
  <c r="M42" i="1" s="1"/>
  <c r="E42" i="1"/>
  <c r="L42" i="1" s="1"/>
  <c r="D42" i="1"/>
  <c r="K42" i="1" s="1"/>
  <c r="C42" i="1"/>
  <c r="J42" i="1" s="1"/>
  <c r="I41" i="1"/>
  <c r="P41" i="1" s="1"/>
  <c r="G41" i="1"/>
  <c r="N41" i="1" s="1"/>
  <c r="F41" i="1"/>
  <c r="M41" i="1" s="1"/>
  <c r="E41" i="1"/>
  <c r="L41" i="1" s="1"/>
  <c r="D41" i="1"/>
  <c r="K41" i="1" s="1"/>
  <c r="C41" i="1"/>
  <c r="J41" i="1" s="1"/>
  <c r="I40" i="1"/>
  <c r="P40" i="1" s="1"/>
  <c r="G40" i="1"/>
  <c r="N40" i="1" s="1"/>
  <c r="F40" i="1"/>
  <c r="M40" i="1" s="1"/>
  <c r="E40" i="1"/>
  <c r="L40" i="1" s="1"/>
  <c r="D40" i="1"/>
  <c r="K40" i="1" s="1"/>
  <c r="C40" i="1"/>
  <c r="J40" i="1" s="1"/>
  <c r="I39" i="1"/>
  <c r="P39" i="1" s="1"/>
  <c r="G39" i="1"/>
  <c r="N39" i="1" s="1"/>
  <c r="F39" i="1"/>
  <c r="M39" i="1" s="1"/>
  <c r="E39" i="1"/>
  <c r="L39" i="1" s="1"/>
  <c r="D39" i="1"/>
  <c r="K39" i="1" s="1"/>
  <c r="C39" i="1"/>
  <c r="J39" i="1" s="1"/>
  <c r="I38" i="1"/>
  <c r="P38" i="1" s="1"/>
  <c r="G38" i="1"/>
  <c r="N38" i="1" s="1"/>
  <c r="F38" i="1"/>
  <c r="M38" i="1" s="1"/>
  <c r="E38" i="1"/>
  <c r="L38" i="1" s="1"/>
  <c r="D38" i="1"/>
  <c r="K38" i="1" s="1"/>
  <c r="C38" i="1"/>
  <c r="J38" i="1" s="1"/>
  <c r="I37" i="1"/>
  <c r="P37" i="1" s="1"/>
  <c r="G37" i="1"/>
  <c r="N37" i="1" s="1"/>
  <c r="F37" i="1"/>
  <c r="M37" i="1" s="1"/>
  <c r="E37" i="1"/>
  <c r="L37" i="1" s="1"/>
  <c r="D37" i="1"/>
  <c r="K37" i="1" s="1"/>
  <c r="C37" i="1"/>
  <c r="J37" i="1" s="1"/>
  <c r="I36" i="1"/>
  <c r="P36" i="1" s="1"/>
  <c r="G36" i="1"/>
  <c r="N36" i="1" s="1"/>
  <c r="F36" i="1"/>
  <c r="M36" i="1" s="1"/>
  <c r="E36" i="1"/>
  <c r="L36" i="1" s="1"/>
  <c r="D36" i="1"/>
  <c r="K36" i="1" s="1"/>
  <c r="C36" i="1"/>
  <c r="J36" i="1" s="1"/>
  <c r="I35" i="1"/>
  <c r="P35" i="1" s="1"/>
  <c r="G35" i="1"/>
  <c r="N35" i="1" s="1"/>
  <c r="F35" i="1"/>
  <c r="M35" i="1" s="1"/>
  <c r="E35" i="1"/>
  <c r="L35" i="1" s="1"/>
  <c r="D35" i="1"/>
  <c r="K35" i="1" s="1"/>
  <c r="C35" i="1"/>
  <c r="J35" i="1" s="1"/>
  <c r="I34" i="1"/>
  <c r="P34" i="1" s="1"/>
  <c r="G34" i="1"/>
  <c r="N34" i="1" s="1"/>
  <c r="F34" i="1"/>
  <c r="M34" i="1" s="1"/>
  <c r="E34" i="1"/>
  <c r="L34" i="1" s="1"/>
  <c r="D34" i="1"/>
  <c r="K34" i="1" s="1"/>
  <c r="C34" i="1"/>
  <c r="J34" i="1" s="1"/>
  <c r="I33" i="1"/>
  <c r="P33" i="1" s="1"/>
  <c r="G33" i="1"/>
  <c r="N33" i="1" s="1"/>
  <c r="F33" i="1"/>
  <c r="M33" i="1" s="1"/>
  <c r="E33" i="1"/>
  <c r="L33" i="1" s="1"/>
  <c r="D33" i="1"/>
  <c r="K33" i="1" s="1"/>
  <c r="C33" i="1"/>
  <c r="J33" i="1" s="1"/>
  <c r="I32" i="1"/>
  <c r="P32" i="1" s="1"/>
  <c r="G32" i="1"/>
  <c r="N32" i="1" s="1"/>
  <c r="F32" i="1"/>
  <c r="M32" i="1" s="1"/>
  <c r="E32" i="1"/>
  <c r="L32" i="1" s="1"/>
  <c r="D32" i="1"/>
  <c r="K32" i="1" s="1"/>
  <c r="C32" i="1"/>
  <c r="J32" i="1" s="1"/>
  <c r="I31" i="1"/>
  <c r="P31" i="1" s="1"/>
  <c r="G31" i="1"/>
  <c r="N31" i="1" s="1"/>
  <c r="F31" i="1"/>
  <c r="M31" i="1" s="1"/>
  <c r="E31" i="1"/>
  <c r="L31" i="1" s="1"/>
  <c r="D31" i="1"/>
  <c r="K31" i="1" s="1"/>
  <c r="C31" i="1"/>
  <c r="J31" i="1" s="1"/>
  <c r="I30" i="1"/>
  <c r="P30" i="1" s="1"/>
  <c r="G30" i="1"/>
  <c r="N30" i="1" s="1"/>
  <c r="F30" i="1"/>
  <c r="M30" i="1" s="1"/>
  <c r="E30" i="1"/>
  <c r="L30" i="1" s="1"/>
  <c r="D30" i="1"/>
  <c r="K30" i="1" s="1"/>
  <c r="C30" i="1"/>
  <c r="J30" i="1" s="1"/>
  <c r="I29" i="1"/>
  <c r="P29" i="1" s="1"/>
  <c r="G29" i="1"/>
  <c r="N29" i="1" s="1"/>
  <c r="F29" i="1"/>
  <c r="M29" i="1" s="1"/>
  <c r="E29" i="1"/>
  <c r="L29" i="1" s="1"/>
  <c r="D29" i="1"/>
  <c r="K29" i="1" s="1"/>
  <c r="C29" i="1"/>
  <c r="J29" i="1" s="1"/>
  <c r="I28" i="1"/>
  <c r="P28" i="1" s="1"/>
  <c r="G28" i="1"/>
  <c r="N28" i="1" s="1"/>
  <c r="F28" i="1"/>
  <c r="M28" i="1" s="1"/>
  <c r="E28" i="1"/>
  <c r="L28" i="1" s="1"/>
  <c r="D28" i="1"/>
  <c r="K28" i="1" s="1"/>
  <c r="C28" i="1"/>
  <c r="J28" i="1" s="1"/>
  <c r="I27" i="1"/>
  <c r="P27" i="1" s="1"/>
  <c r="G27" i="1"/>
  <c r="N27" i="1" s="1"/>
  <c r="F27" i="1"/>
  <c r="M27" i="1" s="1"/>
  <c r="E27" i="1"/>
  <c r="L27" i="1" s="1"/>
  <c r="D27" i="1"/>
  <c r="K27" i="1" s="1"/>
  <c r="C27" i="1"/>
  <c r="J27" i="1" s="1"/>
  <c r="I26" i="1"/>
  <c r="P26" i="1" s="1"/>
  <c r="G26" i="1"/>
  <c r="N26" i="1" s="1"/>
  <c r="F26" i="1"/>
  <c r="M26" i="1" s="1"/>
  <c r="E26" i="1"/>
  <c r="L26" i="1" s="1"/>
  <c r="D26" i="1"/>
  <c r="K26" i="1" s="1"/>
  <c r="C26" i="1"/>
  <c r="J26" i="1" s="1"/>
  <c r="I25" i="1"/>
  <c r="P25" i="1" s="1"/>
  <c r="G25" i="1"/>
  <c r="N25" i="1" s="1"/>
  <c r="F25" i="1"/>
  <c r="M25" i="1" s="1"/>
  <c r="E25" i="1"/>
  <c r="L25" i="1" s="1"/>
  <c r="D25" i="1"/>
  <c r="K25" i="1" s="1"/>
  <c r="C25" i="1"/>
  <c r="J25" i="1" s="1"/>
  <c r="I24" i="1"/>
  <c r="P24" i="1" s="1"/>
  <c r="G24" i="1"/>
  <c r="N24" i="1" s="1"/>
  <c r="F24" i="1"/>
  <c r="M24" i="1" s="1"/>
  <c r="E24" i="1"/>
  <c r="L24" i="1" s="1"/>
  <c r="D24" i="1"/>
  <c r="K24" i="1" s="1"/>
  <c r="C24" i="1"/>
  <c r="J24" i="1" s="1"/>
  <c r="I23" i="1"/>
  <c r="P23" i="1" s="1"/>
  <c r="G23" i="1"/>
  <c r="N23" i="1" s="1"/>
  <c r="F23" i="1"/>
  <c r="M23" i="1" s="1"/>
  <c r="E23" i="1"/>
  <c r="L23" i="1" s="1"/>
  <c r="D23" i="1"/>
  <c r="K23" i="1" s="1"/>
  <c r="C23" i="1"/>
  <c r="J23" i="1" s="1"/>
  <c r="I22" i="1"/>
  <c r="P22" i="1" s="1"/>
  <c r="G22" i="1"/>
  <c r="N22" i="1" s="1"/>
  <c r="F22" i="1"/>
  <c r="M22" i="1" s="1"/>
  <c r="E22" i="1"/>
  <c r="L22" i="1" s="1"/>
  <c r="D22" i="1"/>
  <c r="K22" i="1" s="1"/>
  <c r="C22" i="1"/>
  <c r="J22" i="1" s="1"/>
  <c r="I21" i="1"/>
  <c r="P21" i="1" s="1"/>
  <c r="G21" i="1"/>
  <c r="N21" i="1" s="1"/>
  <c r="F21" i="1"/>
  <c r="M21" i="1" s="1"/>
  <c r="E21" i="1"/>
  <c r="L21" i="1" s="1"/>
  <c r="D21" i="1"/>
  <c r="K21" i="1" s="1"/>
  <c r="C21" i="1"/>
  <c r="J21" i="1" s="1"/>
  <c r="I20" i="1"/>
  <c r="P20" i="1" s="1"/>
  <c r="G20" i="1"/>
  <c r="N20" i="1" s="1"/>
  <c r="F20" i="1"/>
  <c r="M20" i="1" s="1"/>
  <c r="E20" i="1"/>
  <c r="L20" i="1" s="1"/>
  <c r="D20" i="1"/>
  <c r="K20" i="1" s="1"/>
  <c r="C20" i="1"/>
  <c r="J20" i="1" s="1"/>
  <c r="I19" i="1"/>
  <c r="P19" i="1" s="1"/>
  <c r="G19" i="1"/>
  <c r="N19" i="1" s="1"/>
  <c r="F19" i="1"/>
  <c r="M19" i="1" s="1"/>
  <c r="E19" i="1"/>
  <c r="L19" i="1" s="1"/>
  <c r="D19" i="1"/>
  <c r="K19" i="1" s="1"/>
  <c r="C19" i="1"/>
  <c r="J19" i="1" s="1"/>
  <c r="I18" i="1"/>
  <c r="P18" i="1" s="1"/>
  <c r="G18" i="1"/>
  <c r="N18" i="1" s="1"/>
  <c r="F18" i="1"/>
  <c r="M18" i="1" s="1"/>
  <c r="E18" i="1"/>
  <c r="L18" i="1" s="1"/>
  <c r="D18" i="1"/>
  <c r="K18" i="1" s="1"/>
  <c r="C18" i="1"/>
  <c r="J18" i="1" s="1"/>
  <c r="I17" i="1"/>
  <c r="P17" i="1" s="1"/>
  <c r="G17" i="1"/>
  <c r="N17" i="1" s="1"/>
  <c r="F17" i="1"/>
  <c r="M17" i="1" s="1"/>
  <c r="E17" i="1"/>
  <c r="L17" i="1" s="1"/>
  <c r="D17" i="1"/>
  <c r="K17" i="1" s="1"/>
  <c r="C17" i="1"/>
  <c r="J17" i="1" s="1"/>
  <c r="I16" i="1"/>
  <c r="P16" i="1" s="1"/>
  <c r="G16" i="1"/>
  <c r="N16" i="1" s="1"/>
  <c r="F16" i="1"/>
  <c r="M16" i="1" s="1"/>
  <c r="E16" i="1"/>
  <c r="L16" i="1" s="1"/>
  <c r="D16" i="1"/>
  <c r="K16" i="1" s="1"/>
  <c r="C16" i="1"/>
  <c r="J16" i="1" s="1"/>
  <c r="I15" i="1"/>
  <c r="P15" i="1" s="1"/>
  <c r="G15" i="1"/>
  <c r="N15" i="1" s="1"/>
  <c r="F15" i="1"/>
  <c r="M15" i="1" s="1"/>
  <c r="E15" i="1"/>
  <c r="L15" i="1" s="1"/>
  <c r="D15" i="1"/>
  <c r="K15" i="1" s="1"/>
  <c r="C15" i="1"/>
  <c r="J15" i="1" s="1"/>
  <c r="I14" i="1"/>
  <c r="P14" i="1" s="1"/>
  <c r="G14" i="1"/>
  <c r="N14" i="1" s="1"/>
  <c r="F14" i="1"/>
  <c r="M14" i="1" s="1"/>
  <c r="E14" i="1"/>
  <c r="L14" i="1" s="1"/>
  <c r="D14" i="1"/>
  <c r="K14" i="1" s="1"/>
  <c r="C14" i="1"/>
  <c r="J14" i="1" s="1"/>
  <c r="I13" i="1"/>
  <c r="P13" i="1" s="1"/>
  <c r="G13" i="1"/>
  <c r="N13" i="1" s="1"/>
  <c r="F13" i="1"/>
  <c r="M13" i="1" s="1"/>
  <c r="E13" i="1"/>
  <c r="L13" i="1" s="1"/>
  <c r="D13" i="1"/>
  <c r="K13" i="1" s="1"/>
  <c r="C13" i="1"/>
  <c r="J13" i="1" s="1"/>
  <c r="I12" i="1"/>
  <c r="P12" i="1" s="1"/>
  <c r="G12" i="1"/>
  <c r="N12" i="1" s="1"/>
  <c r="F12" i="1"/>
  <c r="M12" i="1" s="1"/>
  <c r="E12" i="1"/>
  <c r="L12" i="1" s="1"/>
  <c r="D12" i="1"/>
  <c r="K12" i="1" s="1"/>
  <c r="C12" i="1"/>
  <c r="J12" i="1" s="1"/>
  <c r="I11" i="1"/>
  <c r="P11" i="1" s="1"/>
  <c r="G11" i="1"/>
  <c r="N11" i="1" s="1"/>
  <c r="F11" i="1"/>
  <c r="M11" i="1" s="1"/>
  <c r="E11" i="1"/>
  <c r="L11" i="1" s="1"/>
  <c r="D11" i="1"/>
  <c r="K11" i="1" s="1"/>
  <c r="C11" i="1"/>
  <c r="J11" i="1" s="1"/>
  <c r="I10" i="1"/>
  <c r="P10" i="1" s="1"/>
  <c r="G10" i="1"/>
  <c r="N10" i="1" s="1"/>
  <c r="F10" i="1"/>
  <c r="M10" i="1" s="1"/>
  <c r="E10" i="1"/>
  <c r="L10" i="1" s="1"/>
  <c r="D10" i="1"/>
  <c r="K10" i="1" s="1"/>
  <c r="C10" i="1"/>
  <c r="J10" i="1" s="1"/>
  <c r="I9" i="1"/>
  <c r="P9" i="1" s="1"/>
  <c r="G9" i="1"/>
  <c r="N9" i="1" s="1"/>
  <c r="F9" i="1"/>
  <c r="M9" i="1" s="1"/>
  <c r="E9" i="1"/>
  <c r="L9" i="1" s="1"/>
  <c r="D9" i="1"/>
  <c r="K9" i="1" s="1"/>
  <c r="C9" i="1"/>
  <c r="J9" i="1" s="1"/>
  <c r="I8" i="1"/>
  <c r="P8" i="1" s="1"/>
  <c r="G8" i="1"/>
  <c r="N8" i="1" s="1"/>
  <c r="F8" i="1"/>
  <c r="M8" i="1" s="1"/>
  <c r="E8" i="1"/>
  <c r="L8" i="1" s="1"/>
  <c r="D8" i="1"/>
  <c r="K8" i="1" s="1"/>
  <c r="C8" i="1"/>
  <c r="J8" i="1" s="1"/>
  <c r="I7" i="1"/>
  <c r="P7" i="1" s="1"/>
  <c r="G7" i="1"/>
  <c r="N7" i="1" s="1"/>
  <c r="F7" i="1"/>
  <c r="M7" i="1" s="1"/>
  <c r="E7" i="1"/>
  <c r="L7" i="1" s="1"/>
  <c r="D7" i="1"/>
  <c r="K7" i="1" s="1"/>
  <c r="C7" i="1"/>
  <c r="J7" i="1" s="1"/>
  <c r="I6" i="1"/>
  <c r="P6" i="1" s="1"/>
  <c r="G6" i="1"/>
  <c r="N6" i="1" s="1"/>
  <c r="F6" i="1"/>
  <c r="M6" i="1" s="1"/>
  <c r="E6" i="1"/>
  <c r="L6" i="1" s="1"/>
  <c r="D6" i="1"/>
  <c r="K6" i="1" s="1"/>
  <c r="C6" i="1"/>
  <c r="J6" i="1" s="1"/>
  <c r="I5" i="1"/>
  <c r="P5" i="1" s="1"/>
  <c r="G5" i="1"/>
  <c r="N5" i="1" s="1"/>
  <c r="F5" i="1"/>
  <c r="M5" i="1" s="1"/>
  <c r="E5" i="1"/>
  <c r="L5" i="1" s="1"/>
  <c r="D5" i="1"/>
  <c r="K5" i="1" s="1"/>
  <c r="C5" i="1"/>
  <c r="J5" i="1" s="1"/>
  <c r="I4" i="1"/>
  <c r="P4" i="1" s="1"/>
  <c r="G4" i="1"/>
  <c r="N4" i="1" s="1"/>
  <c r="F4" i="1"/>
  <c r="M4" i="1" s="1"/>
  <c r="E4" i="1"/>
  <c r="L4" i="1" s="1"/>
  <c r="D4" i="1"/>
  <c r="K4" i="1" s="1"/>
  <c r="C4" i="1"/>
  <c r="J4" i="1" s="1"/>
  <c r="I3" i="1"/>
  <c r="P3" i="1" s="1"/>
  <c r="G3" i="1"/>
  <c r="N3" i="1" s="1"/>
  <c r="F3" i="1"/>
  <c r="M3" i="1" s="1"/>
  <c r="E3" i="1"/>
  <c r="L3" i="1" s="1"/>
  <c r="D3" i="1"/>
  <c r="K3" i="1" s="1"/>
  <c r="C3" i="1"/>
  <c r="J3" i="1" s="1"/>
  <c r="P81" i="1" l="1"/>
  <c r="K81" i="1"/>
  <c r="L81" i="1"/>
  <c r="M81" i="1"/>
  <c r="N81" i="1"/>
  <c r="J81" i="1"/>
</calcChain>
</file>

<file path=xl/sharedStrings.xml><?xml version="1.0" encoding="utf-8"?>
<sst xmlns="http://schemas.openxmlformats.org/spreadsheetml/2006/main" count="41" uniqueCount="20">
  <si>
    <t>day</t>
  </si>
  <si>
    <t xml:space="preserve">speed 1 </t>
  </si>
  <si>
    <t>speed 1.5</t>
  </si>
  <si>
    <t>speed 2</t>
  </si>
  <si>
    <t xml:space="preserve">speed 2.5 </t>
  </si>
  <si>
    <t>speed 3</t>
  </si>
  <si>
    <t>speed 3.5</t>
  </si>
  <si>
    <t>speed 4</t>
  </si>
  <si>
    <t>speed1.5_ri</t>
  </si>
  <si>
    <t>speed2.5_ri</t>
  </si>
  <si>
    <t>speed2_ri</t>
  </si>
  <si>
    <t>speed3_ri</t>
  </si>
  <si>
    <t>speed3.5_ri</t>
  </si>
  <si>
    <t>speed4_ri</t>
  </si>
  <si>
    <t>speed1_ri^2</t>
  </si>
  <si>
    <t xml:space="preserve">Note: The final answer is in the row 81, and speed_ri^2 represents the r^2 for corresponding speeds </t>
  </si>
  <si>
    <t>infected(real data)</t>
  </si>
  <si>
    <t>infected( for different speeds )</t>
  </si>
  <si>
    <t>Data not available</t>
  </si>
  <si>
    <r>
      <rPr>
        <b/>
        <sz val="16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(summation ri^2)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</si>
</sst>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0" fillId="2" borderId="0" xfId="0" applyFill="1"/>
    <xf numFmtId="0" fontId="0" fillId="0" borderId="0" xfId="0" applyFill="1"/>
    <xf numFmtId="0" fontId="5" fillId="3" borderId="1" xfId="0" applyFont="1" applyFill="1" applyBorder="1" applyAlignment="1">
      <alignment wrapText="1"/>
    </xf>
    <xf numFmtId="0" fontId="2" fillId="3" borderId="0" xfId="0" applyFont="1" applyFill="1"/>
    <xf numFmtId="0" fontId="0" fillId="4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DD190-197E-45BB-B6F6-FDB24D053FF6}">
  <dimension ref="A1:T630"/>
  <sheetViews>
    <sheetView tabSelected="1" topLeftCell="A62" zoomScale="75" zoomScaleNormal="65" workbookViewId="0">
      <selection activeCell="B51" sqref="B51"/>
    </sheetView>
  </sheetViews>
  <sheetFormatPr defaultColWidth="14" defaultRowHeight="21" customHeight="1" x14ac:dyDescent="0.3"/>
  <cols>
    <col min="1" max="1" width="14" customWidth="1"/>
    <col min="2" max="2" width="15.88671875" bestFit="1" customWidth="1"/>
    <col min="5" max="6" width="12.33203125" bestFit="1" customWidth="1"/>
    <col min="7" max="9" width="16.33203125" bestFit="1" customWidth="1"/>
    <col min="10" max="13" width="12.33203125" bestFit="1" customWidth="1"/>
    <col min="14" max="16" width="16.33203125" bestFit="1" customWidth="1"/>
    <col min="20" max="20" width="19.5546875" bestFit="1" customWidth="1"/>
  </cols>
  <sheetData>
    <row r="1" spans="1:20" ht="21" customHeight="1" thickBot="1" x14ac:dyDescent="0.5">
      <c r="A1" s="8" t="s">
        <v>15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20" ht="27.6" thickBot="1" x14ac:dyDescent="0.35">
      <c r="A2" s="5" t="s">
        <v>0</v>
      </c>
      <c r="B2" s="5" t="s">
        <v>16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14</v>
      </c>
      <c r="K2" s="6" t="s">
        <v>8</v>
      </c>
      <c r="L2" s="6" t="s">
        <v>10</v>
      </c>
      <c r="M2" s="6" t="s">
        <v>9</v>
      </c>
      <c r="N2" s="6" t="s">
        <v>11</v>
      </c>
      <c r="O2" s="6" t="s">
        <v>12</v>
      </c>
      <c r="P2" s="6" t="s">
        <v>13</v>
      </c>
      <c r="Q2" s="6"/>
      <c r="R2" s="6"/>
      <c r="S2" s="6"/>
      <c r="T2" s="5" t="s">
        <v>17</v>
      </c>
    </row>
    <row r="3" spans="1:20" ht="21" customHeight="1" thickBot="1" x14ac:dyDescent="0.35">
      <c r="A3" s="1">
        <v>1</v>
      </c>
      <c r="B3" s="1">
        <v>1</v>
      </c>
      <c r="C3" s="1">
        <f t="shared" ref="C3:C34" si="0">T4/5</f>
        <v>1.1666666665999998</v>
      </c>
      <c r="D3" s="1">
        <f t="shared" ref="D3:D34" si="1">T129/5</f>
        <v>1.4333333334</v>
      </c>
      <c r="E3">
        <f t="shared" ref="E3:E34" si="2">T229/5</f>
        <v>1.2533333334000001</v>
      </c>
      <c r="F3">
        <f t="shared" ref="F3:F34" si="3">T317/5</f>
        <v>1.5066666665999999</v>
      </c>
      <c r="G3">
        <f>T404/5</f>
        <v>1.1266666666</v>
      </c>
      <c r="H3">
        <f>R3/5</f>
        <v>1.28</v>
      </c>
      <c r="I3">
        <f>T559/5</f>
        <v>1.1666666665999998</v>
      </c>
      <c r="J3">
        <f>(C3-B3)^2</f>
        <v>2.7777777755555504E-2</v>
      </c>
      <c r="K3">
        <f>(D3-B3)^2</f>
        <v>0.18777777783555558</v>
      </c>
      <c r="L3">
        <f>(E3-B3)^2</f>
        <v>6.4177777811555592E-2</v>
      </c>
      <c r="M3">
        <f>(F3-B3)^2</f>
        <v>0.25671111104355548</v>
      </c>
      <c r="N3">
        <f>(G3-B3)^2</f>
        <v>1.6044444427555565E-2</v>
      </c>
      <c r="O3">
        <f>(H3-B3)^2</f>
        <v>7.8400000000000011E-2</v>
      </c>
      <c r="P3">
        <f>(I3-B3)^2</f>
        <v>2.7777777755555504E-2</v>
      </c>
      <c r="R3">
        <v>6.4</v>
      </c>
      <c r="T3" s="1">
        <v>0</v>
      </c>
    </row>
    <row r="4" spans="1:20" ht="21" customHeight="1" thickBot="1" x14ac:dyDescent="0.35">
      <c r="A4" s="1">
        <v>2</v>
      </c>
      <c r="B4" s="1">
        <v>2</v>
      </c>
      <c r="C4" s="1">
        <f t="shared" si="0"/>
        <v>1.98</v>
      </c>
      <c r="D4" s="1">
        <f t="shared" si="1"/>
        <v>2.3933333340000003</v>
      </c>
      <c r="E4">
        <f t="shared" si="2"/>
        <v>2.1399999999999997</v>
      </c>
      <c r="F4">
        <f t="shared" si="3"/>
        <v>2.553333334</v>
      </c>
      <c r="G4">
        <f t="shared" ref="G4:G67" si="4">T405/5</f>
        <v>2.2866666659999999</v>
      </c>
      <c r="H4">
        <f t="shared" ref="H4:H67" si="5">R4/5</f>
        <v>2.3866666666666601</v>
      </c>
      <c r="I4">
        <f t="shared" ref="I4:I67" si="6">T560/5</f>
        <v>2.2000000000000002</v>
      </c>
      <c r="J4">
        <f t="shared" ref="J4:J67" si="7">(C4-B4)^2</f>
        <v>4.0000000000000072E-4</v>
      </c>
      <c r="K4">
        <f t="shared" ref="K4:K67" si="8">(D4-B4)^2</f>
        <v>0.15471111163555576</v>
      </c>
      <c r="L4">
        <f t="shared" ref="L4:L67" si="9">(E4-B4)^2</f>
        <v>1.9599999999999909E-2</v>
      </c>
      <c r="M4">
        <f t="shared" ref="M4:M67" si="10">(F4-B4)^2</f>
        <v>0.3061777785155555</v>
      </c>
      <c r="N4">
        <f t="shared" ref="N4:N67" si="11">(G4-B4)^2</f>
        <v>8.2177777395555499E-2</v>
      </c>
      <c r="O4">
        <f t="shared" ref="O4:O67" si="12">(H4-B4)^2</f>
        <v>0.14951111111110599</v>
      </c>
      <c r="P4">
        <f t="shared" ref="P4:P67" si="13">(I4-B4)^2</f>
        <v>4.000000000000007E-2</v>
      </c>
      <c r="R4">
        <v>11.9333333333333</v>
      </c>
      <c r="T4" s="1">
        <v>5.8333333329999997</v>
      </c>
    </row>
    <row r="5" spans="1:20" ht="21" customHeight="1" thickBot="1" x14ac:dyDescent="0.35">
      <c r="A5" s="1">
        <v>3</v>
      </c>
      <c r="B5" s="1">
        <v>2</v>
      </c>
      <c r="C5" s="1">
        <f t="shared" si="0"/>
        <v>2.593333334</v>
      </c>
      <c r="D5" s="1">
        <f t="shared" si="1"/>
        <v>3.16</v>
      </c>
      <c r="E5">
        <f t="shared" si="2"/>
        <v>3.0466666660000001</v>
      </c>
      <c r="F5">
        <f t="shared" si="3"/>
        <v>3.6466666660000002</v>
      </c>
      <c r="G5">
        <f t="shared" si="4"/>
        <v>3.3</v>
      </c>
      <c r="H5">
        <f t="shared" si="5"/>
        <v>3.6466666666666598</v>
      </c>
      <c r="I5">
        <f t="shared" si="6"/>
        <v>3.386666666</v>
      </c>
      <c r="J5">
        <f t="shared" si="7"/>
        <v>0.35204444523555556</v>
      </c>
      <c r="K5">
        <f t="shared" si="8"/>
        <v>1.3456000000000004</v>
      </c>
      <c r="L5">
        <f t="shared" si="9"/>
        <v>1.0955111097155559</v>
      </c>
      <c r="M5">
        <f t="shared" si="10"/>
        <v>2.7115111089155564</v>
      </c>
      <c r="N5">
        <f t="shared" si="11"/>
        <v>1.6899999999999995</v>
      </c>
      <c r="O5">
        <f t="shared" si="12"/>
        <v>2.7115111111110886</v>
      </c>
      <c r="P5">
        <f t="shared" si="13"/>
        <v>1.9228444425955555</v>
      </c>
      <c r="R5">
        <v>18.233333333333299</v>
      </c>
      <c r="T5" s="1">
        <v>9.9</v>
      </c>
    </row>
    <row r="6" spans="1:20" ht="21" customHeight="1" thickBot="1" x14ac:dyDescent="0.35">
      <c r="A6" s="1">
        <v>4</v>
      </c>
      <c r="B6" s="1">
        <v>2</v>
      </c>
      <c r="C6" s="1">
        <f t="shared" si="0"/>
        <v>3.093333334</v>
      </c>
      <c r="D6" s="1">
        <f t="shared" si="1"/>
        <v>3.7733333340000001</v>
      </c>
      <c r="E6">
        <f t="shared" si="2"/>
        <v>3.96</v>
      </c>
      <c r="F6">
        <f t="shared" si="3"/>
        <v>4.6399999999999997</v>
      </c>
      <c r="G6">
        <f t="shared" si="4"/>
        <v>4.2533333339999997</v>
      </c>
      <c r="H6">
        <f t="shared" si="5"/>
        <v>4.5866666666666607</v>
      </c>
      <c r="I6">
        <f t="shared" si="6"/>
        <v>4.5133333340000004</v>
      </c>
      <c r="J6">
        <f t="shared" si="7"/>
        <v>1.1953777792355555</v>
      </c>
      <c r="K6">
        <f t="shared" si="8"/>
        <v>3.1447111134755561</v>
      </c>
      <c r="L6">
        <f t="shared" si="9"/>
        <v>3.8415999999999997</v>
      </c>
      <c r="M6">
        <f t="shared" si="10"/>
        <v>6.969599999999998</v>
      </c>
      <c r="N6">
        <f t="shared" si="11"/>
        <v>5.0775111141155538</v>
      </c>
      <c r="O6">
        <f t="shared" si="12"/>
        <v>6.6908444444444131</v>
      </c>
      <c r="P6">
        <f t="shared" si="13"/>
        <v>6.3168444477955576</v>
      </c>
      <c r="R6">
        <v>22.933333333333302</v>
      </c>
      <c r="T6" s="1">
        <v>12.96666667</v>
      </c>
    </row>
    <row r="7" spans="1:20" ht="21" customHeight="1" thickBot="1" x14ac:dyDescent="0.35">
      <c r="A7" s="1">
        <v>5</v>
      </c>
      <c r="B7" s="1">
        <v>3</v>
      </c>
      <c r="C7" s="1">
        <f t="shared" si="0"/>
        <v>3.846666666</v>
      </c>
      <c r="D7" s="1">
        <f t="shared" si="1"/>
        <v>4.9133333339999998</v>
      </c>
      <c r="E7">
        <f t="shared" si="2"/>
        <v>5.2266666659999999</v>
      </c>
      <c r="F7">
        <f t="shared" si="3"/>
        <v>6.08</v>
      </c>
      <c r="G7">
        <f t="shared" si="4"/>
        <v>6.2133333339999997</v>
      </c>
      <c r="H7">
        <f t="shared" si="5"/>
        <v>6.0933333333333399</v>
      </c>
      <c r="I7">
        <f t="shared" si="6"/>
        <v>5.9733333340000003</v>
      </c>
      <c r="J7">
        <f t="shared" si="7"/>
        <v>0.71684444331555552</v>
      </c>
      <c r="K7">
        <f t="shared" si="8"/>
        <v>3.6608444469955548</v>
      </c>
      <c r="L7">
        <f t="shared" si="9"/>
        <v>4.9580444414755549</v>
      </c>
      <c r="M7">
        <f t="shared" si="10"/>
        <v>9.4863999999999997</v>
      </c>
      <c r="N7">
        <f t="shared" si="11"/>
        <v>10.325511115395553</v>
      </c>
      <c r="O7">
        <f t="shared" si="12"/>
        <v>9.5687111111111527</v>
      </c>
      <c r="P7">
        <f t="shared" si="13"/>
        <v>8.8407111150755568</v>
      </c>
      <c r="R7">
        <v>30.466666666666701</v>
      </c>
      <c r="T7" s="1">
        <v>15.46666667</v>
      </c>
    </row>
    <row r="8" spans="1:20" ht="21" customHeight="1" thickBot="1" x14ac:dyDescent="0.35">
      <c r="A8" s="1">
        <v>6</v>
      </c>
      <c r="B8" s="1">
        <v>4</v>
      </c>
      <c r="C8" s="1">
        <f t="shared" si="0"/>
        <v>5.5333333339999999</v>
      </c>
      <c r="D8" s="1">
        <f t="shared" si="1"/>
        <v>7.573333334</v>
      </c>
      <c r="E8">
        <f t="shared" si="2"/>
        <v>8.386666666</v>
      </c>
      <c r="F8">
        <f t="shared" si="3"/>
        <v>10.5</v>
      </c>
      <c r="G8">
        <f t="shared" si="4"/>
        <v>10.18</v>
      </c>
      <c r="H8">
        <f t="shared" si="5"/>
        <v>9.92</v>
      </c>
      <c r="I8">
        <f t="shared" si="6"/>
        <v>9.9866666660000014</v>
      </c>
      <c r="J8">
        <f t="shared" si="7"/>
        <v>2.3511111131555555</v>
      </c>
      <c r="K8">
        <f t="shared" si="8"/>
        <v>12.768711115875556</v>
      </c>
      <c r="L8">
        <f t="shared" si="9"/>
        <v>19.242844438595554</v>
      </c>
      <c r="M8">
        <f t="shared" si="10"/>
        <v>42.25</v>
      </c>
      <c r="N8">
        <f t="shared" si="11"/>
        <v>38.192399999999999</v>
      </c>
      <c r="O8">
        <f t="shared" si="12"/>
        <v>35.046399999999998</v>
      </c>
      <c r="P8">
        <f t="shared" si="13"/>
        <v>35.840177769795574</v>
      </c>
      <c r="R8">
        <v>49.6</v>
      </c>
      <c r="T8" s="1">
        <v>19.233333330000001</v>
      </c>
    </row>
    <row r="9" spans="1:20" ht="21" customHeight="1" thickBot="1" x14ac:dyDescent="0.35">
      <c r="A9" s="1">
        <v>7</v>
      </c>
      <c r="B9" s="1">
        <v>8</v>
      </c>
      <c r="C9" s="1">
        <f t="shared" si="0"/>
        <v>7.9533333339999999</v>
      </c>
      <c r="D9" s="1">
        <f t="shared" si="1"/>
        <v>12.393333334000001</v>
      </c>
      <c r="E9">
        <f t="shared" si="2"/>
        <v>13.286666665999999</v>
      </c>
      <c r="F9">
        <f t="shared" si="3"/>
        <v>17.080000000000002</v>
      </c>
      <c r="G9">
        <f t="shared" si="4"/>
        <v>16.726666666</v>
      </c>
      <c r="H9">
        <f t="shared" si="5"/>
        <v>18.100000000000001</v>
      </c>
      <c r="I9">
        <f t="shared" si="6"/>
        <v>18.753333334000001</v>
      </c>
      <c r="J9">
        <f t="shared" si="7"/>
        <v>2.1777777155555685E-3</v>
      </c>
      <c r="K9">
        <f t="shared" si="8"/>
        <v>19.301377783635566</v>
      </c>
      <c r="L9">
        <f t="shared" si="9"/>
        <v>27.94884443739554</v>
      </c>
      <c r="M9">
        <f t="shared" si="10"/>
        <v>82.44640000000004</v>
      </c>
      <c r="N9">
        <f t="shared" si="11"/>
        <v>76.154711099475549</v>
      </c>
      <c r="O9">
        <f t="shared" si="12"/>
        <v>102.01000000000003</v>
      </c>
      <c r="P9">
        <f t="shared" si="13"/>
        <v>115.63417779211557</v>
      </c>
      <c r="R9">
        <v>90.5</v>
      </c>
      <c r="T9" s="1">
        <v>27.666666670000001</v>
      </c>
    </row>
    <row r="10" spans="1:20" ht="21" customHeight="1" thickBot="1" x14ac:dyDescent="0.35">
      <c r="A10" s="1">
        <v>8</v>
      </c>
      <c r="B10" s="1">
        <v>9</v>
      </c>
      <c r="C10" s="1">
        <f t="shared" si="0"/>
        <v>10.686666666000001</v>
      </c>
      <c r="D10" s="1">
        <f t="shared" si="1"/>
        <v>16.866666666</v>
      </c>
      <c r="E10">
        <f t="shared" si="2"/>
        <v>19.286666665999999</v>
      </c>
      <c r="F10">
        <f t="shared" si="3"/>
        <v>25.72</v>
      </c>
      <c r="G10">
        <f t="shared" si="4"/>
        <v>25.380000000000003</v>
      </c>
      <c r="H10">
        <f t="shared" si="5"/>
        <v>29.8</v>
      </c>
      <c r="I10">
        <f t="shared" si="6"/>
        <v>30.18</v>
      </c>
      <c r="J10">
        <f t="shared" si="7"/>
        <v>2.8448444421955581</v>
      </c>
      <c r="K10">
        <f t="shared" si="8"/>
        <v>61.884444433955565</v>
      </c>
      <c r="L10">
        <f t="shared" si="9"/>
        <v>105.81551109739553</v>
      </c>
      <c r="M10">
        <f t="shared" si="10"/>
        <v>279.55839999999995</v>
      </c>
      <c r="N10">
        <f t="shared" si="11"/>
        <v>268.3044000000001</v>
      </c>
      <c r="O10">
        <f t="shared" si="12"/>
        <v>432.64000000000004</v>
      </c>
      <c r="P10">
        <f t="shared" si="13"/>
        <v>448.5924</v>
      </c>
      <c r="R10">
        <v>149</v>
      </c>
      <c r="T10" s="1">
        <v>39.766666669999999</v>
      </c>
    </row>
    <row r="11" spans="1:20" ht="21" customHeight="1" thickBot="1" x14ac:dyDescent="0.35">
      <c r="A11" s="1">
        <v>9</v>
      </c>
      <c r="B11" s="1">
        <v>9</v>
      </c>
      <c r="C11" s="1">
        <f t="shared" si="0"/>
        <v>13.293333334</v>
      </c>
      <c r="D11" s="1">
        <f t="shared" si="1"/>
        <v>21.253333340000001</v>
      </c>
      <c r="E11">
        <f t="shared" si="2"/>
        <v>26.286666659999998</v>
      </c>
      <c r="F11">
        <f t="shared" si="3"/>
        <v>35.44</v>
      </c>
      <c r="G11">
        <f t="shared" si="4"/>
        <v>36.946666659999998</v>
      </c>
      <c r="H11">
        <f t="shared" si="5"/>
        <v>44.226666666666603</v>
      </c>
      <c r="I11">
        <f t="shared" si="6"/>
        <v>44.50666666</v>
      </c>
      <c r="J11">
        <f t="shared" si="7"/>
        <v>18.432711116835552</v>
      </c>
      <c r="K11">
        <f t="shared" si="8"/>
        <v>150.14417794115559</v>
      </c>
      <c r="L11">
        <f t="shared" si="9"/>
        <v>298.82884421395551</v>
      </c>
      <c r="M11">
        <f t="shared" si="10"/>
        <v>699.07359999999983</v>
      </c>
      <c r="N11">
        <f t="shared" si="11"/>
        <v>781.01617740515542</v>
      </c>
      <c r="O11">
        <f t="shared" si="12"/>
        <v>1240.9180444444398</v>
      </c>
      <c r="P11">
        <f t="shared" si="13"/>
        <v>1260.7233773043556</v>
      </c>
      <c r="R11">
        <v>221.13333333333301</v>
      </c>
      <c r="T11" s="1">
        <v>53.433333330000004</v>
      </c>
    </row>
    <row r="12" spans="1:20" ht="21" customHeight="1" thickBot="1" x14ac:dyDescent="0.35">
      <c r="A12" s="1">
        <v>10</v>
      </c>
      <c r="B12" s="1">
        <v>2</v>
      </c>
      <c r="C12" s="1">
        <f t="shared" si="0"/>
        <v>15.733333333999999</v>
      </c>
      <c r="D12" s="1">
        <f t="shared" si="1"/>
        <v>26.106666660000002</v>
      </c>
      <c r="E12">
        <f t="shared" si="2"/>
        <v>33.980000000000004</v>
      </c>
      <c r="F12">
        <f t="shared" si="3"/>
        <v>46.49333334</v>
      </c>
      <c r="G12">
        <f t="shared" si="4"/>
        <v>50.339999999999996</v>
      </c>
      <c r="H12">
        <f t="shared" si="5"/>
        <v>60.8466666666666</v>
      </c>
      <c r="I12">
        <f t="shared" si="6"/>
        <v>62.413333339999994</v>
      </c>
      <c r="J12">
        <f t="shared" si="7"/>
        <v>188.60444446275554</v>
      </c>
      <c r="K12">
        <f t="shared" si="8"/>
        <v>581.13137745635561</v>
      </c>
      <c r="L12">
        <f t="shared" si="9"/>
        <v>1022.7204000000003</v>
      </c>
      <c r="M12">
        <f t="shared" si="10"/>
        <v>1979.6567117043555</v>
      </c>
      <c r="N12">
        <f t="shared" si="11"/>
        <v>2336.7555999999995</v>
      </c>
      <c r="O12">
        <f t="shared" si="12"/>
        <v>3462.93017777777</v>
      </c>
      <c r="P12">
        <f t="shared" si="13"/>
        <v>3649.7708452499546</v>
      </c>
      <c r="R12">
        <v>304.23333333333301</v>
      </c>
      <c r="T12" s="1">
        <v>66.466666669999995</v>
      </c>
    </row>
    <row r="13" spans="1:20" ht="21" customHeight="1" thickBot="1" x14ac:dyDescent="0.35">
      <c r="A13" s="1">
        <v>11</v>
      </c>
      <c r="B13" s="1">
        <v>18</v>
      </c>
      <c r="C13" s="1">
        <f t="shared" si="0"/>
        <v>18.98</v>
      </c>
      <c r="D13" s="1">
        <f t="shared" si="1"/>
        <v>32.06</v>
      </c>
      <c r="E13">
        <f t="shared" si="2"/>
        <v>42.519999999999996</v>
      </c>
      <c r="F13">
        <f t="shared" si="3"/>
        <v>60.453333339999993</v>
      </c>
      <c r="G13">
        <f t="shared" si="4"/>
        <v>67.47999999999999</v>
      </c>
      <c r="H13">
        <f t="shared" si="5"/>
        <v>83.960000000000008</v>
      </c>
      <c r="I13">
        <f t="shared" si="6"/>
        <v>86.826666660000001</v>
      </c>
      <c r="J13">
        <f t="shared" si="7"/>
        <v>0.96040000000000081</v>
      </c>
      <c r="K13">
        <f t="shared" si="8"/>
        <v>197.68360000000007</v>
      </c>
      <c r="L13">
        <f t="shared" si="9"/>
        <v>601.2303999999998</v>
      </c>
      <c r="M13">
        <f t="shared" si="10"/>
        <v>1802.285511677155</v>
      </c>
      <c r="N13">
        <f t="shared" si="11"/>
        <v>2448.270399999999</v>
      </c>
      <c r="O13">
        <f t="shared" si="12"/>
        <v>4350.7216000000008</v>
      </c>
      <c r="P13">
        <f t="shared" si="13"/>
        <v>4737.1100435267554</v>
      </c>
      <c r="R13">
        <v>419.8</v>
      </c>
      <c r="T13" s="1">
        <v>78.666666669999998</v>
      </c>
    </row>
    <row r="14" spans="1:20" ht="21" customHeight="1" thickBot="1" x14ac:dyDescent="0.35">
      <c r="A14" s="1">
        <v>12</v>
      </c>
      <c r="B14" s="1">
        <v>19</v>
      </c>
      <c r="C14" s="1">
        <f t="shared" si="0"/>
        <v>22.580000000000002</v>
      </c>
      <c r="D14" s="1">
        <f t="shared" si="1"/>
        <v>39.36666666</v>
      </c>
      <c r="E14">
        <f t="shared" si="2"/>
        <v>54.806666659999998</v>
      </c>
      <c r="F14">
        <f t="shared" si="3"/>
        <v>77.886666660000003</v>
      </c>
      <c r="G14">
        <f t="shared" si="4"/>
        <v>89.16</v>
      </c>
      <c r="H14">
        <f t="shared" si="5"/>
        <v>112.93333333333339</v>
      </c>
      <c r="I14">
        <f t="shared" si="6"/>
        <v>120.21333334000001</v>
      </c>
      <c r="J14">
        <f t="shared" si="7"/>
        <v>12.816400000000014</v>
      </c>
      <c r="K14">
        <f t="shared" si="8"/>
        <v>414.80111083955558</v>
      </c>
      <c r="L14">
        <f t="shared" si="9"/>
        <v>1282.1173773003554</v>
      </c>
      <c r="M14">
        <f t="shared" si="10"/>
        <v>3467.6395103259561</v>
      </c>
      <c r="N14">
        <f t="shared" si="11"/>
        <v>4922.4255999999996</v>
      </c>
      <c r="O14">
        <f t="shared" si="12"/>
        <v>8823.4711111111228</v>
      </c>
      <c r="P14">
        <f t="shared" si="13"/>
        <v>10244.138845793957</v>
      </c>
      <c r="R14">
        <v>564.66666666666697</v>
      </c>
      <c r="T14" s="1">
        <v>94.9</v>
      </c>
    </row>
    <row r="15" spans="1:20" ht="21" customHeight="1" thickBot="1" x14ac:dyDescent="0.35">
      <c r="A15" s="1">
        <v>13</v>
      </c>
      <c r="B15" s="1">
        <v>34</v>
      </c>
      <c r="C15" s="1">
        <f t="shared" si="0"/>
        <v>26.65333334</v>
      </c>
      <c r="D15" s="1">
        <f t="shared" si="1"/>
        <v>47.08</v>
      </c>
      <c r="E15">
        <f t="shared" si="2"/>
        <v>68.333333339999996</v>
      </c>
      <c r="F15">
        <f t="shared" si="3"/>
        <v>98.493333340000007</v>
      </c>
      <c r="G15">
        <f t="shared" si="4"/>
        <v>114.52000000000001</v>
      </c>
      <c r="H15">
        <f t="shared" si="5"/>
        <v>149.06666666666661</v>
      </c>
      <c r="I15">
        <f t="shared" si="6"/>
        <v>167.57333334</v>
      </c>
      <c r="J15">
        <f t="shared" si="7"/>
        <v>53.973511013155559</v>
      </c>
      <c r="K15">
        <f t="shared" si="8"/>
        <v>171.08639999999997</v>
      </c>
      <c r="L15">
        <f t="shared" si="9"/>
        <v>1178.7777782355552</v>
      </c>
      <c r="M15">
        <f t="shared" si="10"/>
        <v>4159.3900453043561</v>
      </c>
      <c r="N15">
        <f t="shared" si="11"/>
        <v>6483.470400000002</v>
      </c>
      <c r="O15">
        <f t="shared" si="12"/>
        <v>13240.337777777764</v>
      </c>
      <c r="P15">
        <f t="shared" si="13"/>
        <v>17841.835379558757</v>
      </c>
      <c r="R15">
        <v>745.33333333333303</v>
      </c>
      <c r="T15" s="1">
        <v>112.9</v>
      </c>
    </row>
    <row r="16" spans="1:20" ht="21" customHeight="1" thickBot="1" x14ac:dyDescent="0.35">
      <c r="A16" s="1">
        <v>14</v>
      </c>
      <c r="B16" s="1">
        <v>57</v>
      </c>
      <c r="C16" s="1">
        <f t="shared" si="0"/>
        <v>31.106666660000002</v>
      </c>
      <c r="D16" s="1">
        <f t="shared" si="1"/>
        <v>55.693333340000002</v>
      </c>
      <c r="E16">
        <f t="shared" si="2"/>
        <v>82.753333339999998</v>
      </c>
      <c r="F16">
        <f t="shared" si="3"/>
        <v>121.09333334</v>
      </c>
      <c r="G16">
        <f t="shared" si="4"/>
        <v>144.35333334000001</v>
      </c>
      <c r="H16">
        <f t="shared" si="5"/>
        <v>190.84666666666661</v>
      </c>
      <c r="I16">
        <f t="shared" si="6"/>
        <v>218.18</v>
      </c>
      <c r="J16">
        <f t="shared" si="7"/>
        <v>670.46471145635542</v>
      </c>
      <c r="K16">
        <f t="shared" si="8"/>
        <v>1.7073777603555496</v>
      </c>
      <c r="L16">
        <f t="shared" si="9"/>
        <v>663.23417812115542</v>
      </c>
      <c r="M16">
        <f t="shared" si="10"/>
        <v>4107.9553786323559</v>
      </c>
      <c r="N16">
        <f t="shared" si="11"/>
        <v>7630.6048456091567</v>
      </c>
      <c r="O16">
        <f t="shared" si="12"/>
        <v>17914.930177777762</v>
      </c>
      <c r="P16">
        <f t="shared" si="13"/>
        <v>25978.992400000003</v>
      </c>
      <c r="R16">
        <v>954.23333333333301</v>
      </c>
      <c r="T16" s="1">
        <v>133.2666667</v>
      </c>
    </row>
    <row r="17" spans="1:20" ht="21" customHeight="1" thickBot="1" x14ac:dyDescent="0.35">
      <c r="A17" s="1">
        <v>15</v>
      </c>
      <c r="B17" s="1">
        <v>76</v>
      </c>
      <c r="C17" s="1">
        <f t="shared" si="0"/>
        <v>36.226666659999999</v>
      </c>
      <c r="D17" s="1">
        <f t="shared" si="1"/>
        <v>64.706666659999996</v>
      </c>
      <c r="E17">
        <f t="shared" si="2"/>
        <v>98.846666660000011</v>
      </c>
      <c r="F17">
        <f t="shared" si="3"/>
        <v>144.6</v>
      </c>
      <c r="G17">
        <f t="shared" si="4"/>
        <v>176.68666665999999</v>
      </c>
      <c r="H17">
        <f t="shared" si="5"/>
        <v>236.12666666666601</v>
      </c>
      <c r="I17">
        <f t="shared" si="6"/>
        <v>272.79333339999999</v>
      </c>
      <c r="J17">
        <f t="shared" si="7"/>
        <v>1581.9180449747555</v>
      </c>
      <c r="K17">
        <f t="shared" si="8"/>
        <v>127.53937792835563</v>
      </c>
      <c r="L17">
        <f t="shared" si="9"/>
        <v>521.97017747315601</v>
      </c>
      <c r="M17">
        <f t="shared" si="10"/>
        <v>4705.9599999999991</v>
      </c>
      <c r="N17">
        <f t="shared" si="11"/>
        <v>10137.804843101952</v>
      </c>
      <c r="O17">
        <f t="shared" si="12"/>
        <v>25640.549377777566</v>
      </c>
      <c r="P17">
        <f t="shared" si="13"/>
        <v>38727.616070683551</v>
      </c>
      <c r="R17">
        <v>1180.63333333333</v>
      </c>
      <c r="T17" s="1">
        <v>155.53333330000001</v>
      </c>
    </row>
    <row r="18" spans="1:20" ht="21" customHeight="1" thickBot="1" x14ac:dyDescent="0.35">
      <c r="A18" s="1">
        <v>16</v>
      </c>
      <c r="B18" s="1">
        <v>86</v>
      </c>
      <c r="C18" s="1">
        <f t="shared" si="0"/>
        <v>40.966666660000001</v>
      </c>
      <c r="D18" s="1">
        <f t="shared" si="1"/>
        <v>74.473333339999996</v>
      </c>
      <c r="E18">
        <f t="shared" si="2"/>
        <v>116.09333334</v>
      </c>
      <c r="F18">
        <f t="shared" si="3"/>
        <v>171.36666666000002</v>
      </c>
      <c r="G18">
        <f t="shared" si="4"/>
        <v>212.79333339999999</v>
      </c>
      <c r="H18">
        <f t="shared" si="5"/>
        <v>283.96666666666601</v>
      </c>
      <c r="I18">
        <f t="shared" si="6"/>
        <v>332.87333339999998</v>
      </c>
      <c r="J18">
        <f t="shared" si="7"/>
        <v>2028.0011117115555</v>
      </c>
      <c r="K18">
        <f t="shared" si="8"/>
        <v>132.86404429075563</v>
      </c>
      <c r="L18">
        <f t="shared" si="9"/>
        <v>905.60871151235563</v>
      </c>
      <c r="M18">
        <f t="shared" si="10"/>
        <v>7287.4677766395589</v>
      </c>
      <c r="N18">
        <f t="shared" si="11"/>
        <v>16076.549394683554</v>
      </c>
      <c r="O18">
        <f t="shared" si="12"/>
        <v>39190.80111111085</v>
      </c>
      <c r="P18">
        <f t="shared" si="13"/>
        <v>60946.442744027547</v>
      </c>
      <c r="R18">
        <v>1419.8333333333301</v>
      </c>
      <c r="T18" s="1">
        <v>181.1333333</v>
      </c>
    </row>
    <row r="19" spans="1:20" ht="21" customHeight="1" thickBot="1" x14ac:dyDescent="0.35">
      <c r="A19" s="1">
        <v>17</v>
      </c>
      <c r="B19" s="1">
        <v>117</v>
      </c>
      <c r="C19" s="1">
        <f t="shared" si="0"/>
        <v>46.326666660000001</v>
      </c>
      <c r="D19" s="1">
        <f t="shared" si="1"/>
        <v>84.913333339999994</v>
      </c>
      <c r="E19">
        <f t="shared" si="2"/>
        <v>134.75333333999998</v>
      </c>
      <c r="F19">
        <f t="shared" si="3"/>
        <v>199.32666666</v>
      </c>
      <c r="G19">
        <f t="shared" si="4"/>
        <v>252.15333340000001</v>
      </c>
      <c r="H19">
        <f t="shared" si="5"/>
        <v>337.21999999999997</v>
      </c>
      <c r="I19">
        <f t="shared" si="6"/>
        <v>396.32666660000001</v>
      </c>
      <c r="J19">
        <f t="shared" si="7"/>
        <v>4994.7200453867554</v>
      </c>
      <c r="K19">
        <f t="shared" si="8"/>
        <v>1029.554177349956</v>
      </c>
      <c r="L19">
        <f t="shared" si="9"/>
        <v>315.18084468115495</v>
      </c>
      <c r="M19">
        <f t="shared" si="10"/>
        <v>6777.6800433467561</v>
      </c>
      <c r="N19">
        <f t="shared" si="11"/>
        <v>18266.423529131556</v>
      </c>
      <c r="O19">
        <f t="shared" si="12"/>
        <v>48496.848399999988</v>
      </c>
      <c r="P19">
        <f t="shared" si="13"/>
        <v>78023.386673867557</v>
      </c>
      <c r="R19">
        <v>1686.1</v>
      </c>
      <c r="T19" s="1">
        <v>204.83333329999999</v>
      </c>
    </row>
    <row r="20" spans="1:20" ht="21" customHeight="1" thickBot="1" x14ac:dyDescent="0.35">
      <c r="A20" s="1">
        <v>18</v>
      </c>
      <c r="B20" s="1">
        <v>194</v>
      </c>
      <c r="C20" s="1">
        <f t="shared" si="0"/>
        <v>51.86666666</v>
      </c>
      <c r="D20" s="1">
        <f t="shared" si="1"/>
        <v>97.013333340000003</v>
      </c>
      <c r="E20">
        <f t="shared" si="2"/>
        <v>155.47999999999999</v>
      </c>
      <c r="F20">
        <f t="shared" si="3"/>
        <v>230.62666659999999</v>
      </c>
      <c r="G20">
        <f t="shared" si="4"/>
        <v>295.20666660000001</v>
      </c>
      <c r="H20">
        <f t="shared" si="5"/>
        <v>396.20666666666597</v>
      </c>
      <c r="I20">
        <f t="shared" si="6"/>
        <v>465.75333339999997</v>
      </c>
      <c r="J20">
        <f t="shared" si="7"/>
        <v>20201.884446339558</v>
      </c>
      <c r="K20">
        <f t="shared" si="8"/>
        <v>9406.4135098179559</v>
      </c>
      <c r="L20">
        <f t="shared" si="9"/>
        <v>1483.7904000000008</v>
      </c>
      <c r="M20">
        <f t="shared" si="10"/>
        <v>1341.5127062275551</v>
      </c>
      <c r="N20">
        <f t="shared" si="11"/>
        <v>10242.789364283557</v>
      </c>
      <c r="O20">
        <f t="shared" si="12"/>
        <v>40887.536044444161</v>
      </c>
      <c r="P20">
        <f t="shared" si="13"/>
        <v>73849.874214011536</v>
      </c>
      <c r="R20">
        <v>1981.0333333333299</v>
      </c>
      <c r="T20" s="1">
        <v>231.6333333</v>
      </c>
    </row>
    <row r="21" spans="1:20" ht="21" customHeight="1" thickBot="1" x14ac:dyDescent="0.35">
      <c r="A21" s="1">
        <v>19</v>
      </c>
      <c r="B21" s="1">
        <v>143</v>
      </c>
      <c r="C21" s="1">
        <f t="shared" si="0"/>
        <v>58.046666660000007</v>
      </c>
      <c r="D21" s="1">
        <f t="shared" si="1"/>
        <v>110.10666666</v>
      </c>
      <c r="E21">
        <f t="shared" si="2"/>
        <v>177.59333334000002</v>
      </c>
      <c r="F21">
        <f t="shared" si="3"/>
        <v>265.23333339999999</v>
      </c>
      <c r="G21">
        <f t="shared" si="4"/>
        <v>342.40666659999999</v>
      </c>
      <c r="H21">
        <f t="shared" si="5"/>
        <v>457.52</v>
      </c>
      <c r="I21">
        <f t="shared" si="6"/>
        <v>533.8533334</v>
      </c>
      <c r="J21">
        <f t="shared" si="7"/>
        <v>7217.068845577156</v>
      </c>
      <c r="K21">
        <f t="shared" si="8"/>
        <v>1081.9713782163553</v>
      </c>
      <c r="L21">
        <f t="shared" si="9"/>
        <v>1196.6987115723566</v>
      </c>
      <c r="M21">
        <f t="shared" si="10"/>
        <v>14940.987794075554</v>
      </c>
      <c r="N21">
        <f t="shared" si="11"/>
        <v>39763.018684523551</v>
      </c>
      <c r="O21">
        <f t="shared" si="12"/>
        <v>98922.830399999992</v>
      </c>
      <c r="P21">
        <f t="shared" si="13"/>
        <v>152766.32822989154</v>
      </c>
      <c r="R21">
        <v>2287.6</v>
      </c>
      <c r="T21" s="1">
        <v>259.33333329999999</v>
      </c>
    </row>
    <row r="22" spans="1:20" ht="21" customHeight="1" thickBot="1" x14ac:dyDescent="0.35">
      <c r="A22" s="1">
        <v>20</v>
      </c>
      <c r="B22" s="1">
        <v>235</v>
      </c>
      <c r="C22" s="1">
        <f t="shared" si="0"/>
        <v>64.773333339999994</v>
      </c>
      <c r="D22" s="1">
        <f t="shared" si="1"/>
        <v>123.60666666</v>
      </c>
      <c r="E22">
        <f t="shared" si="2"/>
        <v>199.94</v>
      </c>
      <c r="F22">
        <f t="shared" si="3"/>
        <v>300.61333339999999</v>
      </c>
      <c r="G22">
        <f t="shared" si="4"/>
        <v>391.61333339999999</v>
      </c>
      <c r="H22">
        <f t="shared" si="5"/>
        <v>519.35333333333404</v>
      </c>
      <c r="I22">
        <f t="shared" si="6"/>
        <v>596.37333339999998</v>
      </c>
      <c r="J22">
        <f t="shared" si="7"/>
        <v>28977.118042174759</v>
      </c>
      <c r="K22">
        <f t="shared" si="8"/>
        <v>12408.474712596355</v>
      </c>
      <c r="L22">
        <f t="shared" si="9"/>
        <v>1229.2036000000001</v>
      </c>
      <c r="M22">
        <f t="shared" si="10"/>
        <v>4305.109519859554</v>
      </c>
      <c r="N22">
        <f t="shared" si="11"/>
        <v>24527.736198659553</v>
      </c>
      <c r="O22">
        <f t="shared" si="12"/>
        <v>80856.818177778172</v>
      </c>
      <c r="P22">
        <f t="shared" si="13"/>
        <v>130590.68609262754</v>
      </c>
      <c r="R22">
        <v>2596.7666666666701</v>
      </c>
      <c r="T22" s="1">
        <v>290.23333330000003</v>
      </c>
    </row>
    <row r="23" spans="1:20" ht="21" customHeight="1" thickBot="1" x14ac:dyDescent="0.35">
      <c r="A23" s="1">
        <v>21</v>
      </c>
      <c r="B23" s="1">
        <v>260</v>
      </c>
      <c r="C23" s="1">
        <f t="shared" si="0"/>
        <v>71.793333340000004</v>
      </c>
      <c r="D23" s="1">
        <f t="shared" si="1"/>
        <v>137.34</v>
      </c>
      <c r="E23">
        <f t="shared" si="2"/>
        <v>224.67333339999999</v>
      </c>
      <c r="F23">
        <f t="shared" si="3"/>
        <v>340.5266666</v>
      </c>
      <c r="G23">
        <f t="shared" si="4"/>
        <v>443.01333340000002</v>
      </c>
      <c r="H23">
        <f t="shared" si="5"/>
        <v>576.96</v>
      </c>
      <c r="I23">
        <f t="shared" si="6"/>
        <v>646.79999999999995</v>
      </c>
      <c r="J23">
        <f t="shared" si="7"/>
        <v>35421.749375268351</v>
      </c>
      <c r="K23">
        <f t="shared" si="8"/>
        <v>15045.4756</v>
      </c>
      <c r="L23">
        <f t="shared" si="9"/>
        <v>1247.9733730675562</v>
      </c>
      <c r="M23">
        <f t="shared" si="10"/>
        <v>6484.5440337075552</v>
      </c>
      <c r="N23">
        <f t="shared" si="11"/>
        <v>33493.880202179564</v>
      </c>
      <c r="O23">
        <f t="shared" si="12"/>
        <v>100463.64160000002</v>
      </c>
      <c r="P23">
        <f t="shared" si="13"/>
        <v>149614.23999999996</v>
      </c>
      <c r="R23">
        <v>2884.8</v>
      </c>
      <c r="T23" s="1">
        <v>323.8666667</v>
      </c>
    </row>
    <row r="24" spans="1:20" ht="21" customHeight="1" thickBot="1" x14ac:dyDescent="0.35">
      <c r="A24" s="1">
        <v>22</v>
      </c>
      <c r="B24" s="1">
        <v>320</v>
      </c>
      <c r="C24" s="1">
        <f t="shared" si="0"/>
        <v>79.38</v>
      </c>
      <c r="D24" s="1">
        <f t="shared" si="1"/>
        <v>151.28</v>
      </c>
      <c r="E24">
        <f t="shared" si="2"/>
        <v>251.44</v>
      </c>
      <c r="F24">
        <f t="shared" si="3"/>
        <v>380.22666659999999</v>
      </c>
      <c r="G24">
        <f t="shared" si="4"/>
        <v>495.60666659999998</v>
      </c>
      <c r="H24">
        <f t="shared" si="5"/>
        <v>628.86666666666599</v>
      </c>
      <c r="I24">
        <f t="shared" si="6"/>
        <v>688.52</v>
      </c>
      <c r="J24">
        <f t="shared" si="7"/>
        <v>57897.984400000001</v>
      </c>
      <c r="K24">
        <f t="shared" si="8"/>
        <v>28466.438399999999</v>
      </c>
      <c r="L24">
        <f t="shared" si="9"/>
        <v>4700.4736000000003</v>
      </c>
      <c r="M24">
        <f t="shared" si="10"/>
        <v>3627.2513697475542</v>
      </c>
      <c r="N24">
        <f t="shared" si="11"/>
        <v>30837.701354363551</v>
      </c>
      <c r="O24">
        <f t="shared" si="12"/>
        <v>95398.617777777356</v>
      </c>
      <c r="P24">
        <f t="shared" si="13"/>
        <v>135806.99039999998</v>
      </c>
      <c r="R24">
        <v>3144.3333333333298</v>
      </c>
      <c r="T24" s="1">
        <v>358.96666670000002</v>
      </c>
    </row>
    <row r="25" spans="1:20" ht="21" customHeight="1" thickBot="1" x14ac:dyDescent="0.35">
      <c r="A25" s="1">
        <v>23</v>
      </c>
      <c r="B25" s="1">
        <v>460</v>
      </c>
      <c r="C25" s="1">
        <f t="shared" si="0"/>
        <v>87.146666660000008</v>
      </c>
      <c r="D25" s="1">
        <f t="shared" si="1"/>
        <v>167.60666666</v>
      </c>
      <c r="E25">
        <f t="shared" si="2"/>
        <v>279.09333340000001</v>
      </c>
      <c r="F25">
        <f t="shared" si="3"/>
        <v>422.74666660000003</v>
      </c>
      <c r="G25">
        <f t="shared" si="4"/>
        <v>546.64</v>
      </c>
      <c r="H25">
        <f t="shared" si="5"/>
        <v>671.97333333333404</v>
      </c>
      <c r="I25">
        <f t="shared" si="6"/>
        <v>717.98666660000004</v>
      </c>
      <c r="J25">
        <f t="shared" si="7"/>
        <v>139019.60818274916</v>
      </c>
      <c r="K25">
        <f t="shared" si="8"/>
        <v>85493.861381676368</v>
      </c>
      <c r="L25">
        <f t="shared" si="9"/>
        <v>32727.222020323552</v>
      </c>
      <c r="M25">
        <f t="shared" si="10"/>
        <v>1387.8108494115536</v>
      </c>
      <c r="N25">
        <f t="shared" si="11"/>
        <v>7506.4895999999981</v>
      </c>
      <c r="O25">
        <f t="shared" si="12"/>
        <v>44932.694044444746</v>
      </c>
      <c r="P25">
        <f t="shared" si="13"/>
        <v>66557.12014337958</v>
      </c>
      <c r="R25">
        <v>3359.86666666667</v>
      </c>
      <c r="T25" s="1">
        <v>396.9</v>
      </c>
    </row>
    <row r="26" spans="1:20" ht="21" customHeight="1" thickBot="1" x14ac:dyDescent="0.35">
      <c r="A26" s="1">
        <v>24</v>
      </c>
      <c r="B26" s="1">
        <v>302</v>
      </c>
      <c r="C26" s="1">
        <f t="shared" si="0"/>
        <v>94.933333340000004</v>
      </c>
      <c r="D26" s="1">
        <f t="shared" si="1"/>
        <v>185.76666666</v>
      </c>
      <c r="E26">
        <f t="shared" si="2"/>
        <v>308.84000000000003</v>
      </c>
      <c r="F26">
        <f t="shared" si="3"/>
        <v>467.99333340000004</v>
      </c>
      <c r="G26">
        <f t="shared" si="4"/>
        <v>596.26</v>
      </c>
      <c r="H26">
        <f t="shared" si="5"/>
        <v>704.81999999999994</v>
      </c>
      <c r="I26">
        <f t="shared" si="6"/>
        <v>738.24666660000003</v>
      </c>
      <c r="J26">
        <f t="shared" si="7"/>
        <v>42876.604441683558</v>
      </c>
      <c r="K26">
        <f t="shared" si="8"/>
        <v>13510.187779327556</v>
      </c>
      <c r="L26">
        <f t="shared" si="9"/>
        <v>46.785600000000436</v>
      </c>
      <c r="M26">
        <f t="shared" si="10"/>
        <v>27553.786733243567</v>
      </c>
      <c r="N26">
        <f t="shared" si="11"/>
        <v>86588.9476</v>
      </c>
      <c r="O26">
        <f t="shared" si="12"/>
        <v>162263.95239999995</v>
      </c>
      <c r="P26">
        <f t="shared" si="13"/>
        <v>190311.15411961157</v>
      </c>
      <c r="R26">
        <v>3524.1</v>
      </c>
      <c r="T26" s="1">
        <v>435.73333330000003</v>
      </c>
    </row>
    <row r="27" spans="1:20" ht="21" customHeight="1" thickBot="1" x14ac:dyDescent="0.35">
      <c r="A27" s="1">
        <v>25</v>
      </c>
      <c r="B27" s="1">
        <v>633</v>
      </c>
      <c r="C27" s="1">
        <f t="shared" si="0"/>
        <v>102.41333334000001</v>
      </c>
      <c r="D27" s="1">
        <f t="shared" si="1"/>
        <v>203.76666660000001</v>
      </c>
      <c r="E27">
        <f t="shared" si="2"/>
        <v>339.2</v>
      </c>
      <c r="F27">
        <f t="shared" si="3"/>
        <v>513.70666659999995</v>
      </c>
      <c r="G27">
        <f t="shared" si="4"/>
        <v>638.77333339999996</v>
      </c>
      <c r="H27">
        <f t="shared" si="5"/>
        <v>729</v>
      </c>
      <c r="I27">
        <f t="shared" si="6"/>
        <v>751.24</v>
      </c>
      <c r="J27">
        <f t="shared" si="7"/>
        <v>281522.21083736996</v>
      </c>
      <c r="K27">
        <f t="shared" si="8"/>
        <v>184241.25450167555</v>
      </c>
      <c r="L27">
        <f t="shared" si="9"/>
        <v>86318.44</v>
      </c>
      <c r="M27">
        <f t="shared" si="10"/>
        <v>14230.899393683569</v>
      </c>
      <c r="N27">
        <f t="shared" si="11"/>
        <v>33.331378547555047</v>
      </c>
      <c r="O27">
        <f t="shared" si="12"/>
        <v>9216</v>
      </c>
      <c r="P27">
        <f t="shared" si="13"/>
        <v>13980.697600000001</v>
      </c>
      <c r="R27">
        <v>3645</v>
      </c>
      <c r="T27" s="1">
        <v>474.66666670000001</v>
      </c>
    </row>
    <row r="28" spans="1:20" ht="21" customHeight="1" thickBot="1" x14ac:dyDescent="0.35">
      <c r="A28" s="1">
        <v>26</v>
      </c>
      <c r="B28" s="1">
        <v>549</v>
      </c>
      <c r="C28" s="1">
        <f t="shared" si="0"/>
        <v>111.14000000000001</v>
      </c>
      <c r="D28" s="1">
        <f t="shared" si="1"/>
        <v>220.94666659999999</v>
      </c>
      <c r="E28">
        <f t="shared" si="2"/>
        <v>369.82666660000001</v>
      </c>
      <c r="F28">
        <f t="shared" si="3"/>
        <v>556.1</v>
      </c>
      <c r="G28">
        <f t="shared" si="4"/>
        <v>673.86666660000003</v>
      </c>
      <c r="H28">
        <f t="shared" si="5"/>
        <v>744.57333333333395</v>
      </c>
      <c r="I28">
        <f t="shared" si="6"/>
        <v>758.34666660000005</v>
      </c>
      <c r="J28">
        <f t="shared" si="7"/>
        <v>191721.37960000001</v>
      </c>
      <c r="K28">
        <f t="shared" si="8"/>
        <v>107618.98955485158</v>
      </c>
      <c r="L28">
        <f t="shared" si="9"/>
        <v>32103.083401667551</v>
      </c>
      <c r="M28">
        <f t="shared" si="10"/>
        <v>50.410000000000323</v>
      </c>
      <c r="N28">
        <f t="shared" si="11"/>
        <v>15591.684427795562</v>
      </c>
      <c r="O28">
        <f t="shared" si="12"/>
        <v>38248.928711111352</v>
      </c>
      <c r="P28">
        <f t="shared" si="13"/>
        <v>43826.026816531579</v>
      </c>
      <c r="R28">
        <v>3722.86666666667</v>
      </c>
      <c r="T28" s="1">
        <v>512.06666670000004</v>
      </c>
    </row>
    <row r="29" spans="1:20" ht="21" customHeight="1" thickBot="1" x14ac:dyDescent="0.35">
      <c r="A29" s="1">
        <v>27</v>
      </c>
      <c r="B29" s="1">
        <v>724</v>
      </c>
      <c r="C29" s="1">
        <f t="shared" si="0"/>
        <v>120.04</v>
      </c>
      <c r="D29" s="1">
        <f t="shared" si="1"/>
        <v>239.6</v>
      </c>
      <c r="E29">
        <f t="shared" si="2"/>
        <v>402.3</v>
      </c>
      <c r="F29">
        <f t="shared" si="3"/>
        <v>595.01333339999996</v>
      </c>
      <c r="G29">
        <f t="shared" si="4"/>
        <v>700.71333340000001</v>
      </c>
      <c r="H29">
        <f t="shared" si="5"/>
        <v>753.56666666666592</v>
      </c>
      <c r="I29">
        <f t="shared" si="6"/>
        <v>762</v>
      </c>
      <c r="J29">
        <f t="shared" si="7"/>
        <v>364767.68160000007</v>
      </c>
      <c r="K29">
        <f t="shared" si="8"/>
        <v>234643.36</v>
      </c>
      <c r="L29">
        <f t="shared" si="9"/>
        <v>103490.89</v>
      </c>
      <c r="M29">
        <f t="shared" si="10"/>
        <v>16637.560160579564</v>
      </c>
      <c r="N29">
        <f t="shared" si="11"/>
        <v>542.26884133955502</v>
      </c>
      <c r="O29">
        <f t="shared" si="12"/>
        <v>874.1877777777338</v>
      </c>
      <c r="P29">
        <f t="shared" si="13"/>
        <v>1444</v>
      </c>
      <c r="R29">
        <v>3767.8333333333298</v>
      </c>
      <c r="T29" s="1">
        <v>555.70000000000005</v>
      </c>
    </row>
    <row r="30" spans="1:20" ht="21" customHeight="1" thickBot="1" x14ac:dyDescent="0.35">
      <c r="A30" s="1">
        <v>28</v>
      </c>
      <c r="B30" s="1">
        <v>902</v>
      </c>
      <c r="C30" s="1">
        <f t="shared" si="0"/>
        <v>129.74</v>
      </c>
      <c r="D30" s="1">
        <f t="shared" si="1"/>
        <v>258.75333340000003</v>
      </c>
      <c r="E30">
        <f t="shared" si="2"/>
        <v>437.72666660000004</v>
      </c>
      <c r="F30">
        <f t="shared" si="3"/>
        <v>630.45333340000002</v>
      </c>
      <c r="G30">
        <f t="shared" si="4"/>
        <v>719.87333339999998</v>
      </c>
      <c r="H30">
        <f t="shared" si="5"/>
        <v>757.86</v>
      </c>
      <c r="I30">
        <f t="shared" si="6"/>
        <v>763.32666660000007</v>
      </c>
      <c r="J30">
        <f t="shared" si="7"/>
        <v>596385.50760000001</v>
      </c>
      <c r="K30">
        <f t="shared" si="8"/>
        <v>413766.27409201156</v>
      </c>
      <c r="L30">
        <f t="shared" si="9"/>
        <v>215549.72810634752</v>
      </c>
      <c r="M30">
        <f t="shared" si="10"/>
        <v>73737.592141571542</v>
      </c>
      <c r="N30">
        <f t="shared" si="11"/>
        <v>33170.122686827563</v>
      </c>
      <c r="O30">
        <f t="shared" si="12"/>
        <v>20776.339599999996</v>
      </c>
      <c r="P30">
        <f t="shared" si="13"/>
        <v>19230.293396267538</v>
      </c>
      <c r="R30">
        <v>3789.3</v>
      </c>
      <c r="T30" s="1">
        <v>600.20000000000005</v>
      </c>
    </row>
    <row r="31" spans="1:20" ht="21" customHeight="1" thickBot="1" x14ac:dyDescent="0.35">
      <c r="A31" s="1">
        <v>29</v>
      </c>
      <c r="B31" s="1">
        <v>792</v>
      </c>
      <c r="C31" s="1">
        <f t="shared" si="0"/>
        <v>138.72666666000001</v>
      </c>
      <c r="D31" s="1">
        <f t="shared" si="1"/>
        <v>277.54666659999998</v>
      </c>
      <c r="E31">
        <f t="shared" si="2"/>
        <v>472.53999999999996</v>
      </c>
      <c r="F31">
        <f t="shared" si="3"/>
        <v>660.2</v>
      </c>
      <c r="G31">
        <f t="shared" si="4"/>
        <v>734.58</v>
      </c>
      <c r="H31">
        <f t="shared" si="5"/>
        <v>759.81999999999994</v>
      </c>
      <c r="I31">
        <f t="shared" si="6"/>
        <v>763.49333339999998</v>
      </c>
      <c r="J31">
        <f t="shared" si="7"/>
        <v>426766.04805315478</v>
      </c>
      <c r="K31">
        <f t="shared" si="8"/>
        <v>264662.23224637157</v>
      </c>
      <c r="L31">
        <f t="shared" si="9"/>
        <v>102054.69160000002</v>
      </c>
      <c r="M31">
        <f t="shared" si="10"/>
        <v>17371.239999999987</v>
      </c>
      <c r="N31">
        <f t="shared" si="11"/>
        <v>3297.0563999999954</v>
      </c>
      <c r="O31">
        <f t="shared" si="12"/>
        <v>1035.5524000000041</v>
      </c>
      <c r="P31">
        <f t="shared" si="13"/>
        <v>812.63004064355653</v>
      </c>
      <c r="R31">
        <v>3799.1</v>
      </c>
      <c r="T31" s="1">
        <v>648.70000000000005</v>
      </c>
    </row>
    <row r="32" spans="1:20" ht="21" customHeight="1" thickBot="1" x14ac:dyDescent="0.35">
      <c r="A32" s="1">
        <v>30</v>
      </c>
      <c r="B32" s="1">
        <v>446</v>
      </c>
      <c r="C32" s="1">
        <f t="shared" si="0"/>
        <v>148.09333334000002</v>
      </c>
      <c r="D32" s="1">
        <f t="shared" si="1"/>
        <v>299.21999999999997</v>
      </c>
      <c r="E32">
        <f t="shared" si="2"/>
        <v>508.36666660000003</v>
      </c>
      <c r="F32">
        <f t="shared" si="3"/>
        <v>685.16000000000008</v>
      </c>
      <c r="G32">
        <f t="shared" si="4"/>
        <v>743.56666659999996</v>
      </c>
      <c r="H32">
        <f t="shared" si="5"/>
        <v>759.83999999999992</v>
      </c>
      <c r="I32">
        <f t="shared" si="6"/>
        <v>762.31333340000003</v>
      </c>
      <c r="J32">
        <f t="shared" si="7"/>
        <v>88748.382040472352</v>
      </c>
      <c r="K32">
        <f t="shared" si="8"/>
        <v>21544.36840000001</v>
      </c>
      <c r="L32">
        <f t="shared" si="9"/>
        <v>3889.6011027955592</v>
      </c>
      <c r="M32">
        <f t="shared" si="10"/>
        <v>57197.50560000004</v>
      </c>
      <c r="N32">
        <f t="shared" si="11"/>
        <v>88545.921071435529</v>
      </c>
      <c r="O32">
        <f t="shared" si="12"/>
        <v>98495.545599999954</v>
      </c>
      <c r="P32">
        <f t="shared" si="13"/>
        <v>100054.12488661958</v>
      </c>
      <c r="R32">
        <v>3799.2</v>
      </c>
      <c r="T32" s="1">
        <v>693.6333333</v>
      </c>
    </row>
    <row r="33" spans="1:20" ht="21" customHeight="1" thickBot="1" x14ac:dyDescent="0.35">
      <c r="A33" s="1">
        <v>31</v>
      </c>
      <c r="B33" s="1">
        <v>1035</v>
      </c>
      <c r="C33" s="1">
        <f t="shared" si="0"/>
        <v>156.76666666</v>
      </c>
      <c r="D33" s="1">
        <f t="shared" si="1"/>
        <v>320.41999999999996</v>
      </c>
      <c r="E33">
        <f t="shared" si="2"/>
        <v>542.05333339999993</v>
      </c>
      <c r="F33">
        <f t="shared" si="3"/>
        <v>702.73333339999999</v>
      </c>
      <c r="G33">
        <f t="shared" si="4"/>
        <v>747.26666660000001</v>
      </c>
      <c r="H33">
        <f t="shared" si="5"/>
        <v>756.78666666666606</v>
      </c>
      <c r="I33">
        <f t="shared" si="6"/>
        <v>757.87333339999998</v>
      </c>
      <c r="J33">
        <f t="shared" si="7"/>
        <v>771293.78778948751</v>
      </c>
      <c r="K33">
        <f t="shared" si="8"/>
        <v>510624.57640000008</v>
      </c>
      <c r="L33">
        <f t="shared" si="9"/>
        <v>242996.41611205164</v>
      </c>
      <c r="M33">
        <f t="shared" si="10"/>
        <v>110401.13773347557</v>
      </c>
      <c r="N33">
        <f t="shared" si="11"/>
        <v>82790.471149475547</v>
      </c>
      <c r="O33">
        <f t="shared" si="12"/>
        <v>77402.658844444784</v>
      </c>
      <c r="P33">
        <f t="shared" si="13"/>
        <v>76799.189340827565</v>
      </c>
      <c r="R33">
        <v>3783.9333333333302</v>
      </c>
      <c r="T33" s="1">
        <v>740.46666670000002</v>
      </c>
    </row>
    <row r="34" spans="1:20" ht="21" customHeight="1" thickBot="1" x14ac:dyDescent="0.35">
      <c r="A34" s="1">
        <v>32</v>
      </c>
      <c r="B34" s="1">
        <v>808</v>
      </c>
      <c r="C34" s="1">
        <f t="shared" si="0"/>
        <v>166.63333333999998</v>
      </c>
      <c r="D34" s="1">
        <f t="shared" si="1"/>
        <v>339.94666659999996</v>
      </c>
      <c r="E34">
        <f t="shared" si="2"/>
        <v>572.63333339999997</v>
      </c>
      <c r="F34">
        <f t="shared" si="3"/>
        <v>714.31999999999994</v>
      </c>
      <c r="G34">
        <f t="shared" si="4"/>
        <v>745.25333339999997</v>
      </c>
      <c r="H34">
        <f t="shared" si="5"/>
        <v>749.68666666666604</v>
      </c>
      <c r="I34">
        <f t="shared" si="6"/>
        <v>749.9</v>
      </c>
      <c r="J34">
        <f t="shared" si="7"/>
        <v>411351.20110255951</v>
      </c>
      <c r="K34">
        <f t="shared" si="8"/>
        <v>219073.9229068516</v>
      </c>
      <c r="L34">
        <f t="shared" si="9"/>
        <v>55397.467746395567</v>
      </c>
      <c r="M34">
        <f t="shared" si="10"/>
        <v>8775.9424000000126</v>
      </c>
      <c r="N34">
        <f t="shared" si="11"/>
        <v>3937.1441694115588</v>
      </c>
      <c r="O34">
        <f t="shared" si="12"/>
        <v>3400.4448444445175</v>
      </c>
      <c r="P34">
        <f t="shared" si="13"/>
        <v>3375.6100000000029</v>
      </c>
      <c r="R34">
        <v>3748.4333333333302</v>
      </c>
      <c r="T34" s="1">
        <v>783.83333330000005</v>
      </c>
    </row>
    <row r="35" spans="1:20" ht="21" customHeight="1" thickBot="1" x14ac:dyDescent="0.35">
      <c r="A35" s="1">
        <v>33</v>
      </c>
      <c r="B35" s="1">
        <v>783</v>
      </c>
      <c r="C35" s="1">
        <f t="shared" ref="C35:C66" si="14">T36/5</f>
        <v>175.98</v>
      </c>
      <c r="D35" s="1">
        <f t="shared" ref="D35:D66" si="15">T161/5</f>
        <v>359.31333340000003</v>
      </c>
      <c r="E35">
        <f t="shared" ref="E35:E66" si="16">T261/5</f>
        <v>597.45333340000002</v>
      </c>
      <c r="F35">
        <f t="shared" ref="F35:F62" si="17">T349/5</f>
        <v>718.94666660000007</v>
      </c>
      <c r="G35">
        <f t="shared" si="4"/>
        <v>738.93999999999994</v>
      </c>
      <c r="H35">
        <f t="shared" si="5"/>
        <v>738.4</v>
      </c>
      <c r="I35">
        <f t="shared" si="6"/>
        <v>737.90666659999999</v>
      </c>
      <c r="J35">
        <f t="shared" si="7"/>
        <v>368473.28039999999</v>
      </c>
      <c r="K35">
        <f t="shared" si="8"/>
        <v>179510.39145461953</v>
      </c>
      <c r="L35">
        <f t="shared" si="9"/>
        <v>34427.565486371546</v>
      </c>
      <c r="M35">
        <f t="shared" si="10"/>
        <v>4102.8295196515464</v>
      </c>
      <c r="N35">
        <f t="shared" si="11"/>
        <v>1941.2836000000052</v>
      </c>
      <c r="O35">
        <f t="shared" si="12"/>
        <v>1989.1600000000021</v>
      </c>
      <c r="P35">
        <f t="shared" si="13"/>
        <v>2033.408717123556</v>
      </c>
      <c r="R35">
        <v>3692</v>
      </c>
      <c r="T35" s="1">
        <v>833.16666669999995</v>
      </c>
    </row>
    <row r="36" spans="1:20" ht="21" customHeight="1" thickBot="1" x14ac:dyDescent="0.35">
      <c r="A36" s="1">
        <v>34</v>
      </c>
      <c r="B36" s="1">
        <v>852</v>
      </c>
      <c r="C36" s="1">
        <f t="shared" si="14"/>
        <v>185.41333334000001</v>
      </c>
      <c r="D36" s="1">
        <f t="shared" si="15"/>
        <v>379.9666666</v>
      </c>
      <c r="E36">
        <f t="shared" si="16"/>
        <v>618.4</v>
      </c>
      <c r="F36">
        <f t="shared" si="17"/>
        <v>717.62666660000002</v>
      </c>
      <c r="G36">
        <f t="shared" si="4"/>
        <v>728.62666660000002</v>
      </c>
      <c r="H36">
        <f t="shared" si="5"/>
        <v>723.75333333333401</v>
      </c>
      <c r="I36">
        <f t="shared" si="6"/>
        <v>722.58</v>
      </c>
      <c r="J36">
        <f t="shared" si="7"/>
        <v>444337.78416888992</v>
      </c>
      <c r="K36">
        <f t="shared" si="8"/>
        <v>222815.46784071557</v>
      </c>
      <c r="L36">
        <f t="shared" si="9"/>
        <v>54568.960000000014</v>
      </c>
      <c r="M36">
        <f t="shared" si="10"/>
        <v>18056.192729027549</v>
      </c>
      <c r="N36">
        <f t="shared" si="11"/>
        <v>15220.97939422755</v>
      </c>
      <c r="O36">
        <f t="shared" si="12"/>
        <v>16447.207511110937</v>
      </c>
      <c r="P36">
        <f t="shared" si="13"/>
        <v>16749.53639999999</v>
      </c>
      <c r="R36">
        <v>3618.7666666666701</v>
      </c>
      <c r="T36" s="1">
        <v>879.9</v>
      </c>
    </row>
    <row r="37" spans="1:20" ht="21" customHeight="1" thickBot="1" x14ac:dyDescent="0.35">
      <c r="A37" s="1">
        <v>35</v>
      </c>
      <c r="B37" s="1">
        <v>638</v>
      </c>
      <c r="C37" s="1">
        <f t="shared" si="14"/>
        <v>195.34666666000001</v>
      </c>
      <c r="D37" s="1">
        <f t="shared" si="15"/>
        <v>401.74</v>
      </c>
      <c r="E37">
        <f t="shared" si="16"/>
        <v>635.67333339999993</v>
      </c>
      <c r="F37">
        <f t="shared" si="17"/>
        <v>712.24</v>
      </c>
      <c r="G37">
        <f t="shared" si="4"/>
        <v>715.54666659999998</v>
      </c>
      <c r="H37">
        <f t="shared" si="5"/>
        <v>706.14</v>
      </c>
      <c r="I37">
        <f t="shared" si="6"/>
        <v>702.8</v>
      </c>
      <c r="J37">
        <f t="shared" si="7"/>
        <v>195941.97351701316</v>
      </c>
      <c r="K37">
        <f t="shared" si="8"/>
        <v>55818.787599999996</v>
      </c>
      <c r="L37">
        <f t="shared" si="9"/>
        <v>5.413377467555871</v>
      </c>
      <c r="M37">
        <f t="shared" si="10"/>
        <v>5511.5776000000014</v>
      </c>
      <c r="N37">
        <f t="shared" si="11"/>
        <v>6013.4855007715523</v>
      </c>
      <c r="O37">
        <f t="shared" si="12"/>
        <v>4643.0595999999978</v>
      </c>
      <c r="P37">
        <f t="shared" si="13"/>
        <v>4199.0399999999945</v>
      </c>
      <c r="R37">
        <v>3530.7</v>
      </c>
      <c r="T37" s="1">
        <v>927.06666670000004</v>
      </c>
    </row>
    <row r="38" spans="1:20" ht="21" customHeight="1" thickBot="1" x14ac:dyDescent="0.35">
      <c r="A38" s="1">
        <v>36</v>
      </c>
      <c r="B38" s="1">
        <v>754</v>
      </c>
      <c r="C38" s="1">
        <f t="shared" si="14"/>
        <v>205.59333339999998</v>
      </c>
      <c r="D38" s="1">
        <f t="shared" si="15"/>
        <v>423.47333339999994</v>
      </c>
      <c r="E38">
        <f t="shared" si="16"/>
        <v>648.72</v>
      </c>
      <c r="F38">
        <f t="shared" si="17"/>
        <v>701.76666660000001</v>
      </c>
      <c r="G38">
        <f t="shared" si="4"/>
        <v>698.58666659999994</v>
      </c>
      <c r="H38">
        <f t="shared" si="5"/>
        <v>682.28666666666606</v>
      </c>
      <c r="I38">
        <f t="shared" si="6"/>
        <v>677.50666660000002</v>
      </c>
      <c r="J38">
        <f t="shared" si="7"/>
        <v>300749.87197132356</v>
      </c>
      <c r="K38">
        <f t="shared" si="8"/>
        <v>109247.8773337076</v>
      </c>
      <c r="L38">
        <f t="shared" si="9"/>
        <v>11083.878399999994</v>
      </c>
      <c r="M38">
        <f t="shared" si="10"/>
        <v>2728.3211180755548</v>
      </c>
      <c r="N38">
        <f t="shared" si="11"/>
        <v>3070.6375184995618</v>
      </c>
      <c r="O38">
        <f t="shared" si="12"/>
        <v>5142.802177777864</v>
      </c>
      <c r="P38">
        <f t="shared" si="13"/>
        <v>5851.2300546435526</v>
      </c>
      <c r="R38">
        <v>3411.4333333333302</v>
      </c>
      <c r="T38" s="1">
        <v>976.73333330000003</v>
      </c>
    </row>
    <row r="39" spans="1:20" ht="21" customHeight="1" thickBot="1" x14ac:dyDescent="0.35">
      <c r="A39" s="1">
        <v>37</v>
      </c>
      <c r="B39" s="1">
        <v>452</v>
      </c>
      <c r="C39" s="1">
        <f t="shared" si="14"/>
        <v>215.12666659999999</v>
      </c>
      <c r="D39" s="1">
        <f t="shared" si="15"/>
        <v>445.62666660000002</v>
      </c>
      <c r="E39">
        <f t="shared" si="16"/>
        <v>655.21333340000001</v>
      </c>
      <c r="F39">
        <f t="shared" si="17"/>
        <v>686.77333339999996</v>
      </c>
      <c r="G39">
        <f t="shared" si="4"/>
        <v>677.64</v>
      </c>
      <c r="H39">
        <f t="shared" si="5"/>
        <v>653.41999999999996</v>
      </c>
      <c r="I39">
        <f t="shared" si="6"/>
        <v>644</v>
      </c>
      <c r="J39">
        <f t="shared" si="7"/>
        <v>56108.97607602756</v>
      </c>
      <c r="K39">
        <f t="shared" si="8"/>
        <v>40.619378627555285</v>
      </c>
      <c r="L39">
        <f t="shared" si="9"/>
        <v>41295.658871539563</v>
      </c>
      <c r="M39">
        <f t="shared" si="10"/>
        <v>55118.518075747532</v>
      </c>
      <c r="N39">
        <f t="shared" si="11"/>
        <v>50913.409599999992</v>
      </c>
      <c r="O39">
        <f t="shared" si="12"/>
        <v>40570.016399999986</v>
      </c>
      <c r="P39">
        <f t="shared" si="13"/>
        <v>36864</v>
      </c>
      <c r="R39">
        <v>3267.1</v>
      </c>
      <c r="T39" s="1">
        <v>1027.9666669999999</v>
      </c>
    </row>
    <row r="40" spans="1:20" ht="21" customHeight="1" thickBot="1" x14ac:dyDescent="0.35">
      <c r="A40" s="1">
        <v>38</v>
      </c>
      <c r="B40" s="1">
        <v>712</v>
      </c>
      <c r="C40" s="1">
        <f t="shared" si="14"/>
        <v>225.21999999999997</v>
      </c>
      <c r="D40" s="1">
        <f t="shared" si="15"/>
        <v>466.61333339999999</v>
      </c>
      <c r="E40">
        <f t="shared" si="16"/>
        <v>655.96</v>
      </c>
      <c r="F40">
        <f t="shared" si="17"/>
        <v>667.54666659999998</v>
      </c>
      <c r="G40">
        <f t="shared" si="4"/>
        <v>652.71333340000001</v>
      </c>
      <c r="H40">
        <f t="shared" si="5"/>
        <v>617.24</v>
      </c>
      <c r="I40">
        <f t="shared" si="6"/>
        <v>598.75333339999997</v>
      </c>
      <c r="J40">
        <f t="shared" si="7"/>
        <v>236954.76840000003</v>
      </c>
      <c r="K40">
        <f t="shared" si="8"/>
        <v>60214.616145059561</v>
      </c>
      <c r="L40">
        <f t="shared" si="9"/>
        <v>3140.481599999996</v>
      </c>
      <c r="M40">
        <f t="shared" si="10"/>
        <v>1976.0988503715573</v>
      </c>
      <c r="N40">
        <f t="shared" si="11"/>
        <v>3514.9088365395542</v>
      </c>
      <c r="O40">
        <f t="shared" si="12"/>
        <v>8979.4575999999979</v>
      </c>
      <c r="P40">
        <f t="shared" si="13"/>
        <v>12824.807496011561</v>
      </c>
      <c r="R40">
        <v>3086.2</v>
      </c>
      <c r="T40" s="1">
        <v>1075.633333</v>
      </c>
    </row>
    <row r="41" spans="1:20" ht="21" customHeight="1" thickBot="1" x14ac:dyDescent="0.35">
      <c r="A41" s="1">
        <v>39</v>
      </c>
      <c r="B41" s="1">
        <v>699</v>
      </c>
      <c r="C41" s="1">
        <f t="shared" si="14"/>
        <v>235.39333339999999</v>
      </c>
      <c r="D41" s="1">
        <f t="shared" si="15"/>
        <v>486.66666659999999</v>
      </c>
      <c r="E41">
        <f t="shared" si="16"/>
        <v>653.48666660000004</v>
      </c>
      <c r="F41">
        <f t="shared" si="17"/>
        <v>646.1</v>
      </c>
      <c r="G41">
        <f t="shared" si="4"/>
        <v>623.03333339999995</v>
      </c>
      <c r="H41">
        <f t="shared" si="5"/>
        <v>576.63333333333401</v>
      </c>
      <c r="I41">
        <f t="shared" si="6"/>
        <v>548</v>
      </c>
      <c r="J41">
        <f t="shared" si="7"/>
        <v>214931.14131596358</v>
      </c>
      <c r="K41">
        <f t="shared" si="8"/>
        <v>45085.44447275556</v>
      </c>
      <c r="L41">
        <f t="shared" si="9"/>
        <v>2071.4635171795526</v>
      </c>
      <c r="M41">
        <f t="shared" si="10"/>
        <v>2798.4099999999976</v>
      </c>
      <c r="N41">
        <f t="shared" si="11"/>
        <v>5770.9344343155635</v>
      </c>
      <c r="O41">
        <f t="shared" si="12"/>
        <v>14973.601111110946</v>
      </c>
      <c r="P41">
        <f t="shared" si="13"/>
        <v>22801</v>
      </c>
      <c r="R41">
        <v>2883.1666666666702</v>
      </c>
      <c r="T41" s="1">
        <v>1126.0999999999999</v>
      </c>
    </row>
    <row r="42" spans="1:20" ht="21" customHeight="1" thickBot="1" x14ac:dyDescent="0.35">
      <c r="A42" s="1">
        <v>40</v>
      </c>
      <c r="B42" s="1">
        <v>815</v>
      </c>
      <c r="C42" s="1">
        <f t="shared" si="14"/>
        <v>244.71999999999997</v>
      </c>
      <c r="D42" s="1">
        <f t="shared" si="15"/>
        <v>504.4</v>
      </c>
      <c r="E42">
        <f t="shared" si="16"/>
        <v>647.08666659999994</v>
      </c>
      <c r="F42">
        <f t="shared" si="17"/>
        <v>622.70000000000005</v>
      </c>
      <c r="G42">
        <f t="shared" si="4"/>
        <v>590.88666660000001</v>
      </c>
      <c r="H42">
        <f t="shared" si="5"/>
        <v>531.46666666666601</v>
      </c>
      <c r="I42">
        <f t="shared" si="6"/>
        <v>493.26000000000005</v>
      </c>
      <c r="J42">
        <f t="shared" si="7"/>
        <v>325219.27839999995</v>
      </c>
      <c r="K42">
        <f t="shared" si="8"/>
        <v>96472.360000000015</v>
      </c>
      <c r="L42">
        <f t="shared" si="9"/>
        <v>28194.887533499576</v>
      </c>
      <c r="M42">
        <f t="shared" si="10"/>
        <v>36979.289999999979</v>
      </c>
      <c r="N42">
        <f t="shared" si="11"/>
        <v>50226.786207659548</v>
      </c>
      <c r="O42">
        <f t="shared" si="12"/>
        <v>80391.151111111481</v>
      </c>
      <c r="P42">
        <f t="shared" si="13"/>
        <v>103516.62759999996</v>
      </c>
      <c r="R42">
        <v>2657.3333333333298</v>
      </c>
      <c r="T42" s="1">
        <v>1176.9666669999999</v>
      </c>
    </row>
    <row r="43" spans="1:20" ht="21" customHeight="1" thickBot="1" x14ac:dyDescent="0.35">
      <c r="A43" s="1">
        <v>41</v>
      </c>
      <c r="B43" s="1">
        <v>1516</v>
      </c>
      <c r="C43" s="1">
        <f t="shared" si="14"/>
        <v>254.88000000000002</v>
      </c>
      <c r="D43" s="1">
        <f t="shared" si="15"/>
        <v>520.26666660000001</v>
      </c>
      <c r="E43">
        <f t="shared" si="16"/>
        <v>636.6</v>
      </c>
      <c r="F43">
        <f t="shared" si="17"/>
        <v>596.26</v>
      </c>
      <c r="G43">
        <f t="shared" si="4"/>
        <v>554.5</v>
      </c>
      <c r="H43">
        <f t="shared" si="5"/>
        <v>481.97333333333398</v>
      </c>
      <c r="I43">
        <f t="shared" si="6"/>
        <v>434.6466666</v>
      </c>
      <c r="J43">
        <f t="shared" si="7"/>
        <v>1590423.6543999997</v>
      </c>
      <c r="K43">
        <f t="shared" si="8"/>
        <v>991484.87124387559</v>
      </c>
      <c r="L43">
        <f t="shared" si="9"/>
        <v>773344.36</v>
      </c>
      <c r="M43">
        <f t="shared" si="10"/>
        <v>845921.66760000004</v>
      </c>
      <c r="N43">
        <f t="shared" si="11"/>
        <v>924482.25</v>
      </c>
      <c r="O43">
        <f t="shared" si="12"/>
        <v>1069211.1473777762</v>
      </c>
      <c r="P43">
        <f t="shared" si="13"/>
        <v>1169325.0316552913</v>
      </c>
      <c r="R43">
        <v>2409.86666666667</v>
      </c>
      <c r="T43" s="1">
        <v>1223.5999999999999</v>
      </c>
    </row>
    <row r="44" spans="1:20" ht="21" customHeight="1" thickBot="1" x14ac:dyDescent="0.35">
      <c r="A44" s="1">
        <v>42</v>
      </c>
      <c r="B44" s="1">
        <v>515</v>
      </c>
      <c r="C44" s="1">
        <f t="shared" si="14"/>
        <v>265.4133334</v>
      </c>
      <c r="D44" s="1">
        <f t="shared" si="15"/>
        <v>534.16000000000008</v>
      </c>
      <c r="E44">
        <f t="shared" si="16"/>
        <v>622.95333340000002</v>
      </c>
      <c r="F44">
        <f t="shared" si="17"/>
        <v>567.48</v>
      </c>
      <c r="G44">
        <f t="shared" si="4"/>
        <v>515.24666660000003</v>
      </c>
      <c r="H44">
        <f t="shared" si="5"/>
        <v>429.71333333333394</v>
      </c>
      <c r="I44">
        <f t="shared" si="6"/>
        <v>371.94</v>
      </c>
      <c r="J44">
        <f t="shared" si="7"/>
        <v>62293.504144499559</v>
      </c>
      <c r="K44">
        <f t="shared" si="8"/>
        <v>367.10560000000316</v>
      </c>
      <c r="L44">
        <f t="shared" si="9"/>
        <v>11653.92219217156</v>
      </c>
      <c r="M44">
        <f t="shared" si="10"/>
        <v>2754.1504000000018</v>
      </c>
      <c r="N44">
        <f t="shared" si="11"/>
        <v>6.0844411555572797E-2</v>
      </c>
      <c r="O44">
        <f t="shared" si="12"/>
        <v>7273.8155111110082</v>
      </c>
      <c r="P44">
        <f t="shared" si="13"/>
        <v>20466.1636</v>
      </c>
      <c r="R44">
        <v>2148.5666666666698</v>
      </c>
      <c r="T44" s="1">
        <v>1274.4000000000001</v>
      </c>
    </row>
    <row r="45" spans="1:20" ht="21" customHeight="1" thickBot="1" x14ac:dyDescent="0.35">
      <c r="A45" s="1">
        <v>43</v>
      </c>
      <c r="B45" s="1">
        <v>598</v>
      </c>
      <c r="C45" s="1">
        <f t="shared" si="14"/>
        <v>275.4133334</v>
      </c>
      <c r="D45" s="1">
        <f t="shared" si="15"/>
        <v>543.58666659999994</v>
      </c>
      <c r="E45">
        <f t="shared" si="16"/>
        <v>605.87333339999998</v>
      </c>
      <c r="F45">
        <f t="shared" si="17"/>
        <v>536.31999999999994</v>
      </c>
      <c r="G45">
        <f t="shared" si="4"/>
        <v>472.23333339999999</v>
      </c>
      <c r="H45">
        <f t="shared" si="5"/>
        <v>372.44666666666598</v>
      </c>
      <c r="I45">
        <f t="shared" si="6"/>
        <v>305.68</v>
      </c>
      <c r="J45">
        <f t="shared" si="7"/>
        <v>104062.15746809955</v>
      </c>
      <c r="K45">
        <f t="shared" si="8"/>
        <v>2960.8108516995617</v>
      </c>
      <c r="L45">
        <f t="shared" si="9"/>
        <v>61.989378827555221</v>
      </c>
      <c r="M45">
        <f t="shared" si="10"/>
        <v>3804.4224000000077</v>
      </c>
      <c r="N45">
        <f t="shared" si="11"/>
        <v>15817.254427675558</v>
      </c>
      <c r="O45">
        <f t="shared" si="12"/>
        <v>50874.306177778089</v>
      </c>
      <c r="P45">
        <f t="shared" si="13"/>
        <v>85450.982399999994</v>
      </c>
      <c r="R45">
        <v>1862.2333333333299</v>
      </c>
      <c r="T45" s="1">
        <v>1327.0666670000001</v>
      </c>
    </row>
    <row r="46" spans="1:20" ht="21" customHeight="1" thickBot="1" x14ac:dyDescent="0.35">
      <c r="A46" s="1">
        <v>44</v>
      </c>
      <c r="B46" s="1">
        <v>349</v>
      </c>
      <c r="C46" s="1">
        <f t="shared" si="14"/>
        <v>285.63333339999997</v>
      </c>
      <c r="D46" s="1">
        <f t="shared" si="15"/>
        <v>549.84666660000005</v>
      </c>
      <c r="E46">
        <f t="shared" si="16"/>
        <v>586.24666660000003</v>
      </c>
      <c r="F46">
        <f t="shared" si="17"/>
        <v>502.05333339999999</v>
      </c>
      <c r="G46">
        <f t="shared" si="4"/>
        <v>425.93333339999998</v>
      </c>
      <c r="H46">
        <f t="shared" si="5"/>
        <v>313.26</v>
      </c>
      <c r="I46">
        <f t="shared" si="6"/>
        <v>241.25333340000003</v>
      </c>
      <c r="J46">
        <f t="shared" si="7"/>
        <v>4015.3344359955595</v>
      </c>
      <c r="K46">
        <f t="shared" si="8"/>
        <v>40339.383484331578</v>
      </c>
      <c r="L46">
        <f t="shared" si="9"/>
        <v>56285.980812811569</v>
      </c>
      <c r="M46">
        <f t="shared" si="10"/>
        <v>23425.322864851551</v>
      </c>
      <c r="N46">
        <f t="shared" si="11"/>
        <v>5918.7377880355525</v>
      </c>
      <c r="O46">
        <f t="shared" si="12"/>
        <v>1277.3476000000007</v>
      </c>
      <c r="P46">
        <f t="shared" si="13"/>
        <v>11609.34416341155</v>
      </c>
      <c r="R46">
        <v>1566.3</v>
      </c>
      <c r="T46" s="1">
        <v>1377.0666670000001</v>
      </c>
    </row>
    <row r="47" spans="1:20" ht="21" customHeight="1" thickBot="1" x14ac:dyDescent="0.35">
      <c r="A47" s="1">
        <v>45</v>
      </c>
      <c r="B47" s="1">
        <v>514</v>
      </c>
      <c r="C47" s="1">
        <f t="shared" si="14"/>
        <v>296.36</v>
      </c>
      <c r="D47" s="1">
        <f t="shared" si="15"/>
        <v>553.48666660000004</v>
      </c>
      <c r="E47">
        <f t="shared" si="16"/>
        <v>564.38</v>
      </c>
      <c r="F47">
        <f t="shared" si="17"/>
        <v>465.93333339999998</v>
      </c>
      <c r="G47">
        <f t="shared" si="4"/>
        <v>377.0866666</v>
      </c>
      <c r="H47">
        <f t="shared" si="5"/>
        <v>253.42666666666599</v>
      </c>
      <c r="I47">
        <f t="shared" si="6"/>
        <v>180.58666665999999</v>
      </c>
      <c r="J47">
        <f t="shared" si="7"/>
        <v>47367.169599999994</v>
      </c>
      <c r="K47">
        <f t="shared" si="8"/>
        <v>1559.1968391795583</v>
      </c>
      <c r="L47">
        <f t="shared" si="9"/>
        <v>2538.1443999999997</v>
      </c>
      <c r="M47">
        <f t="shared" si="10"/>
        <v>2310.4044380355572</v>
      </c>
      <c r="N47">
        <f t="shared" si="11"/>
        <v>18745.260862699557</v>
      </c>
      <c r="O47">
        <f t="shared" si="12"/>
        <v>67898.462044444794</v>
      </c>
      <c r="P47">
        <f t="shared" si="13"/>
        <v>111164.45084888996</v>
      </c>
      <c r="R47">
        <v>1267.13333333333</v>
      </c>
      <c r="T47" s="1">
        <v>1428.166667</v>
      </c>
    </row>
    <row r="48" spans="1:20" ht="21" customHeight="1" thickBot="1" x14ac:dyDescent="0.35">
      <c r="A48" s="1">
        <v>46</v>
      </c>
      <c r="B48" s="1">
        <v>643</v>
      </c>
      <c r="C48" s="1">
        <f t="shared" si="14"/>
        <v>307.01333340000002</v>
      </c>
      <c r="D48" s="1">
        <f t="shared" si="15"/>
        <v>555.36</v>
      </c>
      <c r="E48">
        <f t="shared" si="16"/>
        <v>540.59333340000001</v>
      </c>
      <c r="F48">
        <f t="shared" si="17"/>
        <v>427.38</v>
      </c>
      <c r="G48">
        <f t="shared" si="4"/>
        <v>326.28666659999999</v>
      </c>
      <c r="H48">
        <f t="shared" si="5"/>
        <v>197.1066666666666</v>
      </c>
      <c r="I48">
        <f t="shared" si="6"/>
        <v>130.06666666000001</v>
      </c>
      <c r="J48">
        <f t="shared" si="7"/>
        <v>112887.04013297954</v>
      </c>
      <c r="K48">
        <f t="shared" si="8"/>
        <v>7680.7695999999978</v>
      </c>
      <c r="L48">
        <f t="shared" si="9"/>
        <v>10487.125364123554</v>
      </c>
      <c r="M48">
        <f t="shared" si="10"/>
        <v>46491.984400000001</v>
      </c>
      <c r="N48">
        <f t="shared" si="11"/>
        <v>100307.33555333957</v>
      </c>
      <c r="O48">
        <f t="shared" si="12"/>
        <v>198820.86471111121</v>
      </c>
      <c r="P48">
        <f t="shared" si="13"/>
        <v>263100.60445128352</v>
      </c>
      <c r="R48">
        <v>985.53333333333296</v>
      </c>
      <c r="T48" s="1">
        <v>1481.8</v>
      </c>
    </row>
    <row r="49" spans="1:20" ht="21" customHeight="1" thickBot="1" x14ac:dyDescent="0.35">
      <c r="A49" s="1">
        <v>47</v>
      </c>
      <c r="B49" s="1">
        <v>750</v>
      </c>
      <c r="C49" s="1">
        <f t="shared" si="14"/>
        <v>317.1466666</v>
      </c>
      <c r="D49" s="1">
        <f t="shared" si="15"/>
        <v>554.30666659999997</v>
      </c>
      <c r="E49">
        <f t="shared" si="16"/>
        <v>514.6466666</v>
      </c>
      <c r="F49">
        <f t="shared" si="17"/>
        <v>386.72666659999999</v>
      </c>
      <c r="G49">
        <f t="shared" si="4"/>
        <v>275.66666659999999</v>
      </c>
      <c r="H49">
        <f t="shared" si="5"/>
        <v>146.34666666666661</v>
      </c>
      <c r="I49">
        <f t="shared" si="6"/>
        <v>89.54666666</v>
      </c>
      <c r="J49">
        <f t="shared" si="7"/>
        <v>187362.00823549155</v>
      </c>
      <c r="K49">
        <f t="shared" si="8"/>
        <v>38295.880737203566</v>
      </c>
      <c r="L49">
        <f t="shared" si="9"/>
        <v>55391.191542491557</v>
      </c>
      <c r="M49">
        <f t="shared" si="10"/>
        <v>131967.51475954757</v>
      </c>
      <c r="N49">
        <f t="shared" si="11"/>
        <v>224992.11117435558</v>
      </c>
      <c r="O49">
        <f t="shared" si="12"/>
        <v>364397.34684444458</v>
      </c>
      <c r="P49">
        <f t="shared" si="13"/>
        <v>436198.6055199171</v>
      </c>
      <c r="R49">
        <v>731.73333333333301</v>
      </c>
      <c r="T49" s="1">
        <v>1535.0666670000001</v>
      </c>
    </row>
    <row r="50" spans="1:20" ht="21" customHeight="1" thickBot="1" x14ac:dyDescent="0.35">
      <c r="A50" s="1">
        <v>48</v>
      </c>
      <c r="B50" s="1">
        <v>181</v>
      </c>
      <c r="C50" s="1">
        <f t="shared" si="14"/>
        <v>328.36666660000003</v>
      </c>
      <c r="D50" s="1">
        <f t="shared" si="15"/>
        <v>550.46666660000005</v>
      </c>
      <c r="E50">
        <f t="shared" si="16"/>
        <v>486.69333340000003</v>
      </c>
      <c r="F50">
        <f t="shared" si="17"/>
        <v>345.4133334</v>
      </c>
      <c r="G50">
        <f t="shared" si="4"/>
        <v>226.1</v>
      </c>
      <c r="H50">
        <f t="shared" si="5"/>
        <v>104.4733333333334</v>
      </c>
      <c r="I50">
        <f t="shared" si="6"/>
        <v>59.48</v>
      </c>
      <c r="J50">
        <f t="shared" si="7"/>
        <v>21716.934424795563</v>
      </c>
      <c r="K50">
        <f t="shared" si="8"/>
        <v>136505.61772851559</v>
      </c>
      <c r="L50">
        <f t="shared" si="9"/>
        <v>93448.414085203578</v>
      </c>
      <c r="M50">
        <f t="shared" si="10"/>
        <v>27031.744199699555</v>
      </c>
      <c r="N50">
        <f t="shared" si="11"/>
        <v>2034.0099999999995</v>
      </c>
      <c r="O50">
        <f t="shared" si="12"/>
        <v>5856.3307111111008</v>
      </c>
      <c r="P50">
        <f t="shared" si="13"/>
        <v>14767.110400000003</v>
      </c>
      <c r="R50">
        <v>522.36666666666702</v>
      </c>
      <c r="T50" s="1">
        <v>1585.7333329999999</v>
      </c>
    </row>
    <row r="51" spans="1:20" ht="21" customHeight="1" thickBot="1" x14ac:dyDescent="0.35">
      <c r="A51" s="1">
        <v>49</v>
      </c>
      <c r="B51" s="1">
        <v>663</v>
      </c>
      <c r="C51" s="1">
        <f t="shared" si="14"/>
        <v>339.08000000000004</v>
      </c>
      <c r="D51" s="1">
        <f t="shared" si="15"/>
        <v>543.36</v>
      </c>
      <c r="E51">
        <f t="shared" si="16"/>
        <v>457.1</v>
      </c>
      <c r="F51">
        <f t="shared" si="17"/>
        <v>300.70666660000001</v>
      </c>
      <c r="G51">
        <f t="shared" si="4"/>
        <v>178.4</v>
      </c>
      <c r="H51">
        <f t="shared" si="5"/>
        <v>71.293333333333393</v>
      </c>
      <c r="I51">
        <f t="shared" si="6"/>
        <v>37.793333339999997</v>
      </c>
      <c r="J51">
        <f t="shared" si="7"/>
        <v>104924.16639999997</v>
      </c>
      <c r="K51">
        <f t="shared" si="8"/>
        <v>14313.729599999997</v>
      </c>
      <c r="L51">
        <f t="shared" si="9"/>
        <v>42394.80999999999</v>
      </c>
      <c r="M51">
        <f t="shared" si="10"/>
        <v>131256.45942608354</v>
      </c>
      <c r="N51">
        <f t="shared" si="11"/>
        <v>234837.16000000003</v>
      </c>
      <c r="O51">
        <f t="shared" si="12"/>
        <v>350116.77937777771</v>
      </c>
      <c r="P51">
        <f t="shared" si="13"/>
        <v>390883.37603610836</v>
      </c>
      <c r="R51">
        <v>356.46666666666698</v>
      </c>
      <c r="T51" s="1">
        <v>1641.833333</v>
      </c>
    </row>
    <row r="52" spans="1:20" ht="21" customHeight="1" thickBot="1" x14ac:dyDescent="0.35">
      <c r="A52" s="1">
        <v>50</v>
      </c>
      <c r="B52" s="1">
        <v>521</v>
      </c>
      <c r="C52" s="1">
        <f t="shared" si="14"/>
        <v>349.9733334</v>
      </c>
      <c r="D52" s="1">
        <f t="shared" si="15"/>
        <v>534.00666660000002</v>
      </c>
      <c r="E52">
        <f t="shared" si="16"/>
        <v>426.36666660000003</v>
      </c>
      <c r="F52">
        <f t="shared" si="17"/>
        <v>255.99333339999998</v>
      </c>
      <c r="G52">
        <f t="shared" si="4"/>
        <v>135.70666666</v>
      </c>
      <c r="H52">
        <f t="shared" si="5"/>
        <v>47.160000000000004</v>
      </c>
      <c r="I52">
        <f t="shared" si="6"/>
        <v>23.84</v>
      </c>
      <c r="J52">
        <f t="shared" si="7"/>
        <v>29250.120688307554</v>
      </c>
      <c r="K52">
        <f t="shared" si="8"/>
        <v>169.173376043556</v>
      </c>
      <c r="L52">
        <f t="shared" si="9"/>
        <v>8955.4677903955489</v>
      </c>
      <c r="M52">
        <f t="shared" si="10"/>
        <v>70228.533342443567</v>
      </c>
      <c r="N52">
        <f t="shared" si="11"/>
        <v>148450.95271624837</v>
      </c>
      <c r="O52">
        <f t="shared" si="12"/>
        <v>224524.34559999997</v>
      </c>
      <c r="P52">
        <f t="shared" si="13"/>
        <v>247168.06560000003</v>
      </c>
      <c r="R52">
        <v>235.8</v>
      </c>
      <c r="T52" s="1">
        <v>1695.4</v>
      </c>
    </row>
    <row r="53" spans="1:20" ht="21" customHeight="1" thickBot="1" x14ac:dyDescent="0.35">
      <c r="A53" s="1">
        <v>51</v>
      </c>
      <c r="B53" s="1">
        <v>657</v>
      </c>
      <c r="C53" s="1">
        <f t="shared" si="14"/>
        <v>360.68666659999997</v>
      </c>
      <c r="D53" s="1">
        <f t="shared" si="15"/>
        <v>523.30666659999997</v>
      </c>
      <c r="E53">
        <f t="shared" si="16"/>
        <v>395.29333339999999</v>
      </c>
      <c r="F53">
        <f t="shared" si="17"/>
        <v>213.9666666</v>
      </c>
      <c r="G53">
        <f t="shared" si="4"/>
        <v>100.58</v>
      </c>
      <c r="H53">
        <f t="shared" si="5"/>
        <v>29.72</v>
      </c>
      <c r="I53">
        <f t="shared" si="6"/>
        <v>15.106666666000001</v>
      </c>
      <c r="J53">
        <f t="shared" si="7"/>
        <v>87801.591550619574</v>
      </c>
      <c r="K53">
        <f t="shared" si="8"/>
        <v>17873.907395603565</v>
      </c>
      <c r="L53">
        <f t="shared" si="9"/>
        <v>68490.379342883563</v>
      </c>
      <c r="M53">
        <f t="shared" si="10"/>
        <v>196278.53450351555</v>
      </c>
      <c r="N53">
        <f t="shared" si="11"/>
        <v>309603.21639999998</v>
      </c>
      <c r="O53">
        <f t="shared" si="12"/>
        <v>393480.19839999999</v>
      </c>
      <c r="P53">
        <f t="shared" si="13"/>
        <v>412027.05137863359</v>
      </c>
      <c r="R53">
        <v>148.6</v>
      </c>
      <c r="T53" s="1">
        <v>1749.866667</v>
      </c>
    </row>
    <row r="54" spans="1:20" ht="21" customHeight="1" thickBot="1" x14ac:dyDescent="0.35">
      <c r="A54" s="1">
        <v>52</v>
      </c>
      <c r="B54" s="1">
        <v>516</v>
      </c>
      <c r="C54" s="1">
        <f t="shared" si="14"/>
        <v>371.64</v>
      </c>
      <c r="D54" s="1">
        <f t="shared" si="15"/>
        <v>510.16666659999999</v>
      </c>
      <c r="E54">
        <f t="shared" si="16"/>
        <v>361.96</v>
      </c>
      <c r="F54">
        <f t="shared" si="17"/>
        <v>174.15333333999999</v>
      </c>
      <c r="G54">
        <f t="shared" si="4"/>
        <v>71.993333340000007</v>
      </c>
      <c r="H54">
        <f t="shared" si="5"/>
        <v>18.606666666666662</v>
      </c>
      <c r="I54">
        <f t="shared" si="6"/>
        <v>9.9666666660000001</v>
      </c>
      <c r="J54">
        <f t="shared" si="7"/>
        <v>20839.809600000004</v>
      </c>
      <c r="K54">
        <f t="shared" si="8"/>
        <v>34.027778555555734</v>
      </c>
      <c r="L54">
        <f t="shared" si="9"/>
        <v>23728.321600000007</v>
      </c>
      <c r="M54">
        <f t="shared" si="10"/>
        <v>116859.14350655314</v>
      </c>
      <c r="N54">
        <f t="shared" si="11"/>
        <v>197141.92003852437</v>
      </c>
      <c r="O54">
        <f t="shared" si="12"/>
        <v>247400.12804444443</v>
      </c>
      <c r="P54">
        <f t="shared" si="13"/>
        <v>256069.73444511919</v>
      </c>
      <c r="R54">
        <v>93.033333333333303</v>
      </c>
      <c r="T54" s="1">
        <v>1803.4333329999999</v>
      </c>
    </row>
    <row r="55" spans="1:20" ht="21" customHeight="1" thickBot="1" x14ac:dyDescent="0.35">
      <c r="A55" s="1">
        <v>53</v>
      </c>
      <c r="B55" s="1">
        <v>603</v>
      </c>
      <c r="C55" s="1">
        <f t="shared" si="14"/>
        <v>381.65999999999997</v>
      </c>
      <c r="D55" s="1">
        <f t="shared" si="15"/>
        <v>494.49333340000004</v>
      </c>
      <c r="E55">
        <f t="shared" si="16"/>
        <v>326.23333339999999</v>
      </c>
      <c r="F55">
        <f t="shared" si="17"/>
        <v>138.07999999999998</v>
      </c>
      <c r="G55">
        <f t="shared" si="4"/>
        <v>50.753333339999998</v>
      </c>
      <c r="H55">
        <f t="shared" si="5"/>
        <v>11.853333333333341</v>
      </c>
      <c r="I55">
        <f t="shared" si="6"/>
        <v>6.6066666659999997</v>
      </c>
      <c r="J55">
        <f t="shared" si="7"/>
        <v>48991.395600000011</v>
      </c>
      <c r="K55">
        <f t="shared" si="8"/>
        <v>11773.696696643547</v>
      </c>
      <c r="L55">
        <f t="shared" si="9"/>
        <v>76599.787740875559</v>
      </c>
      <c r="M55">
        <f t="shared" si="10"/>
        <v>216150.60640000002</v>
      </c>
      <c r="N55">
        <f t="shared" si="11"/>
        <v>304976.38083708112</v>
      </c>
      <c r="O55">
        <f t="shared" si="12"/>
        <v>349454.3815111111</v>
      </c>
      <c r="P55">
        <f t="shared" si="13"/>
        <v>355685.00804523961</v>
      </c>
      <c r="R55">
        <v>59.266666666666701</v>
      </c>
      <c r="T55" s="1">
        <v>1858.2</v>
      </c>
    </row>
    <row r="56" spans="1:20" ht="21" customHeight="1" thickBot="1" x14ac:dyDescent="0.35">
      <c r="A56" s="1">
        <v>54</v>
      </c>
      <c r="B56" s="1">
        <v>371</v>
      </c>
      <c r="C56" s="1">
        <f t="shared" si="14"/>
        <v>390.52</v>
      </c>
      <c r="D56" s="1">
        <f t="shared" si="15"/>
        <v>477.54666660000004</v>
      </c>
      <c r="E56">
        <f t="shared" si="16"/>
        <v>290.88</v>
      </c>
      <c r="F56">
        <f t="shared" si="17"/>
        <v>107.22666666000001</v>
      </c>
      <c r="G56">
        <f t="shared" si="4"/>
        <v>34.713333340000005</v>
      </c>
      <c r="H56">
        <f t="shared" si="5"/>
        <v>8.0599999999999987</v>
      </c>
      <c r="I56">
        <f t="shared" si="6"/>
        <v>4.5466666660000001</v>
      </c>
      <c r="J56">
        <f t="shared" si="7"/>
        <v>381.0303999999993</v>
      </c>
      <c r="K56">
        <f t="shared" si="8"/>
        <v>11352.192163571564</v>
      </c>
      <c r="L56">
        <f t="shared" si="9"/>
        <v>6419.2144000000008</v>
      </c>
      <c r="M56">
        <f t="shared" si="10"/>
        <v>69576.371381294768</v>
      </c>
      <c r="N56">
        <f t="shared" si="11"/>
        <v>113088.72217329394</v>
      </c>
      <c r="O56">
        <f t="shared" si="12"/>
        <v>131725.4436</v>
      </c>
      <c r="P56">
        <f t="shared" si="13"/>
        <v>134288.04551159969</v>
      </c>
      <c r="R56">
        <v>40.299999999999997</v>
      </c>
      <c r="T56" s="1">
        <v>1908.3</v>
      </c>
    </row>
    <row r="57" spans="1:20" ht="21" customHeight="1" thickBot="1" x14ac:dyDescent="0.35">
      <c r="A57" s="1">
        <v>55</v>
      </c>
      <c r="B57" s="1">
        <v>444</v>
      </c>
      <c r="C57" s="1">
        <f t="shared" si="14"/>
        <v>400.65999999999997</v>
      </c>
      <c r="D57" s="1">
        <f t="shared" si="15"/>
        <v>457.56000000000006</v>
      </c>
      <c r="E57">
        <f t="shared" si="16"/>
        <v>253.70666660000001</v>
      </c>
      <c r="F57">
        <f t="shared" si="17"/>
        <v>80.113333339999997</v>
      </c>
      <c r="G57">
        <f t="shared" si="4"/>
        <v>22.49333334</v>
      </c>
      <c r="H57">
        <f t="shared" si="5"/>
        <v>5.2933333333333401</v>
      </c>
      <c r="I57">
        <f t="shared" si="6"/>
        <v>3.153333334</v>
      </c>
      <c r="J57">
        <f t="shared" si="7"/>
        <v>1878.3556000000028</v>
      </c>
      <c r="K57">
        <f t="shared" si="8"/>
        <v>183.8736000000016</v>
      </c>
      <c r="L57">
        <f t="shared" si="9"/>
        <v>36211.552736483551</v>
      </c>
      <c r="M57">
        <f t="shared" si="10"/>
        <v>132413.50617292596</v>
      </c>
      <c r="N57">
        <f t="shared" si="11"/>
        <v>177667.87003882436</v>
      </c>
      <c r="O57">
        <f t="shared" si="12"/>
        <v>192463.53937777775</v>
      </c>
      <c r="P57">
        <f t="shared" si="13"/>
        <v>194345.7835105233</v>
      </c>
      <c r="R57">
        <v>26.466666666666701</v>
      </c>
      <c r="T57" s="1">
        <v>1952.6</v>
      </c>
    </row>
    <row r="58" spans="1:20" ht="21" customHeight="1" thickBot="1" x14ac:dyDescent="0.35">
      <c r="A58" s="1">
        <v>56</v>
      </c>
      <c r="B58" s="1">
        <v>474</v>
      </c>
      <c r="C58" s="1">
        <f t="shared" si="14"/>
        <v>409.73999999999995</v>
      </c>
      <c r="D58" s="1">
        <f t="shared" si="15"/>
        <v>435.22666660000004</v>
      </c>
      <c r="E58">
        <f t="shared" si="16"/>
        <v>218.24</v>
      </c>
      <c r="F58">
        <f t="shared" si="17"/>
        <v>58.3</v>
      </c>
      <c r="G58">
        <f t="shared" si="4"/>
        <v>14.413333334000001</v>
      </c>
      <c r="H58">
        <f t="shared" si="5"/>
        <v>3.6399999999999997</v>
      </c>
      <c r="I58">
        <f t="shared" si="6"/>
        <v>2</v>
      </c>
      <c r="J58">
        <f t="shared" si="7"/>
        <v>4129.3476000000064</v>
      </c>
      <c r="K58">
        <f t="shared" si="8"/>
        <v>1503.3713829475521</v>
      </c>
      <c r="L58">
        <f t="shared" si="9"/>
        <v>65413.177599999995</v>
      </c>
      <c r="M58">
        <f t="shared" si="10"/>
        <v>172806.49</v>
      </c>
      <c r="N58">
        <f t="shared" si="11"/>
        <v>211219.90417716498</v>
      </c>
      <c r="O58">
        <f t="shared" si="12"/>
        <v>221238.52960000001</v>
      </c>
      <c r="P58">
        <f t="shared" si="13"/>
        <v>222784</v>
      </c>
      <c r="R58">
        <v>18.2</v>
      </c>
      <c r="T58" s="1">
        <v>2003.3</v>
      </c>
    </row>
    <row r="59" spans="1:20" ht="21" customHeight="1" thickBot="1" x14ac:dyDescent="0.35">
      <c r="A59" s="1">
        <v>57</v>
      </c>
      <c r="B59" s="1">
        <v>412</v>
      </c>
      <c r="C59" s="1">
        <f t="shared" si="14"/>
        <v>417.36666660000003</v>
      </c>
      <c r="D59" s="1">
        <f t="shared" si="15"/>
        <v>412.00666659999996</v>
      </c>
      <c r="E59">
        <f t="shared" si="16"/>
        <v>183.81333334000001</v>
      </c>
      <c r="F59">
        <f t="shared" si="17"/>
        <v>40.513333340000003</v>
      </c>
      <c r="G59">
        <f t="shared" si="4"/>
        <v>9.1466666659999998</v>
      </c>
      <c r="H59">
        <f t="shared" si="5"/>
        <v>2.62</v>
      </c>
      <c r="I59">
        <f t="shared" si="6"/>
        <v>1.551724138</v>
      </c>
      <c r="J59">
        <f t="shared" si="7"/>
        <v>28.801110395555888</v>
      </c>
      <c r="K59">
        <f t="shared" si="8"/>
        <v>4.4443555559466657E-5</v>
      </c>
      <c r="L59">
        <f t="shared" si="9"/>
        <v>52069.154841401949</v>
      </c>
      <c r="M59">
        <f t="shared" si="10"/>
        <v>138002.34350615792</v>
      </c>
      <c r="N59">
        <f t="shared" si="11"/>
        <v>162290.80817831494</v>
      </c>
      <c r="O59">
        <f t="shared" si="12"/>
        <v>167591.98439999999</v>
      </c>
      <c r="P59">
        <f t="shared" si="13"/>
        <v>168467.78715808847</v>
      </c>
      <c r="R59">
        <v>13.1</v>
      </c>
      <c r="T59" s="1">
        <v>2048.6999999999998</v>
      </c>
    </row>
    <row r="60" spans="1:20" ht="21" customHeight="1" thickBot="1" x14ac:dyDescent="0.35">
      <c r="A60" s="1">
        <v>58</v>
      </c>
      <c r="B60" s="1">
        <v>163</v>
      </c>
      <c r="C60" s="1">
        <f t="shared" si="14"/>
        <v>423.59333340000001</v>
      </c>
      <c r="D60" s="1">
        <f t="shared" si="15"/>
        <v>388.02</v>
      </c>
      <c r="E60">
        <f t="shared" si="16"/>
        <v>152.82666666</v>
      </c>
      <c r="F60">
        <f t="shared" si="17"/>
        <v>27.266666659999999</v>
      </c>
      <c r="G60">
        <f t="shared" si="4"/>
        <v>6.0200000000000005</v>
      </c>
      <c r="H60">
        <f t="shared" si="5"/>
        <v>1.86</v>
      </c>
      <c r="I60">
        <f t="shared" si="6"/>
        <v>1.075862069</v>
      </c>
      <c r="J60">
        <f t="shared" si="7"/>
        <v>67908.885412523552</v>
      </c>
      <c r="K60">
        <f t="shared" si="8"/>
        <v>50634.00039999999</v>
      </c>
      <c r="L60">
        <f t="shared" si="9"/>
        <v>103.49671124675554</v>
      </c>
      <c r="M60">
        <f t="shared" si="10"/>
        <v>18423.537779587557</v>
      </c>
      <c r="N60">
        <f t="shared" si="11"/>
        <v>24642.720399999998</v>
      </c>
      <c r="O60">
        <f t="shared" si="12"/>
        <v>25966.099599999994</v>
      </c>
      <c r="P60">
        <f t="shared" si="13"/>
        <v>26219.42644469751</v>
      </c>
      <c r="R60">
        <v>9.3000000000000007</v>
      </c>
      <c r="T60" s="1">
        <v>2086.833333</v>
      </c>
    </row>
    <row r="61" spans="1:20" ht="21" customHeight="1" thickBot="1" x14ac:dyDescent="0.35">
      <c r="A61" s="1">
        <v>59</v>
      </c>
      <c r="B61" s="1">
        <v>295</v>
      </c>
      <c r="C61" s="1">
        <f t="shared" si="14"/>
        <v>427.48666659999998</v>
      </c>
      <c r="D61" s="1">
        <f t="shared" si="15"/>
        <v>363.61333339999999</v>
      </c>
      <c r="E61">
        <f t="shared" si="16"/>
        <v>125.35999999999999</v>
      </c>
      <c r="F61">
        <f t="shared" si="17"/>
        <v>18.113333334</v>
      </c>
      <c r="G61">
        <f t="shared" si="4"/>
        <v>4.0600000000000005</v>
      </c>
      <c r="H61">
        <f t="shared" si="5"/>
        <v>1.24</v>
      </c>
      <c r="I61">
        <f t="shared" si="6"/>
        <v>0.72857142860000002</v>
      </c>
      <c r="J61">
        <f t="shared" si="7"/>
        <v>17552.71682677955</v>
      </c>
      <c r="K61">
        <f t="shared" si="8"/>
        <v>4707.7895202595537</v>
      </c>
      <c r="L61">
        <f t="shared" si="9"/>
        <v>28777.729600000006</v>
      </c>
      <c r="M61">
        <f t="shared" si="10"/>
        <v>76666.226177408593</v>
      </c>
      <c r="N61">
        <f t="shared" si="11"/>
        <v>84646.083599999998</v>
      </c>
      <c r="O61">
        <f t="shared" si="12"/>
        <v>86294.93759999999</v>
      </c>
      <c r="P61">
        <f t="shared" si="13"/>
        <v>86595.673673452577</v>
      </c>
      <c r="R61">
        <v>6.2</v>
      </c>
      <c r="T61" s="1">
        <v>2117.9666670000001</v>
      </c>
    </row>
    <row r="62" spans="1:20" ht="21" customHeight="1" thickBot="1" x14ac:dyDescent="0.35">
      <c r="A62" s="1">
        <v>60</v>
      </c>
      <c r="B62" s="1">
        <v>183</v>
      </c>
      <c r="C62" s="1">
        <f t="shared" si="14"/>
        <v>429.5333334</v>
      </c>
      <c r="D62" s="1">
        <f t="shared" si="15"/>
        <v>337.54</v>
      </c>
      <c r="E62">
        <f t="shared" si="16"/>
        <v>100.24</v>
      </c>
      <c r="F62">
        <f t="shared" si="17"/>
        <v>11.6</v>
      </c>
      <c r="G62">
        <f t="shared" si="4"/>
        <v>2.7266666659999999</v>
      </c>
      <c r="H62">
        <f t="shared" si="5"/>
        <v>0.82</v>
      </c>
      <c r="I62">
        <f t="shared" si="6"/>
        <v>0.5</v>
      </c>
      <c r="J62">
        <f t="shared" si="7"/>
        <v>60778.684477315561</v>
      </c>
      <c r="K62">
        <f t="shared" si="8"/>
        <v>23882.611600000007</v>
      </c>
      <c r="L62">
        <f t="shared" si="9"/>
        <v>6849.2176000000009</v>
      </c>
      <c r="M62">
        <f t="shared" si="10"/>
        <v>29377.960000000003</v>
      </c>
      <c r="N62">
        <f t="shared" si="11"/>
        <v>32498.474711351475</v>
      </c>
      <c r="O62">
        <f t="shared" si="12"/>
        <v>33189.5524</v>
      </c>
      <c r="P62">
        <f t="shared" si="13"/>
        <v>33306.25</v>
      </c>
      <c r="R62">
        <v>4.0999999999999996</v>
      </c>
      <c r="T62" s="1">
        <v>2137.4333329999999</v>
      </c>
    </row>
    <row r="63" spans="1:20" ht="21" customHeight="1" thickBot="1" x14ac:dyDescent="0.35">
      <c r="A63" s="1">
        <v>61</v>
      </c>
      <c r="B63" s="1">
        <v>368</v>
      </c>
      <c r="C63" s="1">
        <f t="shared" si="14"/>
        <v>430.28000000000003</v>
      </c>
      <c r="D63" s="1">
        <f t="shared" si="15"/>
        <v>309.9133334</v>
      </c>
      <c r="E63">
        <f t="shared" si="16"/>
        <v>78.006666659999993</v>
      </c>
      <c r="F63">
        <f t="shared" ref="F63:F67" si="18">T377/5</f>
        <v>7.4599999999999991</v>
      </c>
      <c r="G63">
        <f t="shared" si="4"/>
        <v>1.94</v>
      </c>
      <c r="H63">
        <f t="shared" si="5"/>
        <v>0.57999999999999996</v>
      </c>
      <c r="I63">
        <f t="shared" si="6"/>
        <v>0.38260869559999999</v>
      </c>
      <c r="J63">
        <f t="shared" si="7"/>
        <v>3878.7984000000038</v>
      </c>
      <c r="K63">
        <f t="shared" si="8"/>
        <v>3374.0608366995557</v>
      </c>
      <c r="L63">
        <f t="shared" si="9"/>
        <v>84096.133381644351</v>
      </c>
      <c r="M63">
        <f t="shared" si="10"/>
        <v>129989.09160000001</v>
      </c>
      <c r="N63">
        <f t="shared" si="11"/>
        <v>133999.92360000001</v>
      </c>
      <c r="O63">
        <f t="shared" si="12"/>
        <v>134997.45640000002</v>
      </c>
      <c r="P63">
        <f t="shared" si="13"/>
        <v>135142.54638945233</v>
      </c>
      <c r="R63">
        <v>2.9</v>
      </c>
      <c r="T63" s="1">
        <v>2147.666667</v>
      </c>
    </row>
    <row r="64" spans="1:20" ht="21" customHeight="1" thickBot="1" x14ac:dyDescent="0.35">
      <c r="A64" s="1">
        <v>62</v>
      </c>
      <c r="B64" s="1">
        <v>286</v>
      </c>
      <c r="C64" s="1">
        <f t="shared" si="14"/>
        <v>429.14</v>
      </c>
      <c r="D64" s="1">
        <f t="shared" si="15"/>
        <v>281.76</v>
      </c>
      <c r="E64">
        <f t="shared" si="16"/>
        <v>59.913333339999994</v>
      </c>
      <c r="F64">
        <f t="shared" si="18"/>
        <v>4.9866666659999996</v>
      </c>
      <c r="G64">
        <f t="shared" si="4"/>
        <v>1.3</v>
      </c>
      <c r="H64">
        <f t="shared" si="5"/>
        <v>0.39310344827586202</v>
      </c>
      <c r="I64">
        <f t="shared" si="6"/>
        <v>0.27999999999999997</v>
      </c>
      <c r="J64">
        <f t="shared" si="7"/>
        <v>20489.059599999997</v>
      </c>
      <c r="K64">
        <f t="shared" si="8"/>
        <v>17.977600000000077</v>
      </c>
      <c r="L64">
        <f t="shared" si="9"/>
        <v>51115.180841429952</v>
      </c>
      <c r="M64">
        <f t="shared" si="10"/>
        <v>78968.49351148578</v>
      </c>
      <c r="N64">
        <f t="shared" si="11"/>
        <v>81054.09</v>
      </c>
      <c r="O64">
        <f t="shared" si="12"/>
        <v>81571.299357907264</v>
      </c>
      <c r="P64">
        <f t="shared" si="13"/>
        <v>81635.91840000001</v>
      </c>
      <c r="R64">
        <v>1.9655172413793101</v>
      </c>
      <c r="T64" s="1">
        <v>2151.4</v>
      </c>
    </row>
    <row r="65" spans="1:20" ht="21" customHeight="1" thickBot="1" x14ac:dyDescent="0.35">
      <c r="A65" s="1">
        <v>63</v>
      </c>
      <c r="B65" s="1">
        <v>212</v>
      </c>
      <c r="C65" s="1">
        <f t="shared" si="14"/>
        <v>427.12666660000002</v>
      </c>
      <c r="D65" s="1">
        <f t="shared" si="15"/>
        <v>252.78000000000003</v>
      </c>
      <c r="E65">
        <f t="shared" si="16"/>
        <v>45.106666660000002</v>
      </c>
      <c r="F65">
        <f t="shared" si="18"/>
        <v>3.4866666660000001</v>
      </c>
      <c r="G65">
        <f t="shared" si="4"/>
        <v>0.82857142859999988</v>
      </c>
      <c r="H65">
        <f t="shared" si="5"/>
        <v>0.3</v>
      </c>
      <c r="I65">
        <f t="shared" si="6"/>
        <v>0.2</v>
      </c>
      <c r="J65">
        <f t="shared" si="7"/>
        <v>46279.482682427566</v>
      </c>
      <c r="K65">
        <f t="shared" si="8"/>
        <v>1663.0084000000024</v>
      </c>
      <c r="L65">
        <f t="shared" si="9"/>
        <v>27853.384713336356</v>
      </c>
      <c r="M65">
        <f t="shared" si="10"/>
        <v>43477.810178055799</v>
      </c>
      <c r="N65">
        <f t="shared" si="11"/>
        <v>44593.372244885897</v>
      </c>
      <c r="O65">
        <f t="shared" si="12"/>
        <v>44816.889999999992</v>
      </c>
      <c r="P65">
        <f t="shared" si="13"/>
        <v>44859.240000000005</v>
      </c>
      <c r="R65">
        <v>1.5</v>
      </c>
      <c r="T65" s="1">
        <v>2145.6999999999998</v>
      </c>
    </row>
    <row r="66" spans="1:20" ht="21" customHeight="1" thickBot="1" x14ac:dyDescent="0.35">
      <c r="A66" s="1">
        <v>64</v>
      </c>
      <c r="B66" s="1">
        <v>92</v>
      </c>
      <c r="C66" s="1">
        <f t="shared" si="14"/>
        <v>423.5866666</v>
      </c>
      <c r="D66" s="1">
        <f t="shared" si="15"/>
        <v>225.33333339999999</v>
      </c>
      <c r="E66">
        <f t="shared" si="16"/>
        <v>32.806666660000005</v>
      </c>
      <c r="F66">
        <f t="shared" si="18"/>
        <v>2.4133333339999998</v>
      </c>
      <c r="G66">
        <f t="shared" si="4"/>
        <v>0.58571428579999996</v>
      </c>
      <c r="H66">
        <f t="shared" si="5"/>
        <v>0.266666666666666</v>
      </c>
      <c r="I66">
        <f t="shared" si="6"/>
        <v>0.18571428571999998</v>
      </c>
      <c r="J66">
        <f t="shared" si="7"/>
        <v>109949.71746689956</v>
      </c>
      <c r="K66">
        <f t="shared" si="8"/>
        <v>17777.77779555555</v>
      </c>
      <c r="L66">
        <f t="shared" si="9"/>
        <v>3503.8507119003548</v>
      </c>
      <c r="M66">
        <f t="shared" si="10"/>
        <v>8025.7708443249958</v>
      </c>
      <c r="N66">
        <f t="shared" si="11"/>
        <v>8356.5716326373913</v>
      </c>
      <c r="O66">
        <f t="shared" si="12"/>
        <v>8415.0044444444447</v>
      </c>
      <c r="P66">
        <f t="shared" si="13"/>
        <v>8429.863061223441</v>
      </c>
      <c r="R66">
        <v>1.3333333333333299</v>
      </c>
      <c r="T66" s="1">
        <v>2135.6333330000002</v>
      </c>
    </row>
    <row r="67" spans="1:20" ht="21" customHeight="1" thickBot="1" x14ac:dyDescent="0.35">
      <c r="A67" s="1">
        <v>65</v>
      </c>
      <c r="B67" s="1">
        <v>242</v>
      </c>
      <c r="C67" s="1">
        <f t="shared" ref="C67:C80" si="19">T68/5</f>
        <v>419.24666660000003</v>
      </c>
      <c r="D67" s="1">
        <f t="shared" ref="D67:D80" si="20">T193/5</f>
        <v>198.07333334</v>
      </c>
      <c r="E67">
        <f t="shared" ref="E67:E80" si="21">T293/5</f>
        <v>23.353333339999999</v>
      </c>
      <c r="F67">
        <f t="shared" si="18"/>
        <v>1.7066666665999999</v>
      </c>
      <c r="G67">
        <f t="shared" si="4"/>
        <v>0.4</v>
      </c>
      <c r="H67">
        <f t="shared" si="5"/>
        <v>0.24285714285714199</v>
      </c>
      <c r="I67">
        <f t="shared" si="6"/>
        <v>0.24</v>
      </c>
      <c r="J67">
        <f t="shared" si="7"/>
        <v>31416.380820811566</v>
      </c>
      <c r="K67">
        <f t="shared" si="8"/>
        <v>1929.552043858755</v>
      </c>
      <c r="L67">
        <f t="shared" si="9"/>
        <v>47806.364841529154</v>
      </c>
      <c r="M67">
        <f t="shared" si="10"/>
        <v>57740.886044476487</v>
      </c>
      <c r="N67">
        <f t="shared" si="11"/>
        <v>58370.559999999998</v>
      </c>
      <c r="O67">
        <f t="shared" si="12"/>
        <v>58446.516122448986</v>
      </c>
      <c r="P67">
        <f t="shared" si="13"/>
        <v>58447.897599999997</v>
      </c>
      <c r="R67">
        <v>1.21428571428571</v>
      </c>
      <c r="T67" s="1">
        <v>2117.9333329999999</v>
      </c>
    </row>
    <row r="68" spans="1:20" ht="21" customHeight="1" thickBot="1" x14ac:dyDescent="0.35">
      <c r="A68" s="1">
        <v>66</v>
      </c>
      <c r="B68" s="1">
        <v>178</v>
      </c>
      <c r="C68" s="1">
        <f t="shared" si="19"/>
        <v>412.40666659999999</v>
      </c>
      <c r="D68" s="1">
        <f t="shared" si="20"/>
        <v>172.80666665999999</v>
      </c>
      <c r="E68">
        <f t="shared" si="21"/>
        <v>16.126666665999998</v>
      </c>
      <c r="F68">
        <f t="shared" ref="F68:F80" si="22">T382/5</f>
        <v>1.1933333334</v>
      </c>
      <c r="G68">
        <f t="shared" ref="G68:G75" si="23">T469/5</f>
        <v>0.34285714280000001</v>
      </c>
      <c r="H68">
        <f t="shared" ref="H68:H74" si="24">R68/5</f>
        <v>0.1833333333333334</v>
      </c>
      <c r="I68">
        <f t="shared" ref="I68:I73" si="25">T624/5</f>
        <v>0.18</v>
      </c>
      <c r="J68">
        <f t="shared" ref="J68:J80" si="26">(C68-B68)^2</f>
        <v>54946.48534652355</v>
      </c>
      <c r="K68">
        <f t="shared" ref="K68:K80" si="27">(D68-B68)^2</f>
        <v>26.970711180355654</v>
      </c>
      <c r="L68">
        <f t="shared" ref="L68:L80" si="28">(E68-B68)^2</f>
        <v>26202.976044660274</v>
      </c>
      <c r="M68">
        <f t="shared" ref="M68:M80" si="29">(F68-B68)^2</f>
        <v>31260.597377754202</v>
      </c>
      <c r="N68">
        <f t="shared" ref="N68:N80" si="30">(G68-B68)^2</f>
        <v>31562.06040818357</v>
      </c>
      <c r="O68">
        <f t="shared" ref="O68:O75" si="31">(H68-B68)^2</f>
        <v>31618.766944444444</v>
      </c>
      <c r="P68">
        <f t="shared" ref="P68:P74" si="32">(I68-B68)^2</f>
        <v>31619.952399999998</v>
      </c>
      <c r="R68">
        <v>0.91666666666666696</v>
      </c>
      <c r="T68" s="1">
        <v>2096.2333330000001</v>
      </c>
    </row>
    <row r="69" spans="1:20" ht="21" customHeight="1" thickBot="1" x14ac:dyDescent="0.35">
      <c r="A69" s="1">
        <v>67</v>
      </c>
      <c r="B69" s="1">
        <v>480</v>
      </c>
      <c r="C69" s="1">
        <f t="shared" si="19"/>
        <v>404.6</v>
      </c>
      <c r="D69" s="1">
        <f t="shared" si="20"/>
        <v>148.75333333999998</v>
      </c>
      <c r="E69">
        <f t="shared" si="21"/>
        <v>10.82</v>
      </c>
      <c r="F69">
        <f t="shared" si="22"/>
        <v>0.78666666660000006</v>
      </c>
      <c r="G69">
        <f t="shared" si="23"/>
        <v>0.26666666659999999</v>
      </c>
      <c r="H69">
        <f t="shared" si="24"/>
        <v>0.2</v>
      </c>
      <c r="I69">
        <f t="shared" si="25"/>
        <v>0.15</v>
      </c>
      <c r="J69">
        <f t="shared" si="26"/>
        <v>5685.1599999999962</v>
      </c>
      <c r="K69">
        <f t="shared" si="27"/>
        <v>109724.35417336116</v>
      </c>
      <c r="L69">
        <f t="shared" si="28"/>
        <v>220129.87239999999</v>
      </c>
      <c r="M69">
        <f t="shared" si="29"/>
        <v>229645.41884450833</v>
      </c>
      <c r="N69">
        <f t="shared" si="30"/>
        <v>230144.07111117509</v>
      </c>
      <c r="O69">
        <f t="shared" si="31"/>
        <v>230208.04</v>
      </c>
      <c r="P69">
        <f t="shared" si="32"/>
        <v>230256.02250000002</v>
      </c>
      <c r="R69">
        <v>1</v>
      </c>
      <c r="T69" s="1">
        <v>2062.0333329999999</v>
      </c>
    </row>
    <row r="70" spans="1:20" ht="21" customHeight="1" thickBot="1" x14ac:dyDescent="0.35">
      <c r="A70" s="1">
        <v>68</v>
      </c>
      <c r="B70" s="1">
        <v>533</v>
      </c>
      <c r="C70" s="1">
        <f t="shared" si="19"/>
        <v>395.82</v>
      </c>
      <c r="D70" s="1">
        <f t="shared" si="20"/>
        <v>127.42</v>
      </c>
      <c r="E70">
        <f t="shared" si="21"/>
        <v>7.4066666659999996</v>
      </c>
      <c r="F70">
        <f t="shared" si="22"/>
        <v>0.54482758620000005</v>
      </c>
      <c r="G70">
        <f t="shared" si="23"/>
        <v>0.2</v>
      </c>
      <c r="H70">
        <f t="shared" si="24"/>
        <v>0.14285714285714279</v>
      </c>
      <c r="I70">
        <f t="shared" si="25"/>
        <v>0.16666666666000002</v>
      </c>
      <c r="J70">
        <f t="shared" si="26"/>
        <v>18818.352400000003</v>
      </c>
      <c r="K70">
        <f t="shared" si="27"/>
        <v>164495.13639999999</v>
      </c>
      <c r="L70">
        <f t="shared" si="28"/>
        <v>276248.35204514524</v>
      </c>
      <c r="M70">
        <f t="shared" si="29"/>
        <v>283508.51063020952</v>
      </c>
      <c r="N70">
        <f t="shared" si="30"/>
        <v>283875.83999999997</v>
      </c>
      <c r="O70">
        <f t="shared" si="31"/>
        <v>283936.73469387757</v>
      </c>
      <c r="P70">
        <f t="shared" si="32"/>
        <v>283911.36111111817</v>
      </c>
      <c r="R70">
        <v>0.71428571428571397</v>
      </c>
      <c r="T70" s="1">
        <v>2023</v>
      </c>
    </row>
    <row r="71" spans="1:20" ht="21" customHeight="1" thickBot="1" x14ac:dyDescent="0.35">
      <c r="A71" s="1">
        <v>69</v>
      </c>
      <c r="B71" s="1">
        <v>553</v>
      </c>
      <c r="C71" s="1">
        <f t="shared" si="19"/>
        <v>385.5333334</v>
      </c>
      <c r="D71" s="1">
        <f t="shared" si="20"/>
        <v>108.13333333999999</v>
      </c>
      <c r="E71">
        <f t="shared" si="21"/>
        <v>4.9333333340000003</v>
      </c>
      <c r="F71">
        <f t="shared" si="22"/>
        <v>0.39310344819999998</v>
      </c>
      <c r="G71">
        <f t="shared" si="23"/>
        <v>0.18181818182000001</v>
      </c>
      <c r="H71">
        <f t="shared" si="24"/>
        <v>0.12</v>
      </c>
      <c r="I71">
        <f t="shared" si="25"/>
        <v>0.12</v>
      </c>
      <c r="J71">
        <f t="shared" si="26"/>
        <v>28045.084422115553</v>
      </c>
      <c r="K71">
        <f t="shared" si="27"/>
        <v>197906.35110517958</v>
      </c>
      <c r="L71">
        <f t="shared" si="28"/>
        <v>300377.07111038029</v>
      </c>
      <c r="M71">
        <f t="shared" si="29"/>
        <v>305374.38211661176</v>
      </c>
      <c r="N71">
        <f t="shared" si="30"/>
        <v>305607.94214875839</v>
      </c>
      <c r="O71">
        <f t="shared" si="31"/>
        <v>305676.29440000001</v>
      </c>
      <c r="P71">
        <f t="shared" si="32"/>
        <v>305676.29440000001</v>
      </c>
      <c r="R71">
        <v>0.6</v>
      </c>
      <c r="T71" s="1">
        <v>1979.1</v>
      </c>
    </row>
    <row r="72" spans="1:20" ht="21" customHeight="1" thickBot="1" x14ac:dyDescent="0.35">
      <c r="A72" s="1">
        <v>70</v>
      </c>
      <c r="B72" s="1">
        <v>138</v>
      </c>
      <c r="C72" s="1">
        <f t="shared" si="19"/>
        <v>374.00666660000002</v>
      </c>
      <c r="D72" s="1">
        <f t="shared" si="20"/>
        <v>90.34</v>
      </c>
      <c r="E72">
        <f t="shared" si="21"/>
        <v>3.22</v>
      </c>
      <c r="F72">
        <f t="shared" si="22"/>
        <v>0.33913043479999999</v>
      </c>
      <c r="G72">
        <f t="shared" si="23"/>
        <v>0.13999999999999999</v>
      </c>
      <c r="H72">
        <f t="shared" si="24"/>
        <v>0.13333333333333339</v>
      </c>
      <c r="I72">
        <f t="shared" si="25"/>
        <v>0.13333333334</v>
      </c>
      <c r="J72">
        <f t="shared" si="26"/>
        <v>55699.146679643563</v>
      </c>
      <c r="K72">
        <f t="shared" si="27"/>
        <v>2271.4755999999998</v>
      </c>
      <c r="L72">
        <f t="shared" si="28"/>
        <v>18165.648400000002</v>
      </c>
      <c r="M72">
        <f t="shared" si="29"/>
        <v>18950.515009447005</v>
      </c>
      <c r="N72">
        <f t="shared" si="30"/>
        <v>19005.379600000004</v>
      </c>
      <c r="O72">
        <f t="shared" si="31"/>
        <v>19007.21777777778</v>
      </c>
      <c r="P72">
        <f t="shared" si="32"/>
        <v>19007.217777775939</v>
      </c>
      <c r="R72">
        <v>0.66666666666666696</v>
      </c>
      <c r="T72" s="1">
        <v>1927.666667</v>
      </c>
    </row>
    <row r="73" spans="1:20" ht="21" customHeight="1" thickBot="1" x14ac:dyDescent="0.35">
      <c r="A73" s="1">
        <v>71</v>
      </c>
      <c r="B73" s="1">
        <v>175</v>
      </c>
      <c r="C73" s="1">
        <f t="shared" si="19"/>
        <v>361.59333340000001</v>
      </c>
      <c r="D73" s="1">
        <f t="shared" si="20"/>
        <v>74.333333339999996</v>
      </c>
      <c r="E73">
        <f t="shared" si="21"/>
        <v>2.2199999999999998</v>
      </c>
      <c r="F73">
        <f t="shared" si="22"/>
        <v>0.3</v>
      </c>
      <c r="G73">
        <f t="shared" si="23"/>
        <v>0.14285714286000001</v>
      </c>
      <c r="H73">
        <f t="shared" si="24"/>
        <v>0.1</v>
      </c>
      <c r="I73">
        <f t="shared" si="25"/>
        <v>0.1</v>
      </c>
      <c r="J73">
        <f t="shared" si="26"/>
        <v>34817.072069323556</v>
      </c>
      <c r="K73">
        <f t="shared" si="27"/>
        <v>10133.777776435556</v>
      </c>
      <c r="L73">
        <f t="shared" si="28"/>
        <v>29852.928400000001</v>
      </c>
      <c r="M73">
        <f t="shared" si="29"/>
        <v>30520.089999999997</v>
      </c>
      <c r="N73">
        <f t="shared" si="30"/>
        <v>30575.020408162261</v>
      </c>
      <c r="O73">
        <f t="shared" si="31"/>
        <v>30590.010000000002</v>
      </c>
      <c r="P73">
        <f t="shared" si="32"/>
        <v>30590.010000000002</v>
      </c>
      <c r="R73">
        <v>0.5</v>
      </c>
      <c r="T73" s="1">
        <v>1870.0333330000001</v>
      </c>
    </row>
    <row r="74" spans="1:20" ht="21" customHeight="1" thickBot="1" x14ac:dyDescent="0.35">
      <c r="A74" s="1">
        <v>72</v>
      </c>
      <c r="B74" s="1">
        <v>98</v>
      </c>
      <c r="C74" s="1">
        <f t="shared" si="19"/>
        <v>348.82666660000001</v>
      </c>
      <c r="D74" s="1">
        <f t="shared" si="20"/>
        <v>60.9</v>
      </c>
      <c r="E74">
        <f t="shared" si="21"/>
        <v>1.46</v>
      </c>
      <c r="F74">
        <f t="shared" si="22"/>
        <v>0.27999999999999997</v>
      </c>
      <c r="G74">
        <f t="shared" si="23"/>
        <v>0.2</v>
      </c>
      <c r="H74">
        <f t="shared" si="24"/>
        <v>0.2</v>
      </c>
      <c r="I74" s="4">
        <v>0</v>
      </c>
      <c r="J74">
        <f t="shared" si="26"/>
        <v>62914.016677667561</v>
      </c>
      <c r="K74">
        <f t="shared" si="27"/>
        <v>1376.41</v>
      </c>
      <c r="L74">
        <f t="shared" si="28"/>
        <v>9319.9716000000008</v>
      </c>
      <c r="M74">
        <f t="shared" si="29"/>
        <v>9549.1983999999993</v>
      </c>
      <c r="N74">
        <f t="shared" si="30"/>
        <v>9564.84</v>
      </c>
      <c r="O74">
        <f t="shared" si="31"/>
        <v>9564.84</v>
      </c>
      <c r="P74">
        <f t="shared" si="32"/>
        <v>9604</v>
      </c>
      <c r="R74">
        <v>1</v>
      </c>
      <c r="T74" s="1">
        <v>1807.9666669999999</v>
      </c>
    </row>
    <row r="75" spans="1:20" ht="21" customHeight="1" thickBot="1" x14ac:dyDescent="0.35">
      <c r="A75" s="1">
        <v>73</v>
      </c>
      <c r="B75" s="1">
        <v>234</v>
      </c>
      <c r="C75" s="1">
        <f t="shared" si="19"/>
        <v>334.29333339999999</v>
      </c>
      <c r="D75" s="1">
        <f t="shared" si="20"/>
        <v>49.106666660000002</v>
      </c>
      <c r="E75">
        <f t="shared" si="21"/>
        <v>1.1857142858</v>
      </c>
      <c r="F75">
        <f t="shared" si="22"/>
        <v>0.23157894739999998</v>
      </c>
      <c r="G75">
        <f t="shared" si="23"/>
        <v>0.16</v>
      </c>
      <c r="H75" s="4">
        <v>0</v>
      </c>
      <c r="I75" s="7" t="s">
        <v>18</v>
      </c>
      <c r="J75">
        <f t="shared" si="26"/>
        <v>10058.752724483555</v>
      </c>
      <c r="K75">
        <f t="shared" si="27"/>
        <v>34185.544713576353</v>
      </c>
      <c r="L75">
        <f t="shared" si="28"/>
        <v>54202.49163261315</v>
      </c>
      <c r="M75">
        <f t="shared" si="29"/>
        <v>54647.674681425677</v>
      </c>
      <c r="N75">
        <f t="shared" si="30"/>
        <v>54681.145600000003</v>
      </c>
      <c r="O75">
        <f t="shared" si="31"/>
        <v>54756</v>
      </c>
      <c r="P75" s="7" t="s">
        <v>18</v>
      </c>
      <c r="R75">
        <v>0</v>
      </c>
      <c r="T75" s="1">
        <v>1744.133333</v>
      </c>
    </row>
    <row r="76" spans="1:20" ht="21" customHeight="1" thickBot="1" x14ac:dyDescent="0.35">
      <c r="A76" s="1">
        <v>74</v>
      </c>
      <c r="B76" s="1">
        <v>219</v>
      </c>
      <c r="C76" s="1">
        <f t="shared" si="19"/>
        <v>318.48666659999998</v>
      </c>
      <c r="D76" s="1">
        <f t="shared" si="20"/>
        <v>38.706666660000003</v>
      </c>
      <c r="E76">
        <f t="shared" si="21"/>
        <v>0.8642857142</v>
      </c>
      <c r="F76">
        <f t="shared" si="22"/>
        <v>0.27999999999999997</v>
      </c>
      <c r="G76" s="4">
        <v>0.15</v>
      </c>
      <c r="H76" s="7" t="s">
        <v>18</v>
      </c>
      <c r="I76" s="7" t="s">
        <v>18</v>
      </c>
      <c r="J76">
        <f t="shared" si="26"/>
        <v>9897.5968311795514</v>
      </c>
      <c r="K76">
        <f t="shared" si="27"/>
        <v>32505.686046848357</v>
      </c>
      <c r="L76">
        <f t="shared" si="28"/>
        <v>47583.189846976165</v>
      </c>
      <c r="M76">
        <f t="shared" si="29"/>
        <v>47838.438399999999</v>
      </c>
      <c r="N76">
        <f t="shared" si="30"/>
        <v>47895.322499999995</v>
      </c>
      <c r="O76" s="7" t="s">
        <v>18</v>
      </c>
      <c r="P76" s="7" t="s">
        <v>18</v>
      </c>
      <c r="T76" s="1">
        <v>1671.4666669999999</v>
      </c>
    </row>
    <row r="77" spans="1:20" ht="21" customHeight="1" thickBot="1" x14ac:dyDescent="0.35">
      <c r="A77" s="1">
        <v>75</v>
      </c>
      <c r="B77" s="1">
        <v>187</v>
      </c>
      <c r="C77" s="1">
        <f t="shared" si="19"/>
        <v>302.70666660000001</v>
      </c>
      <c r="D77" s="1">
        <f t="shared" si="20"/>
        <v>29.706666660000003</v>
      </c>
      <c r="E77">
        <f t="shared" si="21"/>
        <v>0.59285714280000001</v>
      </c>
      <c r="F77">
        <f t="shared" si="22"/>
        <v>0.13333333334</v>
      </c>
      <c r="G77" s="4">
        <v>0.133333333</v>
      </c>
      <c r="H77" s="7" t="s">
        <v>18</v>
      </c>
      <c r="I77" s="7" t="s">
        <v>18</v>
      </c>
      <c r="J77">
        <f t="shared" si="26"/>
        <v>13388.032695683556</v>
      </c>
      <c r="K77">
        <f t="shared" si="27"/>
        <v>24741.192713208358</v>
      </c>
      <c r="L77">
        <f t="shared" si="28"/>
        <v>34747.622908184567</v>
      </c>
      <c r="M77">
        <f t="shared" si="29"/>
        <v>34919.151111108615</v>
      </c>
      <c r="N77">
        <f t="shared" si="30"/>
        <v>34919.151111235689</v>
      </c>
      <c r="O77" s="7" t="s">
        <v>18</v>
      </c>
      <c r="P77" s="7" t="s">
        <v>18</v>
      </c>
      <c r="T77" s="1">
        <v>1592.4333329999999</v>
      </c>
    </row>
    <row r="78" spans="1:20" ht="21" customHeight="1" thickBot="1" x14ac:dyDescent="0.35">
      <c r="A78" s="1">
        <v>76</v>
      </c>
      <c r="B78" s="1">
        <v>264</v>
      </c>
      <c r="C78" s="1">
        <f t="shared" si="19"/>
        <v>285.38666660000001</v>
      </c>
      <c r="D78" s="1">
        <f t="shared" si="20"/>
        <v>21.66</v>
      </c>
      <c r="E78">
        <f t="shared" si="21"/>
        <v>0.41538461539999999</v>
      </c>
      <c r="F78">
        <f t="shared" si="22"/>
        <v>0.17499999999999999</v>
      </c>
      <c r="G78" s="4">
        <v>0.2</v>
      </c>
      <c r="H78" s="7" t="s">
        <v>18</v>
      </c>
      <c r="I78" s="7" t="s">
        <v>18</v>
      </c>
      <c r="J78">
        <f t="shared" si="26"/>
        <v>457.38950825955607</v>
      </c>
      <c r="K78">
        <f t="shared" si="27"/>
        <v>58728.675600000002</v>
      </c>
      <c r="L78">
        <f t="shared" si="28"/>
        <v>69476.849467447508</v>
      </c>
      <c r="M78">
        <f t="shared" si="29"/>
        <v>69603.630624999991</v>
      </c>
      <c r="N78">
        <f t="shared" si="30"/>
        <v>69590.44</v>
      </c>
      <c r="O78" s="7" t="s">
        <v>18</v>
      </c>
      <c r="P78" s="7" t="s">
        <v>18</v>
      </c>
      <c r="T78" s="1">
        <v>1513.5333330000001</v>
      </c>
    </row>
    <row r="79" spans="1:20" ht="21" customHeight="1" thickBot="1" x14ac:dyDescent="0.35">
      <c r="A79" s="1">
        <v>77</v>
      </c>
      <c r="B79" s="1">
        <v>227</v>
      </c>
      <c r="C79" s="1">
        <f t="shared" si="19"/>
        <v>267.24666659999997</v>
      </c>
      <c r="D79" s="1">
        <f t="shared" si="20"/>
        <v>15.646666665999998</v>
      </c>
      <c r="E79">
        <f t="shared" si="21"/>
        <v>0.248</v>
      </c>
      <c r="F79">
        <f t="shared" si="22"/>
        <v>0.11428571428000001</v>
      </c>
      <c r="G79" s="4">
        <v>0.2</v>
      </c>
      <c r="H79" s="7" t="s">
        <v>18</v>
      </c>
      <c r="I79" s="7" t="s">
        <v>18</v>
      </c>
      <c r="J79">
        <f t="shared" si="26"/>
        <v>1619.7941724115531</v>
      </c>
      <c r="K79">
        <f t="shared" si="27"/>
        <v>44670.231511392922</v>
      </c>
      <c r="L79">
        <f t="shared" si="28"/>
        <v>51416.469504000008</v>
      </c>
      <c r="M79">
        <f t="shared" si="29"/>
        <v>51477.127346941372</v>
      </c>
      <c r="N79">
        <f t="shared" si="30"/>
        <v>51438.240000000005</v>
      </c>
      <c r="O79" s="7" t="s">
        <v>18</v>
      </c>
      <c r="P79" s="7" t="s">
        <v>18</v>
      </c>
      <c r="T79" s="1">
        <v>1426.9333329999999</v>
      </c>
    </row>
    <row r="80" spans="1:20" ht="21" customHeight="1" thickBot="1" x14ac:dyDescent="0.35">
      <c r="A80" s="1">
        <v>78</v>
      </c>
      <c r="B80" s="1">
        <v>226</v>
      </c>
      <c r="C80" s="1">
        <f t="shared" si="19"/>
        <v>248.4133334</v>
      </c>
      <c r="D80" s="1">
        <f t="shared" si="20"/>
        <v>11.193333334</v>
      </c>
      <c r="E80">
        <f t="shared" si="21"/>
        <v>0.24210526319999998</v>
      </c>
      <c r="F80">
        <f t="shared" si="22"/>
        <v>0.2</v>
      </c>
      <c r="G80" s="4">
        <v>0.2</v>
      </c>
      <c r="H80" s="7" t="s">
        <v>18</v>
      </c>
      <c r="I80" s="7" t="s">
        <v>18</v>
      </c>
      <c r="J80">
        <f t="shared" si="26"/>
        <v>502.35751409955554</v>
      </c>
      <c r="K80">
        <f t="shared" si="27"/>
        <v>46141.904044158044</v>
      </c>
      <c r="L80">
        <f t="shared" si="28"/>
        <v>50966.627035992075</v>
      </c>
      <c r="M80">
        <f t="shared" si="29"/>
        <v>50985.640000000007</v>
      </c>
      <c r="N80">
        <f t="shared" si="30"/>
        <v>50985.640000000007</v>
      </c>
      <c r="O80" s="7" t="s">
        <v>18</v>
      </c>
      <c r="P80" s="7" t="s">
        <v>18</v>
      </c>
      <c r="T80" s="1">
        <v>1336.2333329999999</v>
      </c>
    </row>
    <row r="81" spans="1:20" ht="21" customHeight="1" thickBot="1" x14ac:dyDescent="0.45">
      <c r="A81" s="1"/>
      <c r="B81" s="2"/>
      <c r="C81" s="1"/>
      <c r="D81" s="1"/>
      <c r="H81" s="9" t="s">
        <v>19</v>
      </c>
      <c r="I81" s="9"/>
      <c r="J81" s="3">
        <f t="shared" ref="J81:P81" si="33">(SUM(J3:J80))</f>
        <v>8699898.0606832858</v>
      </c>
      <c r="K81" s="3">
        <f t="shared" si="33"/>
        <v>5000994.4216245608</v>
      </c>
      <c r="L81" s="3">
        <f t="shared" si="33"/>
        <v>3888461.8516292749</v>
      </c>
      <c r="M81" s="3">
        <f t="shared" si="33"/>
        <v>4508954.9720855402</v>
      </c>
      <c r="N81" s="3">
        <f t="shared" si="33"/>
        <v>5506604.9960526964</v>
      </c>
      <c r="O81" s="3">
        <f t="shared" si="33"/>
        <v>6691923.2175186789</v>
      </c>
      <c r="P81" s="3">
        <f t="shared" si="33"/>
        <v>7484988.6653433722</v>
      </c>
      <c r="T81" s="1">
        <v>1242.0666670000001</v>
      </c>
    </row>
    <row r="82" spans="1:20" ht="21" customHeight="1" thickBot="1" x14ac:dyDescent="0.35">
      <c r="A82" s="1"/>
      <c r="B82" s="2"/>
      <c r="C82" s="1"/>
      <c r="D82" s="1"/>
      <c r="T82" s="1">
        <v>1147.9333329999999</v>
      </c>
    </row>
    <row r="83" spans="1:20" ht="21" customHeight="1" thickBot="1" x14ac:dyDescent="0.35">
      <c r="A83" s="1"/>
      <c r="B83" s="2"/>
      <c r="C83" s="1"/>
      <c r="D83" s="1"/>
      <c r="Q83" s="4"/>
      <c r="T83" s="1">
        <v>1054.133333</v>
      </c>
    </row>
    <row r="84" spans="1:20" ht="21" customHeight="1" thickBot="1" x14ac:dyDescent="0.35">
      <c r="A84" s="1"/>
      <c r="B84" s="2"/>
      <c r="C84" s="1"/>
      <c r="D84" s="1"/>
      <c r="T84" s="1">
        <v>957.16666669999995</v>
      </c>
    </row>
    <row r="85" spans="1:20" ht="21" customHeight="1" thickBot="1" x14ac:dyDescent="0.35">
      <c r="A85" s="1"/>
      <c r="B85" s="2"/>
      <c r="C85" s="1"/>
      <c r="D85" s="1"/>
      <c r="T85" s="1">
        <v>863.73333330000003</v>
      </c>
    </row>
    <row r="86" spans="1:20" ht="21" customHeight="1" thickBot="1" x14ac:dyDescent="0.35">
      <c r="A86" s="1"/>
      <c r="B86" s="2"/>
      <c r="C86" s="1"/>
      <c r="D86" s="1"/>
      <c r="T86" s="1">
        <v>775.6333333</v>
      </c>
    </row>
    <row r="87" spans="1:20" ht="21" customHeight="1" thickBot="1" x14ac:dyDescent="0.35">
      <c r="A87" s="1"/>
      <c r="B87" s="2"/>
      <c r="C87" s="1"/>
      <c r="D87" s="1"/>
      <c r="T87" s="1">
        <v>695.3666667</v>
      </c>
    </row>
    <row r="88" spans="1:20" ht="21" customHeight="1" thickBot="1" x14ac:dyDescent="0.35">
      <c r="A88" s="1"/>
      <c r="B88" s="2"/>
      <c r="C88" s="1"/>
      <c r="D88" s="1"/>
      <c r="T88" s="1">
        <v>619.1</v>
      </c>
    </row>
    <row r="89" spans="1:20" ht="21" customHeight="1" thickBot="1" x14ac:dyDescent="0.35">
      <c r="A89" s="1"/>
      <c r="B89" s="2"/>
      <c r="C89" s="1"/>
      <c r="D89" s="1"/>
      <c r="T89" s="1">
        <v>550.5</v>
      </c>
    </row>
    <row r="90" spans="1:20" ht="21" customHeight="1" thickBot="1" x14ac:dyDescent="0.35">
      <c r="A90" s="1"/>
      <c r="B90" s="2"/>
      <c r="C90" s="1"/>
      <c r="D90" s="1"/>
      <c r="T90" s="1">
        <v>489.66666670000001</v>
      </c>
    </row>
    <row r="91" spans="1:20" ht="21" customHeight="1" thickBot="1" x14ac:dyDescent="0.35">
      <c r="A91" s="1"/>
      <c r="B91" s="2"/>
      <c r="C91" s="1"/>
      <c r="D91" s="1"/>
      <c r="T91" s="1">
        <v>430.16666670000001</v>
      </c>
    </row>
    <row r="92" spans="1:20" ht="21" customHeight="1" thickBot="1" x14ac:dyDescent="0.35">
      <c r="A92" s="1"/>
      <c r="B92" s="2"/>
      <c r="C92" s="1"/>
      <c r="D92" s="1"/>
      <c r="T92" s="1">
        <v>374.3666667</v>
      </c>
    </row>
    <row r="93" spans="1:20" ht="21" customHeight="1" thickBot="1" x14ac:dyDescent="0.35">
      <c r="A93" s="1"/>
      <c r="B93" s="2"/>
      <c r="C93" s="1"/>
      <c r="D93" s="1"/>
      <c r="T93" s="1">
        <v>324.39999999999998</v>
      </c>
    </row>
    <row r="94" spans="1:20" ht="21" customHeight="1" thickBot="1" x14ac:dyDescent="0.35">
      <c r="A94" s="1"/>
      <c r="B94" s="2"/>
      <c r="C94" s="1"/>
      <c r="D94" s="1"/>
      <c r="T94" s="1">
        <v>280</v>
      </c>
    </row>
    <row r="95" spans="1:20" ht="21" customHeight="1" thickBot="1" x14ac:dyDescent="0.35">
      <c r="A95" s="1"/>
      <c r="B95" s="2"/>
      <c r="C95" s="1"/>
      <c r="D95" s="1"/>
      <c r="T95" s="1">
        <v>240.43333329999999</v>
      </c>
    </row>
    <row r="96" spans="1:20" ht="21" customHeight="1" thickBot="1" x14ac:dyDescent="0.35">
      <c r="A96" s="1"/>
      <c r="B96" s="2"/>
      <c r="C96" s="1"/>
      <c r="D96" s="1"/>
      <c r="T96" s="1">
        <v>205.56666670000001</v>
      </c>
    </row>
    <row r="97" spans="1:20" ht="21" customHeight="1" thickBot="1" x14ac:dyDescent="0.35">
      <c r="A97" s="1"/>
      <c r="B97" s="2"/>
      <c r="C97" s="1"/>
      <c r="D97" s="1"/>
      <c r="T97" s="1">
        <v>171.5</v>
      </c>
    </row>
    <row r="98" spans="1:20" ht="21" customHeight="1" thickBot="1" x14ac:dyDescent="0.35">
      <c r="A98" s="1"/>
      <c r="B98" s="2"/>
      <c r="C98" s="1"/>
      <c r="D98" s="1"/>
      <c r="T98" s="1">
        <v>144.03333330000001</v>
      </c>
    </row>
    <row r="99" spans="1:20" ht="21" customHeight="1" thickBot="1" x14ac:dyDescent="0.35">
      <c r="A99" s="1"/>
      <c r="B99" s="2"/>
      <c r="C99" s="1"/>
      <c r="D99" s="1"/>
      <c r="T99" s="1">
        <v>117.7666667</v>
      </c>
    </row>
    <row r="100" spans="1:20" ht="21" customHeight="1" thickBot="1" x14ac:dyDescent="0.35">
      <c r="A100" s="1"/>
      <c r="B100" s="2"/>
      <c r="C100" s="1"/>
      <c r="D100" s="1"/>
      <c r="T100" s="1">
        <v>94.666666669999998</v>
      </c>
    </row>
    <row r="101" spans="1:20" ht="21" customHeight="1" thickBot="1" x14ac:dyDescent="0.35">
      <c r="A101" s="1"/>
      <c r="B101" s="2"/>
      <c r="C101" s="1"/>
      <c r="D101" s="1"/>
      <c r="T101" s="1">
        <v>72.833333330000002</v>
      </c>
    </row>
    <row r="102" spans="1:20" ht="21" customHeight="1" thickBot="1" x14ac:dyDescent="0.35">
      <c r="A102" s="1"/>
      <c r="B102" s="2"/>
      <c r="C102" s="1"/>
      <c r="D102" s="1"/>
      <c r="T102" s="1">
        <v>57.4</v>
      </c>
    </row>
    <row r="103" spans="1:20" ht="21" customHeight="1" thickBot="1" x14ac:dyDescent="0.35">
      <c r="A103" s="1"/>
      <c r="B103" s="2"/>
      <c r="C103" s="1"/>
      <c r="D103" s="1"/>
      <c r="T103" s="1">
        <v>42.133333329999999</v>
      </c>
    </row>
    <row r="104" spans="1:20" ht="21" customHeight="1" thickBot="1" x14ac:dyDescent="0.35">
      <c r="A104" s="1"/>
      <c r="B104" s="2"/>
      <c r="C104" s="1"/>
      <c r="D104" s="1"/>
      <c r="T104" s="1">
        <v>30.633333329999999</v>
      </c>
    </row>
    <row r="105" spans="1:20" ht="21" customHeight="1" thickBot="1" x14ac:dyDescent="0.35">
      <c r="A105" s="1"/>
      <c r="B105" s="2"/>
      <c r="C105" s="1"/>
      <c r="D105" s="1"/>
      <c r="T105" s="1">
        <v>20.866666670000001</v>
      </c>
    </row>
    <row r="106" spans="1:20" ht="21" customHeight="1" thickBot="1" x14ac:dyDescent="0.35">
      <c r="A106" s="1"/>
      <c r="B106" s="2"/>
      <c r="C106" s="1"/>
      <c r="D106" s="1"/>
      <c r="T106" s="1">
        <v>14.03333333</v>
      </c>
    </row>
    <row r="107" spans="1:20" ht="21" customHeight="1" thickBot="1" x14ac:dyDescent="0.35">
      <c r="A107" s="1"/>
      <c r="B107" s="2"/>
      <c r="C107" s="1"/>
      <c r="D107" s="1"/>
      <c r="T107" s="1">
        <v>9.8666666670000005</v>
      </c>
    </row>
    <row r="108" spans="1:20" ht="21" customHeight="1" thickBot="1" x14ac:dyDescent="0.35">
      <c r="A108" s="1"/>
      <c r="B108" s="2"/>
      <c r="C108" s="1"/>
      <c r="D108" s="1"/>
      <c r="T108" s="1">
        <v>6.6</v>
      </c>
    </row>
    <row r="109" spans="1:20" ht="21" customHeight="1" thickBot="1" x14ac:dyDescent="0.35">
      <c r="A109" s="1"/>
      <c r="B109" s="2"/>
      <c r="C109" s="1"/>
      <c r="D109" s="1"/>
      <c r="T109" s="1">
        <v>4.266666667</v>
      </c>
    </row>
    <row r="110" spans="1:20" ht="21" customHeight="1" thickBot="1" x14ac:dyDescent="0.35">
      <c r="A110" s="1"/>
      <c r="B110" s="2"/>
      <c r="C110" s="1"/>
      <c r="D110" s="1"/>
      <c r="T110" s="1">
        <v>2.7857142860000002</v>
      </c>
    </row>
    <row r="111" spans="1:20" ht="21" customHeight="1" thickBot="1" x14ac:dyDescent="0.35">
      <c r="A111" s="1"/>
      <c r="B111" s="2"/>
      <c r="C111" s="1"/>
      <c r="D111" s="1"/>
      <c r="T111" s="1">
        <v>2.08</v>
      </c>
    </row>
    <row r="112" spans="1:20" ht="21" customHeight="1" thickBot="1" x14ac:dyDescent="0.35">
      <c r="A112" s="1"/>
      <c r="B112" s="2"/>
      <c r="C112" s="1"/>
      <c r="D112" s="1"/>
      <c r="T112" s="1">
        <v>1.6666666670000001</v>
      </c>
    </row>
    <row r="113" spans="1:20" ht="21" customHeight="1" thickBot="1" x14ac:dyDescent="0.35">
      <c r="A113" s="1"/>
      <c r="B113" s="2"/>
      <c r="C113" s="1"/>
      <c r="D113" s="1"/>
      <c r="T113" s="1">
        <v>1.45</v>
      </c>
    </row>
    <row r="114" spans="1:20" ht="21" customHeight="1" thickBot="1" x14ac:dyDescent="0.35">
      <c r="A114" s="1"/>
      <c r="B114" s="2"/>
      <c r="C114" s="1"/>
      <c r="D114" s="1"/>
      <c r="T114" s="1">
        <v>1.2352941180000001</v>
      </c>
    </row>
    <row r="115" spans="1:20" ht="21" customHeight="1" thickBot="1" x14ac:dyDescent="0.35">
      <c r="A115" s="1"/>
      <c r="B115" s="2"/>
      <c r="C115" s="1"/>
      <c r="D115" s="1"/>
      <c r="T115" s="1">
        <v>1.1428571430000001</v>
      </c>
    </row>
    <row r="116" spans="1:20" ht="21" customHeight="1" thickBot="1" x14ac:dyDescent="0.35">
      <c r="A116" s="1"/>
      <c r="B116" s="2"/>
      <c r="C116" s="1"/>
      <c r="D116" s="1"/>
      <c r="T116" s="1">
        <v>1</v>
      </c>
    </row>
    <row r="117" spans="1:20" ht="21" customHeight="1" thickBot="1" x14ac:dyDescent="0.35">
      <c r="A117" s="1"/>
      <c r="B117" s="2"/>
      <c r="C117" s="1"/>
      <c r="D117" s="1"/>
      <c r="T117" s="1">
        <v>0.90909090910000001</v>
      </c>
    </row>
    <row r="118" spans="1:20" ht="21" customHeight="1" thickBot="1" x14ac:dyDescent="0.35">
      <c r="A118" s="1"/>
      <c r="B118" s="2"/>
      <c r="C118" s="1"/>
      <c r="D118" s="1"/>
      <c r="T118" s="1">
        <v>0.875</v>
      </c>
    </row>
    <row r="119" spans="1:20" ht="21" customHeight="1" thickBot="1" x14ac:dyDescent="0.35">
      <c r="A119" s="1"/>
      <c r="B119" s="2"/>
      <c r="C119" s="1"/>
      <c r="D119" s="1"/>
      <c r="T119" s="1">
        <v>1.1666666670000001</v>
      </c>
    </row>
    <row r="120" spans="1:20" ht="21" customHeight="1" thickBot="1" x14ac:dyDescent="0.35">
      <c r="A120" s="1"/>
      <c r="B120" s="2"/>
      <c r="C120" s="1"/>
      <c r="D120" s="1"/>
      <c r="T120" s="1">
        <v>1</v>
      </c>
    </row>
    <row r="121" spans="1:20" ht="21" customHeight="1" thickBot="1" x14ac:dyDescent="0.35">
      <c r="A121" s="1"/>
      <c r="B121" s="2"/>
      <c r="C121" s="1"/>
      <c r="D121" s="1"/>
      <c r="T121" s="1">
        <v>0.4</v>
      </c>
    </row>
    <row r="122" spans="1:20" ht="21" customHeight="1" thickBot="1" x14ac:dyDescent="0.35">
      <c r="A122" s="1"/>
      <c r="B122" s="2"/>
      <c r="C122" s="1"/>
      <c r="D122" s="1"/>
      <c r="T122" s="1">
        <v>2</v>
      </c>
    </row>
    <row r="123" spans="1:20" ht="21" customHeight="1" thickBot="1" x14ac:dyDescent="0.35">
      <c r="A123" s="1"/>
      <c r="B123" s="2"/>
      <c r="C123" s="1"/>
      <c r="D123" s="1"/>
      <c r="T123" s="1">
        <v>2</v>
      </c>
    </row>
    <row r="124" spans="1:20" ht="21" customHeight="1" thickBot="1" x14ac:dyDescent="0.35">
      <c r="A124" s="1"/>
      <c r="B124" s="2"/>
      <c r="C124" s="1"/>
      <c r="D124" s="1"/>
      <c r="T124" s="1">
        <v>2</v>
      </c>
    </row>
    <row r="125" spans="1:20" ht="21" customHeight="1" thickBot="1" x14ac:dyDescent="0.35">
      <c r="T125" s="1">
        <v>2</v>
      </c>
    </row>
    <row r="126" spans="1:20" ht="21" customHeight="1" thickBot="1" x14ac:dyDescent="0.35">
      <c r="T126" s="1">
        <v>2</v>
      </c>
    </row>
    <row r="127" spans="1:20" ht="21" customHeight="1" thickBot="1" x14ac:dyDescent="0.35">
      <c r="T127" s="1">
        <v>0</v>
      </c>
    </row>
    <row r="128" spans="1:20" ht="21" customHeight="1" thickBot="1" x14ac:dyDescent="0.35">
      <c r="T128" s="1">
        <v>0</v>
      </c>
    </row>
    <row r="129" spans="20:20" ht="21" customHeight="1" thickBot="1" x14ac:dyDescent="0.35">
      <c r="T129" s="1">
        <v>7.1666666670000003</v>
      </c>
    </row>
    <row r="130" spans="20:20" ht="21" customHeight="1" thickBot="1" x14ac:dyDescent="0.35">
      <c r="T130" s="1">
        <v>11.96666667</v>
      </c>
    </row>
    <row r="131" spans="20:20" ht="21" customHeight="1" thickBot="1" x14ac:dyDescent="0.35">
      <c r="T131" s="1">
        <v>15.8</v>
      </c>
    </row>
    <row r="132" spans="20:20" ht="21" customHeight="1" thickBot="1" x14ac:dyDescent="0.35">
      <c r="T132" s="1">
        <v>18.866666670000001</v>
      </c>
    </row>
    <row r="133" spans="20:20" ht="21" customHeight="1" thickBot="1" x14ac:dyDescent="0.35">
      <c r="T133" s="1">
        <v>24.56666667</v>
      </c>
    </row>
    <row r="134" spans="20:20" ht="21" customHeight="1" thickBot="1" x14ac:dyDescent="0.35">
      <c r="T134" s="1">
        <v>37.866666670000001</v>
      </c>
    </row>
    <row r="135" spans="20:20" ht="21" customHeight="1" thickBot="1" x14ac:dyDescent="0.35">
      <c r="T135" s="1">
        <v>61.966666670000002</v>
      </c>
    </row>
    <row r="136" spans="20:20" ht="21" customHeight="1" thickBot="1" x14ac:dyDescent="0.35">
      <c r="T136" s="1">
        <v>84.333333330000002</v>
      </c>
    </row>
    <row r="137" spans="20:20" ht="21" customHeight="1" thickBot="1" x14ac:dyDescent="0.35">
      <c r="T137" s="1">
        <v>106.2666667</v>
      </c>
    </row>
    <row r="138" spans="20:20" ht="21" customHeight="1" thickBot="1" x14ac:dyDescent="0.35">
      <c r="T138" s="1">
        <v>130.53333330000001</v>
      </c>
    </row>
    <row r="139" spans="20:20" ht="21" customHeight="1" thickBot="1" x14ac:dyDescent="0.35">
      <c r="T139" s="1">
        <v>160.30000000000001</v>
      </c>
    </row>
    <row r="140" spans="20:20" ht="21" customHeight="1" thickBot="1" x14ac:dyDescent="0.35">
      <c r="T140" s="1">
        <v>196.83333329999999</v>
      </c>
    </row>
    <row r="141" spans="20:20" ht="21" customHeight="1" thickBot="1" x14ac:dyDescent="0.35">
      <c r="T141" s="1">
        <v>235.4</v>
      </c>
    </row>
    <row r="142" spans="20:20" ht="21" customHeight="1" thickBot="1" x14ac:dyDescent="0.35">
      <c r="T142" s="1">
        <v>278.46666670000002</v>
      </c>
    </row>
    <row r="143" spans="20:20" ht="21" customHeight="1" thickBot="1" x14ac:dyDescent="0.35">
      <c r="T143" s="1">
        <v>323.53333329999998</v>
      </c>
    </row>
    <row r="144" spans="20:20" ht="21" customHeight="1" thickBot="1" x14ac:dyDescent="0.35">
      <c r="T144" s="1">
        <v>372.3666667</v>
      </c>
    </row>
    <row r="145" spans="20:20" ht="21" customHeight="1" thickBot="1" x14ac:dyDescent="0.35">
      <c r="T145" s="1">
        <v>424.56666669999998</v>
      </c>
    </row>
    <row r="146" spans="20:20" ht="21" customHeight="1" thickBot="1" x14ac:dyDescent="0.35">
      <c r="T146" s="1">
        <v>485.06666669999998</v>
      </c>
    </row>
    <row r="147" spans="20:20" ht="21" customHeight="1" thickBot="1" x14ac:dyDescent="0.35">
      <c r="T147" s="1">
        <v>550.53333329999998</v>
      </c>
    </row>
    <row r="148" spans="20:20" ht="21" customHeight="1" thickBot="1" x14ac:dyDescent="0.35">
      <c r="T148" s="1">
        <v>618.03333329999998</v>
      </c>
    </row>
    <row r="149" spans="20:20" ht="21" customHeight="1" thickBot="1" x14ac:dyDescent="0.35">
      <c r="T149" s="1">
        <v>686.7</v>
      </c>
    </row>
    <row r="150" spans="20:20" ht="21" customHeight="1" thickBot="1" x14ac:dyDescent="0.35">
      <c r="T150" s="1">
        <v>756.4</v>
      </c>
    </row>
    <row r="151" spans="20:20" ht="21" customHeight="1" thickBot="1" x14ac:dyDescent="0.35">
      <c r="T151" s="1">
        <v>838.03333329999998</v>
      </c>
    </row>
    <row r="152" spans="20:20" ht="21" customHeight="1" thickBot="1" x14ac:dyDescent="0.35">
      <c r="T152" s="1">
        <v>928.83333330000005</v>
      </c>
    </row>
    <row r="153" spans="20:20" ht="21" customHeight="1" thickBot="1" x14ac:dyDescent="0.35">
      <c r="T153" s="1">
        <v>1018.833333</v>
      </c>
    </row>
    <row r="154" spans="20:20" ht="21" customHeight="1" thickBot="1" x14ac:dyDescent="0.35">
      <c r="T154" s="1">
        <v>1104.7333329999999</v>
      </c>
    </row>
    <row r="155" spans="20:20" ht="21" customHeight="1" thickBot="1" x14ac:dyDescent="0.35">
      <c r="T155" s="1">
        <v>1198</v>
      </c>
    </row>
    <row r="156" spans="20:20" ht="21" customHeight="1" thickBot="1" x14ac:dyDescent="0.35">
      <c r="T156" s="1">
        <v>1293.7666670000001</v>
      </c>
    </row>
    <row r="157" spans="20:20" ht="21" customHeight="1" thickBot="1" x14ac:dyDescent="0.35">
      <c r="T157" s="1">
        <v>1387.7333329999999</v>
      </c>
    </row>
    <row r="158" spans="20:20" ht="21" customHeight="1" thickBot="1" x14ac:dyDescent="0.35">
      <c r="T158" s="1">
        <v>1496.1</v>
      </c>
    </row>
    <row r="159" spans="20:20" ht="21" customHeight="1" thickBot="1" x14ac:dyDescent="0.35">
      <c r="T159" s="1">
        <v>1602.1</v>
      </c>
    </row>
    <row r="160" spans="20:20" ht="21" customHeight="1" thickBot="1" x14ac:dyDescent="0.35">
      <c r="T160" s="1">
        <v>1699.7333329999999</v>
      </c>
    </row>
    <row r="161" spans="20:20" ht="21" customHeight="1" thickBot="1" x14ac:dyDescent="0.35">
      <c r="T161" s="1">
        <v>1796.5666670000001</v>
      </c>
    </row>
    <row r="162" spans="20:20" ht="21" customHeight="1" thickBot="1" x14ac:dyDescent="0.35">
      <c r="T162" s="1">
        <v>1899.833333</v>
      </c>
    </row>
    <row r="163" spans="20:20" ht="21" customHeight="1" thickBot="1" x14ac:dyDescent="0.35">
      <c r="T163" s="1">
        <v>2008.7</v>
      </c>
    </row>
    <row r="164" spans="20:20" ht="21" customHeight="1" thickBot="1" x14ac:dyDescent="0.35">
      <c r="T164" s="1">
        <v>2117.3666669999998</v>
      </c>
    </row>
    <row r="165" spans="20:20" ht="21" customHeight="1" thickBot="1" x14ac:dyDescent="0.35">
      <c r="T165" s="1">
        <v>2228.1333330000002</v>
      </c>
    </row>
    <row r="166" spans="20:20" ht="21" customHeight="1" thickBot="1" x14ac:dyDescent="0.35">
      <c r="T166" s="1">
        <v>2333.0666670000001</v>
      </c>
    </row>
    <row r="167" spans="20:20" ht="21" customHeight="1" thickBot="1" x14ac:dyDescent="0.35">
      <c r="T167" s="1">
        <v>2433.333333</v>
      </c>
    </row>
    <row r="168" spans="20:20" ht="21" customHeight="1" thickBot="1" x14ac:dyDescent="0.35">
      <c r="T168" s="1">
        <v>2522</v>
      </c>
    </row>
    <row r="169" spans="20:20" ht="21" customHeight="1" thickBot="1" x14ac:dyDescent="0.35">
      <c r="T169" s="1">
        <v>2601.333333</v>
      </c>
    </row>
    <row r="170" spans="20:20" ht="21" customHeight="1" thickBot="1" x14ac:dyDescent="0.35">
      <c r="T170" s="1">
        <v>2670.8</v>
      </c>
    </row>
    <row r="171" spans="20:20" ht="21" customHeight="1" thickBot="1" x14ac:dyDescent="0.35">
      <c r="T171" s="1">
        <v>2717.9333329999999</v>
      </c>
    </row>
    <row r="172" spans="20:20" ht="21" customHeight="1" thickBot="1" x14ac:dyDescent="0.35">
      <c r="T172" s="1">
        <v>2749.2333330000001</v>
      </c>
    </row>
    <row r="173" spans="20:20" ht="21" customHeight="1" thickBot="1" x14ac:dyDescent="0.35">
      <c r="T173" s="1">
        <v>2767.4333329999999</v>
      </c>
    </row>
    <row r="174" spans="20:20" ht="21" customHeight="1" thickBot="1" x14ac:dyDescent="0.35">
      <c r="T174" s="1">
        <v>2776.8</v>
      </c>
    </row>
    <row r="175" spans="20:20" ht="21" customHeight="1" thickBot="1" x14ac:dyDescent="0.35">
      <c r="T175" s="1">
        <v>2771.5333329999999</v>
      </c>
    </row>
    <row r="176" spans="20:20" ht="21" customHeight="1" thickBot="1" x14ac:dyDescent="0.35">
      <c r="T176" s="1">
        <v>2752.333333</v>
      </c>
    </row>
    <row r="177" spans="20:20" ht="21" customHeight="1" thickBot="1" x14ac:dyDescent="0.35">
      <c r="T177" s="1">
        <v>2716.8</v>
      </c>
    </row>
    <row r="178" spans="20:20" ht="21" customHeight="1" thickBot="1" x14ac:dyDescent="0.35">
      <c r="T178" s="1">
        <v>2670.0333329999999</v>
      </c>
    </row>
    <row r="179" spans="20:20" ht="21" customHeight="1" thickBot="1" x14ac:dyDescent="0.35">
      <c r="T179" s="1">
        <v>2616.5333329999999</v>
      </c>
    </row>
    <row r="180" spans="20:20" ht="21" customHeight="1" thickBot="1" x14ac:dyDescent="0.35">
      <c r="T180" s="1">
        <v>2550.833333</v>
      </c>
    </row>
    <row r="181" spans="20:20" ht="21" customHeight="1" thickBot="1" x14ac:dyDescent="0.35">
      <c r="T181" s="1">
        <v>2472.4666670000001</v>
      </c>
    </row>
    <row r="182" spans="20:20" ht="21" customHeight="1" thickBot="1" x14ac:dyDescent="0.35">
      <c r="T182" s="1">
        <v>2387.7333330000001</v>
      </c>
    </row>
    <row r="183" spans="20:20" ht="21" customHeight="1" thickBot="1" x14ac:dyDescent="0.35">
      <c r="T183" s="1">
        <v>2287.8000000000002</v>
      </c>
    </row>
    <row r="184" spans="20:20" ht="21" customHeight="1" thickBot="1" x14ac:dyDescent="0.35">
      <c r="T184" s="1">
        <v>2176.1333330000002</v>
      </c>
    </row>
    <row r="185" spans="20:20" ht="21" customHeight="1" thickBot="1" x14ac:dyDescent="0.35">
      <c r="T185" s="1">
        <v>2060.0333329999999</v>
      </c>
    </row>
    <row r="186" spans="20:20" ht="21" customHeight="1" thickBot="1" x14ac:dyDescent="0.35">
      <c r="T186" s="1">
        <v>1940.1</v>
      </c>
    </row>
    <row r="187" spans="20:20" ht="21" customHeight="1" thickBot="1" x14ac:dyDescent="0.35">
      <c r="T187" s="1">
        <v>1818.0666670000001</v>
      </c>
    </row>
    <row r="188" spans="20:20" ht="21" customHeight="1" thickBot="1" x14ac:dyDescent="0.35">
      <c r="T188" s="1">
        <v>1687.7</v>
      </c>
    </row>
    <row r="189" spans="20:20" ht="21" customHeight="1" thickBot="1" x14ac:dyDescent="0.35">
      <c r="T189" s="1">
        <v>1549.5666670000001</v>
      </c>
    </row>
    <row r="190" spans="20:20" ht="21" customHeight="1" thickBot="1" x14ac:dyDescent="0.35">
      <c r="T190" s="1">
        <v>1408.8</v>
      </c>
    </row>
    <row r="191" spans="20:20" ht="21" customHeight="1" thickBot="1" x14ac:dyDescent="0.35">
      <c r="T191" s="1">
        <v>1263.9000000000001</v>
      </c>
    </row>
    <row r="192" spans="20:20" ht="21" customHeight="1" thickBot="1" x14ac:dyDescent="0.35">
      <c r="T192" s="1">
        <v>1126.666667</v>
      </c>
    </row>
    <row r="193" spans="20:20" ht="21" customHeight="1" thickBot="1" x14ac:dyDescent="0.35">
      <c r="T193" s="1">
        <v>990.3666667</v>
      </c>
    </row>
    <row r="194" spans="20:20" ht="21" customHeight="1" thickBot="1" x14ac:dyDescent="0.35">
      <c r="T194" s="1">
        <v>864.03333329999998</v>
      </c>
    </row>
    <row r="195" spans="20:20" ht="21" customHeight="1" thickBot="1" x14ac:dyDescent="0.35">
      <c r="T195" s="1">
        <v>743.76666669999997</v>
      </c>
    </row>
    <row r="196" spans="20:20" ht="21" customHeight="1" thickBot="1" x14ac:dyDescent="0.35">
      <c r="T196" s="1">
        <v>637.1</v>
      </c>
    </row>
    <row r="197" spans="20:20" ht="21" customHeight="1" thickBot="1" x14ac:dyDescent="0.35">
      <c r="T197" s="1">
        <v>540.66666669999995</v>
      </c>
    </row>
    <row r="198" spans="20:20" ht="21" customHeight="1" thickBot="1" x14ac:dyDescent="0.35">
      <c r="T198" s="1">
        <v>451.7</v>
      </c>
    </row>
    <row r="199" spans="20:20" ht="21" customHeight="1" thickBot="1" x14ac:dyDescent="0.35">
      <c r="T199" s="1">
        <v>371.66666670000001</v>
      </c>
    </row>
    <row r="200" spans="20:20" ht="21" customHeight="1" thickBot="1" x14ac:dyDescent="0.35">
      <c r="T200" s="1">
        <v>304.5</v>
      </c>
    </row>
    <row r="201" spans="20:20" ht="21" customHeight="1" thickBot="1" x14ac:dyDescent="0.35">
      <c r="T201" s="1">
        <v>245.53333330000001</v>
      </c>
    </row>
    <row r="202" spans="20:20" ht="21" customHeight="1" thickBot="1" x14ac:dyDescent="0.35">
      <c r="T202" s="1">
        <v>193.53333330000001</v>
      </c>
    </row>
    <row r="203" spans="20:20" ht="21" customHeight="1" thickBot="1" x14ac:dyDescent="0.35">
      <c r="T203" s="1">
        <v>148.53333330000001</v>
      </c>
    </row>
    <row r="204" spans="20:20" ht="21" customHeight="1" thickBot="1" x14ac:dyDescent="0.35">
      <c r="T204" s="1">
        <v>108.3</v>
      </c>
    </row>
    <row r="205" spans="20:20" ht="21" customHeight="1" thickBot="1" x14ac:dyDescent="0.35">
      <c r="T205" s="1">
        <v>78.233333329999994</v>
      </c>
    </row>
    <row r="206" spans="20:20" ht="21" customHeight="1" thickBot="1" x14ac:dyDescent="0.35">
      <c r="T206" s="1">
        <v>55.966666670000002</v>
      </c>
    </row>
    <row r="207" spans="20:20" ht="21" customHeight="1" thickBot="1" x14ac:dyDescent="0.35">
      <c r="T207" s="1">
        <v>36.6</v>
      </c>
    </row>
    <row r="208" spans="20:20" ht="21" customHeight="1" thickBot="1" x14ac:dyDescent="0.35">
      <c r="T208" s="1">
        <v>24</v>
      </c>
    </row>
    <row r="209" spans="20:20" ht="21" customHeight="1" thickBot="1" x14ac:dyDescent="0.35">
      <c r="T209" s="1">
        <v>15.56666667</v>
      </c>
    </row>
    <row r="210" spans="20:20" ht="21" customHeight="1" thickBot="1" x14ac:dyDescent="0.35">
      <c r="T210" s="1">
        <v>10.199999999999999</v>
      </c>
    </row>
    <row r="211" spans="20:20" ht="21" customHeight="1" thickBot="1" x14ac:dyDescent="0.35">
      <c r="T211" s="1">
        <v>6.9</v>
      </c>
    </row>
    <row r="212" spans="20:20" ht="21" customHeight="1" thickBot="1" x14ac:dyDescent="0.35">
      <c r="T212" s="1">
        <v>5</v>
      </c>
    </row>
    <row r="213" spans="20:20" ht="21" customHeight="1" thickBot="1" x14ac:dyDescent="0.35">
      <c r="T213" s="1">
        <v>4.0714285710000002</v>
      </c>
    </row>
    <row r="214" spans="20:20" ht="21" customHeight="1" thickBot="1" x14ac:dyDescent="0.35">
      <c r="T214" s="1">
        <v>2.9629629629999998</v>
      </c>
    </row>
    <row r="215" spans="20:20" ht="21" customHeight="1" thickBot="1" x14ac:dyDescent="0.35">
      <c r="T215" s="1">
        <v>2.5</v>
      </c>
    </row>
    <row r="216" spans="20:20" ht="21" customHeight="1" thickBot="1" x14ac:dyDescent="0.35">
      <c r="T216" s="1">
        <v>2</v>
      </c>
    </row>
    <row r="217" spans="20:20" ht="21" customHeight="1" thickBot="1" x14ac:dyDescent="0.35">
      <c r="T217" s="1">
        <v>1.3043478260000001</v>
      </c>
    </row>
    <row r="218" spans="20:20" ht="21" customHeight="1" thickBot="1" x14ac:dyDescent="0.35">
      <c r="T218" s="1">
        <v>1.2777777779999999</v>
      </c>
    </row>
    <row r="219" spans="20:20" ht="21" customHeight="1" thickBot="1" x14ac:dyDescent="0.35">
      <c r="T219" s="1">
        <v>0.92857142859999997</v>
      </c>
    </row>
    <row r="220" spans="20:20" ht="21" customHeight="1" thickBot="1" x14ac:dyDescent="0.35">
      <c r="T220" s="1">
        <v>0.83333333330000003</v>
      </c>
    </row>
    <row r="221" spans="20:20" ht="21" customHeight="1" thickBot="1" x14ac:dyDescent="0.35">
      <c r="T221" s="1">
        <v>0.77777777780000001</v>
      </c>
    </row>
    <row r="222" spans="20:20" ht="21" customHeight="1" thickBot="1" x14ac:dyDescent="0.35">
      <c r="T222" s="1">
        <v>1</v>
      </c>
    </row>
    <row r="223" spans="20:20" ht="21" customHeight="1" thickBot="1" x14ac:dyDescent="0.35">
      <c r="T223" s="1">
        <v>1.2</v>
      </c>
    </row>
    <row r="224" spans="20:20" ht="21" customHeight="1" thickBot="1" x14ac:dyDescent="0.35">
      <c r="T224" s="1">
        <v>0.4</v>
      </c>
    </row>
    <row r="225" spans="20:20" ht="21" customHeight="1" thickBot="1" x14ac:dyDescent="0.35">
      <c r="T225" s="1">
        <v>0.5</v>
      </c>
    </row>
    <row r="226" spans="20:20" ht="21" customHeight="1" thickBot="1" x14ac:dyDescent="0.35">
      <c r="T226" s="1">
        <v>1</v>
      </c>
    </row>
    <row r="227" spans="20:20" ht="21" customHeight="1" thickBot="1" x14ac:dyDescent="0.35">
      <c r="T227" s="1">
        <v>0</v>
      </c>
    </row>
    <row r="228" spans="20:20" ht="21" customHeight="1" thickBot="1" x14ac:dyDescent="0.35">
      <c r="T228" s="1">
        <v>0</v>
      </c>
    </row>
    <row r="229" spans="20:20" ht="21" customHeight="1" thickBot="1" x14ac:dyDescent="0.35">
      <c r="T229" s="1">
        <v>6.266666667</v>
      </c>
    </row>
    <row r="230" spans="20:20" ht="21" customHeight="1" thickBot="1" x14ac:dyDescent="0.35">
      <c r="T230" s="1">
        <v>10.7</v>
      </c>
    </row>
    <row r="231" spans="20:20" ht="21" customHeight="1" thickBot="1" x14ac:dyDescent="0.35">
      <c r="T231" s="1">
        <v>15.233333330000001</v>
      </c>
    </row>
    <row r="232" spans="20:20" ht="21" customHeight="1" thickBot="1" x14ac:dyDescent="0.35">
      <c r="T232" s="1">
        <v>19.8</v>
      </c>
    </row>
    <row r="233" spans="20:20" ht="21" customHeight="1" thickBot="1" x14ac:dyDescent="0.35">
      <c r="T233" s="1">
        <v>26.133333329999999</v>
      </c>
    </row>
    <row r="234" spans="20:20" ht="21" customHeight="1" thickBot="1" x14ac:dyDescent="0.35">
      <c r="T234" s="1">
        <v>41.933333330000004</v>
      </c>
    </row>
    <row r="235" spans="20:20" ht="21" customHeight="1" thickBot="1" x14ac:dyDescent="0.35">
      <c r="T235" s="1">
        <v>66.433333329999996</v>
      </c>
    </row>
    <row r="236" spans="20:20" ht="21" customHeight="1" thickBot="1" x14ac:dyDescent="0.35">
      <c r="T236" s="1">
        <v>96.433333329999996</v>
      </c>
    </row>
    <row r="237" spans="20:20" ht="21" customHeight="1" thickBot="1" x14ac:dyDescent="0.35">
      <c r="T237" s="1">
        <v>131.43333329999999</v>
      </c>
    </row>
    <row r="238" spans="20:20" ht="21" customHeight="1" thickBot="1" x14ac:dyDescent="0.35">
      <c r="T238" s="1">
        <v>169.9</v>
      </c>
    </row>
    <row r="239" spans="20:20" ht="21" customHeight="1" thickBot="1" x14ac:dyDescent="0.35">
      <c r="T239" s="1">
        <v>212.6</v>
      </c>
    </row>
    <row r="240" spans="20:20" ht="21" customHeight="1" thickBot="1" x14ac:dyDescent="0.35">
      <c r="T240" s="1">
        <v>274.03333329999998</v>
      </c>
    </row>
    <row r="241" spans="20:20" ht="21" customHeight="1" thickBot="1" x14ac:dyDescent="0.35">
      <c r="T241" s="1">
        <v>341.66666670000001</v>
      </c>
    </row>
    <row r="242" spans="20:20" ht="21" customHeight="1" thickBot="1" x14ac:dyDescent="0.35">
      <c r="T242" s="1">
        <v>413.76666669999997</v>
      </c>
    </row>
    <row r="243" spans="20:20" ht="21" customHeight="1" thickBot="1" x14ac:dyDescent="0.35">
      <c r="T243" s="1">
        <v>494.23333330000003</v>
      </c>
    </row>
    <row r="244" spans="20:20" ht="21" customHeight="1" thickBot="1" x14ac:dyDescent="0.35">
      <c r="T244" s="1">
        <v>580.46666670000002</v>
      </c>
    </row>
    <row r="245" spans="20:20" ht="21" customHeight="1" thickBot="1" x14ac:dyDescent="0.35">
      <c r="T245" s="1">
        <v>673.76666669999997</v>
      </c>
    </row>
    <row r="246" spans="20:20" ht="21" customHeight="1" thickBot="1" x14ac:dyDescent="0.35">
      <c r="T246" s="1">
        <v>777.4</v>
      </c>
    </row>
    <row r="247" spans="20:20" ht="21" customHeight="1" thickBot="1" x14ac:dyDescent="0.35">
      <c r="T247" s="1">
        <v>887.96666670000002</v>
      </c>
    </row>
    <row r="248" spans="20:20" ht="21" customHeight="1" thickBot="1" x14ac:dyDescent="0.35">
      <c r="T248" s="1">
        <v>999.7</v>
      </c>
    </row>
    <row r="249" spans="20:20" ht="21" customHeight="1" thickBot="1" x14ac:dyDescent="0.35">
      <c r="T249" s="1">
        <v>1123.366667</v>
      </c>
    </row>
    <row r="250" spans="20:20" ht="21" customHeight="1" thickBot="1" x14ac:dyDescent="0.35">
      <c r="T250" s="1">
        <v>1257.2</v>
      </c>
    </row>
    <row r="251" spans="20:20" ht="21" customHeight="1" thickBot="1" x14ac:dyDescent="0.35">
      <c r="T251" s="1">
        <v>1395.4666669999999</v>
      </c>
    </row>
    <row r="252" spans="20:20" ht="21" customHeight="1" thickBot="1" x14ac:dyDescent="0.35">
      <c r="T252" s="1">
        <v>1544.2</v>
      </c>
    </row>
    <row r="253" spans="20:20" ht="21" customHeight="1" thickBot="1" x14ac:dyDescent="0.35">
      <c r="T253" s="1">
        <v>1696</v>
      </c>
    </row>
    <row r="254" spans="20:20" ht="21" customHeight="1" thickBot="1" x14ac:dyDescent="0.35">
      <c r="T254" s="1">
        <v>1849.133333</v>
      </c>
    </row>
    <row r="255" spans="20:20" ht="21" customHeight="1" thickBot="1" x14ac:dyDescent="0.35">
      <c r="T255" s="1">
        <v>2011.5</v>
      </c>
    </row>
    <row r="256" spans="20:20" ht="21" customHeight="1" thickBot="1" x14ac:dyDescent="0.35">
      <c r="T256" s="1">
        <v>2188.6333330000002</v>
      </c>
    </row>
    <row r="257" spans="20:20" ht="21" customHeight="1" thickBot="1" x14ac:dyDescent="0.35">
      <c r="T257" s="1">
        <v>2362.6999999999998</v>
      </c>
    </row>
    <row r="258" spans="20:20" ht="21" customHeight="1" thickBot="1" x14ac:dyDescent="0.35">
      <c r="T258" s="1">
        <v>2541.833333</v>
      </c>
    </row>
    <row r="259" spans="20:20" ht="21" customHeight="1" thickBot="1" x14ac:dyDescent="0.35">
      <c r="T259" s="1">
        <v>2710.2666669999999</v>
      </c>
    </row>
    <row r="260" spans="20:20" ht="21" customHeight="1" thickBot="1" x14ac:dyDescent="0.35">
      <c r="T260" s="1">
        <v>2863.166667</v>
      </c>
    </row>
    <row r="261" spans="20:20" ht="21" customHeight="1" thickBot="1" x14ac:dyDescent="0.35">
      <c r="T261" s="1">
        <v>2987.2666669999999</v>
      </c>
    </row>
    <row r="262" spans="20:20" ht="21" customHeight="1" thickBot="1" x14ac:dyDescent="0.35">
      <c r="T262" s="1">
        <v>3092</v>
      </c>
    </row>
    <row r="263" spans="20:20" ht="21" customHeight="1" thickBot="1" x14ac:dyDescent="0.35">
      <c r="T263" s="1">
        <v>3178.3666669999998</v>
      </c>
    </row>
    <row r="264" spans="20:20" ht="21" customHeight="1" thickBot="1" x14ac:dyDescent="0.35">
      <c r="T264" s="1">
        <v>3243.6</v>
      </c>
    </row>
    <row r="265" spans="20:20" ht="21" customHeight="1" thickBot="1" x14ac:dyDescent="0.35">
      <c r="T265" s="1">
        <v>3276.0666670000001</v>
      </c>
    </row>
    <row r="266" spans="20:20" ht="21" customHeight="1" thickBot="1" x14ac:dyDescent="0.35">
      <c r="T266" s="1">
        <v>3279.8</v>
      </c>
    </row>
    <row r="267" spans="20:20" ht="21" customHeight="1" thickBot="1" x14ac:dyDescent="0.35">
      <c r="T267" s="1">
        <v>3267.4333329999999</v>
      </c>
    </row>
    <row r="268" spans="20:20" ht="21" customHeight="1" thickBot="1" x14ac:dyDescent="0.35">
      <c r="T268" s="1">
        <v>3235.4333329999999</v>
      </c>
    </row>
    <row r="269" spans="20:20" ht="21" customHeight="1" thickBot="1" x14ac:dyDescent="0.35">
      <c r="T269" s="1">
        <v>3183</v>
      </c>
    </row>
    <row r="270" spans="20:20" ht="21" customHeight="1" thickBot="1" x14ac:dyDescent="0.35">
      <c r="T270" s="1">
        <v>3114.7666669999999</v>
      </c>
    </row>
    <row r="271" spans="20:20" ht="21" customHeight="1" thickBot="1" x14ac:dyDescent="0.35">
      <c r="T271" s="1">
        <v>3029.3666669999998</v>
      </c>
    </row>
    <row r="272" spans="20:20" ht="21" customHeight="1" thickBot="1" x14ac:dyDescent="0.35">
      <c r="T272" s="1">
        <v>2931.2333330000001</v>
      </c>
    </row>
    <row r="273" spans="20:20" ht="21" customHeight="1" thickBot="1" x14ac:dyDescent="0.35">
      <c r="T273" s="1">
        <v>2821.9</v>
      </c>
    </row>
    <row r="274" spans="20:20" ht="21" customHeight="1" thickBot="1" x14ac:dyDescent="0.35">
      <c r="T274" s="1">
        <v>2702.9666670000001</v>
      </c>
    </row>
    <row r="275" spans="20:20" ht="21" customHeight="1" thickBot="1" x14ac:dyDescent="0.35">
      <c r="T275" s="1">
        <v>2573.2333330000001</v>
      </c>
    </row>
    <row r="276" spans="20:20" ht="21" customHeight="1" thickBot="1" x14ac:dyDescent="0.35">
      <c r="T276" s="1">
        <v>2433.4666670000001</v>
      </c>
    </row>
    <row r="277" spans="20:20" ht="21" customHeight="1" thickBot="1" x14ac:dyDescent="0.35">
      <c r="T277" s="1">
        <v>2285.5</v>
      </c>
    </row>
    <row r="278" spans="20:20" ht="21" customHeight="1" thickBot="1" x14ac:dyDescent="0.35">
      <c r="T278" s="1">
        <v>2131.833333</v>
      </c>
    </row>
    <row r="279" spans="20:20" ht="21" customHeight="1" thickBot="1" x14ac:dyDescent="0.35">
      <c r="T279" s="1">
        <v>1976.4666669999999</v>
      </c>
    </row>
    <row r="280" spans="20:20" ht="21" customHeight="1" thickBot="1" x14ac:dyDescent="0.35">
      <c r="T280" s="1">
        <v>1809.8</v>
      </c>
    </row>
    <row r="281" spans="20:20" ht="21" customHeight="1" thickBot="1" x14ac:dyDescent="0.35">
      <c r="T281" s="1">
        <v>1631.166667</v>
      </c>
    </row>
    <row r="282" spans="20:20" ht="21" customHeight="1" thickBot="1" x14ac:dyDescent="0.35">
      <c r="T282" s="1">
        <v>1454.4</v>
      </c>
    </row>
    <row r="283" spans="20:20" ht="21" customHeight="1" thickBot="1" x14ac:dyDescent="0.35">
      <c r="T283" s="1">
        <v>1268.5333330000001</v>
      </c>
    </row>
    <row r="284" spans="20:20" ht="21" customHeight="1" thickBot="1" x14ac:dyDescent="0.35">
      <c r="T284" s="1">
        <v>1091.2</v>
      </c>
    </row>
    <row r="285" spans="20:20" ht="21" customHeight="1" thickBot="1" x14ac:dyDescent="0.35">
      <c r="T285" s="1">
        <v>919.06666670000004</v>
      </c>
    </row>
    <row r="286" spans="20:20" ht="21" customHeight="1" thickBot="1" x14ac:dyDescent="0.35">
      <c r="T286" s="1">
        <v>764.1333333</v>
      </c>
    </row>
    <row r="287" spans="20:20" ht="21" customHeight="1" thickBot="1" x14ac:dyDescent="0.35">
      <c r="T287" s="1">
        <v>626.79999999999995</v>
      </c>
    </row>
    <row r="288" spans="20:20" ht="21" customHeight="1" thickBot="1" x14ac:dyDescent="0.35">
      <c r="T288" s="1">
        <v>501.2</v>
      </c>
    </row>
    <row r="289" spans="20:20" ht="21" customHeight="1" thickBot="1" x14ac:dyDescent="0.35">
      <c r="T289" s="1">
        <v>390.03333329999998</v>
      </c>
    </row>
    <row r="290" spans="20:20" ht="21" customHeight="1" thickBot="1" x14ac:dyDescent="0.35">
      <c r="T290" s="1">
        <v>299.56666669999998</v>
      </c>
    </row>
    <row r="291" spans="20:20" ht="21" customHeight="1" thickBot="1" x14ac:dyDescent="0.35">
      <c r="T291" s="1">
        <v>225.53333330000001</v>
      </c>
    </row>
    <row r="292" spans="20:20" ht="21" customHeight="1" thickBot="1" x14ac:dyDescent="0.35">
      <c r="T292" s="1">
        <v>164.03333330000001</v>
      </c>
    </row>
    <row r="293" spans="20:20" ht="21" customHeight="1" thickBot="1" x14ac:dyDescent="0.35">
      <c r="T293" s="1">
        <v>116.7666667</v>
      </c>
    </row>
    <row r="294" spans="20:20" ht="21" customHeight="1" thickBot="1" x14ac:dyDescent="0.35">
      <c r="T294" s="1">
        <v>80.633333329999999</v>
      </c>
    </row>
    <row r="295" spans="20:20" ht="21" customHeight="1" thickBot="1" x14ac:dyDescent="0.35">
      <c r="T295" s="1">
        <v>54.1</v>
      </c>
    </row>
    <row r="296" spans="20:20" ht="21" customHeight="1" thickBot="1" x14ac:dyDescent="0.35">
      <c r="T296" s="1">
        <v>37.033333329999998</v>
      </c>
    </row>
    <row r="297" spans="20:20" ht="21" customHeight="1" thickBot="1" x14ac:dyDescent="0.35">
      <c r="T297" s="1">
        <v>24.666666670000001</v>
      </c>
    </row>
    <row r="298" spans="20:20" ht="21" customHeight="1" thickBot="1" x14ac:dyDescent="0.35">
      <c r="T298" s="1">
        <v>16.100000000000001</v>
      </c>
    </row>
    <row r="299" spans="20:20" ht="21" customHeight="1" thickBot="1" x14ac:dyDescent="0.35">
      <c r="T299" s="1">
        <v>11.1</v>
      </c>
    </row>
    <row r="300" spans="20:20" ht="21" customHeight="1" thickBot="1" x14ac:dyDescent="0.35">
      <c r="T300" s="1">
        <v>7.3</v>
      </c>
    </row>
    <row r="301" spans="20:20" ht="21" customHeight="1" thickBot="1" x14ac:dyDescent="0.35">
      <c r="T301" s="1">
        <v>5.9285714289999998</v>
      </c>
    </row>
    <row r="302" spans="20:20" ht="21" customHeight="1" thickBot="1" x14ac:dyDescent="0.35">
      <c r="T302" s="1">
        <v>4.3214285710000002</v>
      </c>
    </row>
    <row r="303" spans="20:20" ht="21" customHeight="1" thickBot="1" x14ac:dyDescent="0.35">
      <c r="T303" s="1">
        <v>2.9642857139999998</v>
      </c>
    </row>
    <row r="304" spans="20:20" ht="21" customHeight="1" thickBot="1" x14ac:dyDescent="0.35">
      <c r="T304" s="1">
        <v>2.076923077</v>
      </c>
    </row>
    <row r="305" spans="20:20" ht="21" customHeight="1" thickBot="1" x14ac:dyDescent="0.35">
      <c r="T305" s="1">
        <v>1.24</v>
      </c>
    </row>
    <row r="306" spans="20:20" ht="21" customHeight="1" thickBot="1" x14ac:dyDescent="0.35">
      <c r="T306" s="1">
        <v>1.2105263159999999</v>
      </c>
    </row>
    <row r="307" spans="20:20" ht="21" customHeight="1" thickBot="1" x14ac:dyDescent="0.35">
      <c r="T307" s="1">
        <v>1</v>
      </c>
    </row>
    <row r="308" spans="20:20" ht="21" customHeight="1" thickBot="1" x14ac:dyDescent="0.35">
      <c r="T308" s="1">
        <v>1</v>
      </c>
    </row>
    <row r="309" spans="20:20" ht="21" customHeight="1" thickBot="1" x14ac:dyDescent="0.35">
      <c r="T309" s="1">
        <v>0.9</v>
      </c>
    </row>
    <row r="310" spans="20:20" ht="21" customHeight="1" thickBot="1" x14ac:dyDescent="0.35">
      <c r="T310" s="1">
        <v>1</v>
      </c>
    </row>
    <row r="311" spans="20:20" ht="21" customHeight="1" thickBot="1" x14ac:dyDescent="0.35">
      <c r="T311" s="1">
        <v>1</v>
      </c>
    </row>
    <row r="312" spans="20:20" ht="21" customHeight="1" thickBot="1" x14ac:dyDescent="0.35">
      <c r="T312" s="1">
        <v>1.1666666670000001</v>
      </c>
    </row>
    <row r="313" spans="20:20" ht="21" customHeight="1" thickBot="1" x14ac:dyDescent="0.35">
      <c r="T313" s="1">
        <v>0.33333333329999998</v>
      </c>
    </row>
    <row r="314" spans="20:20" ht="21" customHeight="1" thickBot="1" x14ac:dyDescent="0.35">
      <c r="T314" s="1">
        <v>0.5</v>
      </c>
    </row>
    <row r="315" spans="20:20" ht="21" customHeight="1" thickBot="1" x14ac:dyDescent="0.35">
      <c r="T315" s="1">
        <v>0</v>
      </c>
    </row>
    <row r="316" spans="20:20" ht="21" customHeight="1" thickBot="1" x14ac:dyDescent="0.35">
      <c r="T316" s="1">
        <v>0</v>
      </c>
    </row>
    <row r="317" spans="20:20" ht="21" customHeight="1" thickBot="1" x14ac:dyDescent="0.35">
      <c r="T317" s="1">
        <v>7.5333333329999999</v>
      </c>
    </row>
    <row r="318" spans="20:20" ht="21" customHeight="1" thickBot="1" x14ac:dyDescent="0.35">
      <c r="T318" s="1">
        <v>12.766666669999999</v>
      </c>
    </row>
    <row r="319" spans="20:20" ht="21" customHeight="1" thickBot="1" x14ac:dyDescent="0.35">
      <c r="T319" s="1">
        <v>18.233333330000001</v>
      </c>
    </row>
    <row r="320" spans="20:20" ht="21" customHeight="1" thickBot="1" x14ac:dyDescent="0.35">
      <c r="T320" s="1">
        <v>23.2</v>
      </c>
    </row>
    <row r="321" spans="20:20" ht="21" customHeight="1" thickBot="1" x14ac:dyDescent="0.35">
      <c r="T321" s="1">
        <v>30.4</v>
      </c>
    </row>
    <row r="322" spans="20:20" ht="21" customHeight="1" thickBot="1" x14ac:dyDescent="0.35">
      <c r="T322" s="1">
        <v>52.5</v>
      </c>
    </row>
    <row r="323" spans="20:20" ht="21" customHeight="1" thickBot="1" x14ac:dyDescent="0.35">
      <c r="T323" s="1">
        <v>85.4</v>
      </c>
    </row>
    <row r="324" spans="20:20" ht="21" customHeight="1" thickBot="1" x14ac:dyDescent="0.35">
      <c r="T324" s="1">
        <v>128.6</v>
      </c>
    </row>
    <row r="325" spans="20:20" ht="21" customHeight="1" thickBot="1" x14ac:dyDescent="0.35">
      <c r="T325" s="1">
        <v>177.2</v>
      </c>
    </row>
    <row r="326" spans="20:20" ht="21" customHeight="1" thickBot="1" x14ac:dyDescent="0.35">
      <c r="T326" s="1">
        <v>232.46666669999999</v>
      </c>
    </row>
    <row r="327" spans="20:20" ht="21" customHeight="1" thickBot="1" x14ac:dyDescent="0.35">
      <c r="T327" s="1">
        <v>302.26666669999997</v>
      </c>
    </row>
    <row r="328" spans="20:20" ht="21" customHeight="1" thickBot="1" x14ac:dyDescent="0.35">
      <c r="T328" s="1">
        <v>389.43333330000002</v>
      </c>
    </row>
    <row r="329" spans="20:20" ht="21" customHeight="1" thickBot="1" x14ac:dyDescent="0.35">
      <c r="T329" s="1">
        <v>492.46666670000002</v>
      </c>
    </row>
    <row r="330" spans="20:20" ht="21" customHeight="1" thickBot="1" x14ac:dyDescent="0.35">
      <c r="T330" s="1">
        <v>605.46666670000002</v>
      </c>
    </row>
    <row r="331" spans="20:20" ht="21" customHeight="1" thickBot="1" x14ac:dyDescent="0.35">
      <c r="T331" s="1">
        <v>723</v>
      </c>
    </row>
    <row r="332" spans="20:20" ht="21" customHeight="1" thickBot="1" x14ac:dyDescent="0.35">
      <c r="T332" s="1">
        <v>856.83333330000005</v>
      </c>
    </row>
    <row r="333" spans="20:20" ht="21" customHeight="1" thickBot="1" x14ac:dyDescent="0.35">
      <c r="T333" s="1">
        <v>996.6333333</v>
      </c>
    </row>
    <row r="334" spans="20:20" ht="21" customHeight="1" thickBot="1" x14ac:dyDescent="0.35">
      <c r="T334" s="1">
        <v>1153.133333</v>
      </c>
    </row>
    <row r="335" spans="20:20" ht="21" customHeight="1" thickBot="1" x14ac:dyDescent="0.35">
      <c r="T335" s="1">
        <v>1326.166667</v>
      </c>
    </row>
    <row r="336" spans="20:20" ht="21" customHeight="1" thickBot="1" x14ac:dyDescent="0.35">
      <c r="T336" s="1">
        <v>1503.0666670000001</v>
      </c>
    </row>
    <row r="337" spans="20:20" ht="21" customHeight="1" thickBot="1" x14ac:dyDescent="0.35">
      <c r="T337" s="1">
        <v>1702.633333</v>
      </c>
    </row>
    <row r="338" spans="20:20" ht="21" customHeight="1" thickBot="1" x14ac:dyDescent="0.35">
      <c r="T338" s="1">
        <v>1901.133333</v>
      </c>
    </row>
    <row r="339" spans="20:20" ht="21" customHeight="1" thickBot="1" x14ac:dyDescent="0.35">
      <c r="T339" s="1">
        <v>2113.7333330000001</v>
      </c>
    </row>
    <row r="340" spans="20:20" ht="21" customHeight="1" thickBot="1" x14ac:dyDescent="0.35">
      <c r="T340" s="1">
        <v>2339.9666670000001</v>
      </c>
    </row>
    <row r="341" spans="20:20" ht="21" customHeight="1" thickBot="1" x14ac:dyDescent="0.35">
      <c r="T341" s="1">
        <v>2568.5333329999999</v>
      </c>
    </row>
    <row r="342" spans="20:20" ht="21" customHeight="1" thickBot="1" x14ac:dyDescent="0.35">
      <c r="T342" s="1">
        <v>2780.5</v>
      </c>
    </row>
    <row r="343" spans="20:20" ht="21" customHeight="1" thickBot="1" x14ac:dyDescent="0.35">
      <c r="T343" s="1">
        <v>2975.0666670000001</v>
      </c>
    </row>
    <row r="344" spans="20:20" ht="21" customHeight="1" thickBot="1" x14ac:dyDescent="0.35">
      <c r="T344" s="1">
        <v>3152.2666669999999</v>
      </c>
    </row>
    <row r="345" spans="20:20" ht="21" customHeight="1" thickBot="1" x14ac:dyDescent="0.35">
      <c r="T345" s="1">
        <v>3301</v>
      </c>
    </row>
    <row r="346" spans="20:20" ht="21" customHeight="1" thickBot="1" x14ac:dyDescent="0.35">
      <c r="T346" s="1">
        <v>3425.8</v>
      </c>
    </row>
    <row r="347" spans="20:20" ht="21" customHeight="1" thickBot="1" x14ac:dyDescent="0.35">
      <c r="T347" s="1">
        <v>3513.666667</v>
      </c>
    </row>
    <row r="348" spans="20:20" ht="21" customHeight="1" thickBot="1" x14ac:dyDescent="0.35">
      <c r="T348" s="1">
        <v>3571.6</v>
      </c>
    </row>
    <row r="349" spans="20:20" ht="21" customHeight="1" thickBot="1" x14ac:dyDescent="0.35">
      <c r="T349" s="1">
        <v>3594.7333330000001</v>
      </c>
    </row>
    <row r="350" spans="20:20" ht="21" customHeight="1" thickBot="1" x14ac:dyDescent="0.35">
      <c r="T350" s="1">
        <v>3588.1333330000002</v>
      </c>
    </row>
    <row r="351" spans="20:20" ht="21" customHeight="1" thickBot="1" x14ac:dyDescent="0.35">
      <c r="T351" s="1">
        <v>3561.2</v>
      </c>
    </row>
    <row r="352" spans="20:20" ht="21" customHeight="1" thickBot="1" x14ac:dyDescent="0.35">
      <c r="T352" s="1">
        <v>3508.833333</v>
      </c>
    </row>
    <row r="353" spans="20:20" ht="21" customHeight="1" thickBot="1" x14ac:dyDescent="0.35">
      <c r="T353" s="1">
        <v>3433.8666669999998</v>
      </c>
    </row>
    <row r="354" spans="20:20" ht="21" customHeight="1" thickBot="1" x14ac:dyDescent="0.35">
      <c r="T354" s="1">
        <v>3337.7333330000001</v>
      </c>
    </row>
    <row r="355" spans="20:20" ht="21" customHeight="1" thickBot="1" x14ac:dyDescent="0.35">
      <c r="T355" s="1">
        <v>3230.5</v>
      </c>
    </row>
    <row r="356" spans="20:20" ht="21" customHeight="1" thickBot="1" x14ac:dyDescent="0.35">
      <c r="T356" s="1">
        <v>3113.5</v>
      </c>
    </row>
    <row r="357" spans="20:20" ht="21" customHeight="1" thickBot="1" x14ac:dyDescent="0.35">
      <c r="T357" s="1">
        <v>2981.3</v>
      </c>
    </row>
    <row r="358" spans="20:20" ht="21" customHeight="1" thickBot="1" x14ac:dyDescent="0.35">
      <c r="T358" s="1">
        <v>2837.4</v>
      </c>
    </row>
    <row r="359" spans="20:20" ht="21" customHeight="1" thickBot="1" x14ac:dyDescent="0.35">
      <c r="T359" s="1">
        <v>2681.6</v>
      </c>
    </row>
    <row r="360" spans="20:20" ht="21" customHeight="1" thickBot="1" x14ac:dyDescent="0.35">
      <c r="T360" s="1">
        <v>2510.2666669999999</v>
      </c>
    </row>
    <row r="361" spans="20:20" ht="21" customHeight="1" thickBot="1" x14ac:dyDescent="0.35">
      <c r="T361" s="1">
        <v>2329.666667</v>
      </c>
    </row>
    <row r="362" spans="20:20" ht="21" customHeight="1" thickBot="1" x14ac:dyDescent="0.35">
      <c r="T362" s="1">
        <v>2136.9</v>
      </c>
    </row>
    <row r="363" spans="20:20" ht="21" customHeight="1" thickBot="1" x14ac:dyDescent="0.35">
      <c r="T363" s="1">
        <v>1933.633333</v>
      </c>
    </row>
    <row r="364" spans="20:20" ht="21" customHeight="1" thickBot="1" x14ac:dyDescent="0.35">
      <c r="T364" s="1">
        <v>1727.0666670000001</v>
      </c>
    </row>
    <row r="365" spans="20:20" ht="21" customHeight="1" thickBot="1" x14ac:dyDescent="0.35">
      <c r="T365" s="1">
        <v>1503.5333330000001</v>
      </c>
    </row>
    <row r="366" spans="20:20" ht="21" customHeight="1" thickBot="1" x14ac:dyDescent="0.35">
      <c r="T366" s="1">
        <v>1279.9666669999999</v>
      </c>
    </row>
    <row r="367" spans="20:20" ht="21" customHeight="1" thickBot="1" x14ac:dyDescent="0.35">
      <c r="T367" s="1">
        <v>1069.833333</v>
      </c>
    </row>
    <row r="368" spans="20:20" ht="21" customHeight="1" thickBot="1" x14ac:dyDescent="0.35">
      <c r="T368" s="1">
        <v>870.76666669999997</v>
      </c>
    </row>
    <row r="369" spans="20:20" ht="21" customHeight="1" thickBot="1" x14ac:dyDescent="0.35">
      <c r="T369" s="1">
        <v>690.4</v>
      </c>
    </row>
    <row r="370" spans="20:20" ht="21" customHeight="1" thickBot="1" x14ac:dyDescent="0.35">
      <c r="T370" s="1">
        <v>536.1333333</v>
      </c>
    </row>
    <row r="371" spans="20:20" ht="21" customHeight="1" thickBot="1" x14ac:dyDescent="0.35">
      <c r="T371" s="1">
        <v>400.56666669999998</v>
      </c>
    </row>
    <row r="372" spans="20:20" ht="21" customHeight="1" thickBot="1" x14ac:dyDescent="0.35">
      <c r="T372" s="1">
        <v>291.5</v>
      </c>
    </row>
    <row r="373" spans="20:20" ht="21" customHeight="1" thickBot="1" x14ac:dyDescent="0.35">
      <c r="T373" s="1">
        <v>202.56666670000001</v>
      </c>
    </row>
    <row r="374" spans="20:20" ht="21" customHeight="1" thickBot="1" x14ac:dyDescent="0.35">
      <c r="T374" s="1">
        <v>136.33333329999999</v>
      </c>
    </row>
    <row r="375" spans="20:20" ht="21" customHeight="1" thickBot="1" x14ac:dyDescent="0.35">
      <c r="T375" s="1">
        <v>90.566666670000004</v>
      </c>
    </row>
    <row r="376" spans="20:20" ht="21" customHeight="1" thickBot="1" x14ac:dyDescent="0.35">
      <c r="T376" s="1">
        <v>58</v>
      </c>
    </row>
    <row r="377" spans="20:20" ht="21" customHeight="1" thickBot="1" x14ac:dyDescent="0.35">
      <c r="T377" s="1">
        <v>37.299999999999997</v>
      </c>
    </row>
    <row r="378" spans="20:20" ht="21" customHeight="1" thickBot="1" x14ac:dyDescent="0.35">
      <c r="T378" s="1">
        <v>24.93333333</v>
      </c>
    </row>
    <row r="379" spans="20:20" ht="21" customHeight="1" thickBot="1" x14ac:dyDescent="0.35">
      <c r="T379" s="1">
        <v>17.43333333</v>
      </c>
    </row>
    <row r="380" spans="20:20" ht="21" customHeight="1" thickBot="1" x14ac:dyDescent="0.35">
      <c r="T380" s="1">
        <v>12.06666667</v>
      </c>
    </row>
    <row r="381" spans="20:20" ht="21" customHeight="1" thickBot="1" x14ac:dyDescent="0.35">
      <c r="T381" s="1">
        <v>8.5333333329999999</v>
      </c>
    </row>
    <row r="382" spans="20:20" ht="21" customHeight="1" thickBot="1" x14ac:dyDescent="0.35">
      <c r="T382" s="1">
        <v>5.9666666670000001</v>
      </c>
    </row>
    <row r="383" spans="20:20" ht="21" customHeight="1" thickBot="1" x14ac:dyDescent="0.35">
      <c r="T383" s="1">
        <v>3.9333333330000002</v>
      </c>
    </row>
    <row r="384" spans="20:20" ht="21" customHeight="1" thickBot="1" x14ac:dyDescent="0.35">
      <c r="T384" s="1">
        <v>2.724137931</v>
      </c>
    </row>
    <row r="385" spans="20:20" ht="21" customHeight="1" thickBot="1" x14ac:dyDescent="0.35">
      <c r="T385" s="1">
        <v>1.9655172409999999</v>
      </c>
    </row>
    <row r="386" spans="20:20" ht="21" customHeight="1" thickBot="1" x14ac:dyDescent="0.35">
      <c r="T386" s="1">
        <v>1.6956521739999999</v>
      </c>
    </row>
    <row r="387" spans="20:20" ht="21" customHeight="1" thickBot="1" x14ac:dyDescent="0.35">
      <c r="T387" s="1">
        <v>1.5</v>
      </c>
    </row>
    <row r="388" spans="20:20" ht="21" customHeight="1" thickBot="1" x14ac:dyDescent="0.35">
      <c r="T388" s="1">
        <v>1.4</v>
      </c>
    </row>
    <row r="389" spans="20:20" ht="21" customHeight="1" thickBot="1" x14ac:dyDescent="0.35">
      <c r="T389" s="1">
        <v>1.1578947369999999</v>
      </c>
    </row>
    <row r="390" spans="20:20" ht="21" customHeight="1" thickBot="1" x14ac:dyDescent="0.35">
      <c r="T390" s="1">
        <v>1.4</v>
      </c>
    </row>
    <row r="391" spans="20:20" ht="21" customHeight="1" thickBot="1" x14ac:dyDescent="0.35">
      <c r="T391" s="1">
        <v>0.66666666669999997</v>
      </c>
    </row>
    <row r="392" spans="20:20" ht="21" customHeight="1" thickBot="1" x14ac:dyDescent="0.35">
      <c r="T392" s="1">
        <v>0.875</v>
      </c>
    </row>
    <row r="393" spans="20:20" ht="21" customHeight="1" thickBot="1" x14ac:dyDescent="0.35">
      <c r="T393" s="1">
        <v>0.57142857140000003</v>
      </c>
    </row>
    <row r="394" spans="20:20" ht="21" customHeight="1" thickBot="1" x14ac:dyDescent="0.35">
      <c r="T394" s="1">
        <v>1</v>
      </c>
    </row>
    <row r="395" spans="20:20" ht="21" customHeight="1" thickBot="1" x14ac:dyDescent="0.35">
      <c r="T395" s="1">
        <v>0.5</v>
      </c>
    </row>
    <row r="396" spans="20:20" ht="21" customHeight="1" thickBot="1" x14ac:dyDescent="0.35">
      <c r="T396" s="1">
        <v>1</v>
      </c>
    </row>
    <row r="397" spans="20:20" ht="21" customHeight="1" thickBot="1" x14ac:dyDescent="0.35">
      <c r="T397" s="1">
        <v>1</v>
      </c>
    </row>
    <row r="398" spans="20:20" ht="21" customHeight="1" thickBot="1" x14ac:dyDescent="0.35">
      <c r="T398" s="1">
        <v>1</v>
      </c>
    </row>
    <row r="399" spans="20:20" ht="21" customHeight="1" thickBot="1" x14ac:dyDescent="0.35">
      <c r="T399" s="1">
        <v>1</v>
      </c>
    </row>
    <row r="400" spans="20:20" ht="21" customHeight="1" thickBot="1" x14ac:dyDescent="0.35">
      <c r="T400" s="1">
        <v>0.5</v>
      </c>
    </row>
    <row r="401" spans="20:20" ht="21" customHeight="1" thickBot="1" x14ac:dyDescent="0.35">
      <c r="T401" s="1">
        <v>1</v>
      </c>
    </row>
    <row r="402" spans="20:20" ht="21" customHeight="1" thickBot="1" x14ac:dyDescent="0.35">
      <c r="T402" s="1">
        <v>0</v>
      </c>
    </row>
    <row r="403" spans="20:20" ht="21" customHeight="1" thickBot="1" x14ac:dyDescent="0.35">
      <c r="T403" s="1">
        <v>0</v>
      </c>
    </row>
    <row r="404" spans="20:20" ht="21" customHeight="1" thickBot="1" x14ac:dyDescent="0.35">
      <c r="T404" s="1">
        <v>5.6333333330000004</v>
      </c>
    </row>
    <row r="405" spans="20:20" ht="21" customHeight="1" thickBot="1" x14ac:dyDescent="0.35">
      <c r="T405" s="1">
        <v>11.43333333</v>
      </c>
    </row>
    <row r="406" spans="20:20" ht="21" customHeight="1" thickBot="1" x14ac:dyDescent="0.35">
      <c r="T406" s="1">
        <v>16.5</v>
      </c>
    </row>
    <row r="407" spans="20:20" ht="21" customHeight="1" thickBot="1" x14ac:dyDescent="0.35">
      <c r="T407" s="1">
        <v>21.266666669999999</v>
      </c>
    </row>
    <row r="408" spans="20:20" ht="21" customHeight="1" thickBot="1" x14ac:dyDescent="0.35">
      <c r="T408" s="1">
        <v>31.06666667</v>
      </c>
    </row>
    <row r="409" spans="20:20" ht="21" customHeight="1" thickBot="1" x14ac:dyDescent="0.35">
      <c r="T409" s="1">
        <v>50.9</v>
      </c>
    </row>
    <row r="410" spans="20:20" ht="21" customHeight="1" thickBot="1" x14ac:dyDescent="0.35">
      <c r="T410" s="1">
        <v>83.633333329999999</v>
      </c>
    </row>
    <row r="411" spans="20:20" ht="21" customHeight="1" thickBot="1" x14ac:dyDescent="0.35">
      <c r="T411" s="1">
        <v>126.9</v>
      </c>
    </row>
    <row r="412" spans="20:20" ht="21" customHeight="1" thickBot="1" x14ac:dyDescent="0.35">
      <c r="T412" s="1">
        <v>184.7333333</v>
      </c>
    </row>
    <row r="413" spans="20:20" ht="21" customHeight="1" thickBot="1" x14ac:dyDescent="0.35">
      <c r="T413" s="1">
        <v>251.7</v>
      </c>
    </row>
    <row r="414" spans="20:20" ht="21" customHeight="1" thickBot="1" x14ac:dyDescent="0.35">
      <c r="T414" s="1">
        <v>337.4</v>
      </c>
    </row>
    <row r="415" spans="20:20" ht="21" customHeight="1" thickBot="1" x14ac:dyDescent="0.35">
      <c r="T415" s="1">
        <v>445.8</v>
      </c>
    </row>
    <row r="416" spans="20:20" ht="21" customHeight="1" thickBot="1" x14ac:dyDescent="0.35">
      <c r="T416" s="1">
        <v>572.6</v>
      </c>
    </row>
    <row r="417" spans="20:20" ht="21" customHeight="1" thickBot="1" x14ac:dyDescent="0.35">
      <c r="T417" s="1">
        <v>721.76666669999997</v>
      </c>
    </row>
    <row r="418" spans="20:20" ht="21" customHeight="1" thickBot="1" x14ac:dyDescent="0.35">
      <c r="T418" s="1">
        <v>883.43333329999996</v>
      </c>
    </row>
    <row r="419" spans="20:20" ht="21" customHeight="1" thickBot="1" x14ac:dyDescent="0.35">
      <c r="T419" s="1">
        <v>1063.9666669999999</v>
      </c>
    </row>
    <row r="420" spans="20:20" ht="21" customHeight="1" thickBot="1" x14ac:dyDescent="0.35">
      <c r="T420" s="1">
        <v>1260.7666670000001</v>
      </c>
    </row>
    <row r="421" spans="20:20" ht="21" customHeight="1" thickBot="1" x14ac:dyDescent="0.35">
      <c r="T421" s="1">
        <v>1476.0333330000001</v>
      </c>
    </row>
    <row r="422" spans="20:20" ht="21" customHeight="1" thickBot="1" x14ac:dyDescent="0.35">
      <c r="T422" s="1">
        <v>1712.0333330000001</v>
      </c>
    </row>
    <row r="423" spans="20:20" ht="21" customHeight="1" thickBot="1" x14ac:dyDescent="0.35">
      <c r="T423" s="1">
        <v>1958.0666670000001</v>
      </c>
    </row>
    <row r="424" spans="20:20" ht="21" customHeight="1" thickBot="1" x14ac:dyDescent="0.35">
      <c r="T424" s="1">
        <v>2215.0666670000001</v>
      </c>
    </row>
    <row r="425" spans="20:20" ht="21" customHeight="1" thickBot="1" x14ac:dyDescent="0.35">
      <c r="T425" s="1">
        <v>2478.0333329999999</v>
      </c>
    </row>
    <row r="426" spans="20:20" ht="21" customHeight="1" thickBot="1" x14ac:dyDescent="0.35">
      <c r="T426" s="1">
        <v>2733.2</v>
      </c>
    </row>
    <row r="427" spans="20:20" ht="21" customHeight="1" thickBot="1" x14ac:dyDescent="0.35">
      <c r="T427" s="1">
        <v>2981.3</v>
      </c>
    </row>
    <row r="428" spans="20:20" ht="21" customHeight="1" thickBot="1" x14ac:dyDescent="0.35">
      <c r="T428" s="1">
        <v>3193.8666669999998</v>
      </c>
    </row>
    <row r="429" spans="20:20" ht="21" customHeight="1" thickBot="1" x14ac:dyDescent="0.35">
      <c r="T429" s="1">
        <v>3369.333333</v>
      </c>
    </row>
    <row r="430" spans="20:20" ht="21" customHeight="1" thickBot="1" x14ac:dyDescent="0.35">
      <c r="T430" s="1">
        <v>3503.5666670000001</v>
      </c>
    </row>
    <row r="431" spans="20:20" ht="21" customHeight="1" thickBot="1" x14ac:dyDescent="0.35">
      <c r="T431" s="1">
        <v>3599.3666669999998</v>
      </c>
    </row>
    <row r="432" spans="20:20" ht="21" customHeight="1" thickBot="1" x14ac:dyDescent="0.35">
      <c r="T432" s="1">
        <v>3672.9</v>
      </c>
    </row>
    <row r="433" spans="20:20" ht="21" customHeight="1" thickBot="1" x14ac:dyDescent="0.35">
      <c r="T433" s="1">
        <v>3717.833333</v>
      </c>
    </row>
    <row r="434" spans="20:20" ht="21" customHeight="1" thickBot="1" x14ac:dyDescent="0.35">
      <c r="T434" s="1">
        <v>3736.333333</v>
      </c>
    </row>
    <row r="435" spans="20:20" ht="21" customHeight="1" thickBot="1" x14ac:dyDescent="0.35">
      <c r="T435" s="1">
        <v>3726.2666669999999</v>
      </c>
    </row>
    <row r="436" spans="20:20" ht="21" customHeight="1" thickBot="1" x14ac:dyDescent="0.35">
      <c r="T436" s="1">
        <v>3694.7</v>
      </c>
    </row>
    <row r="437" spans="20:20" ht="21" customHeight="1" thickBot="1" x14ac:dyDescent="0.35">
      <c r="T437" s="1">
        <v>3643.1333330000002</v>
      </c>
    </row>
    <row r="438" spans="20:20" ht="21" customHeight="1" thickBot="1" x14ac:dyDescent="0.35">
      <c r="T438" s="1">
        <v>3577.7333330000001</v>
      </c>
    </row>
    <row r="439" spans="20:20" ht="21" customHeight="1" thickBot="1" x14ac:dyDescent="0.35">
      <c r="T439" s="1">
        <v>3492.9333329999999</v>
      </c>
    </row>
    <row r="440" spans="20:20" ht="21" customHeight="1" thickBot="1" x14ac:dyDescent="0.35">
      <c r="T440" s="1">
        <v>3388.2</v>
      </c>
    </row>
    <row r="441" spans="20:20" ht="21" customHeight="1" thickBot="1" x14ac:dyDescent="0.35">
      <c r="T441" s="1">
        <v>3263.5666670000001</v>
      </c>
    </row>
    <row r="442" spans="20:20" ht="21" customHeight="1" thickBot="1" x14ac:dyDescent="0.35">
      <c r="T442" s="1">
        <v>3115.166667</v>
      </c>
    </row>
    <row r="443" spans="20:20" ht="21" customHeight="1" thickBot="1" x14ac:dyDescent="0.35">
      <c r="T443" s="1">
        <v>2954.4333329999999</v>
      </c>
    </row>
    <row r="444" spans="20:20" ht="21" customHeight="1" thickBot="1" x14ac:dyDescent="0.35">
      <c r="T444" s="1">
        <v>2772.5</v>
      </c>
    </row>
    <row r="445" spans="20:20" ht="21" customHeight="1" thickBot="1" x14ac:dyDescent="0.35">
      <c r="T445" s="1">
        <v>2576.2333330000001</v>
      </c>
    </row>
    <row r="446" spans="20:20" ht="21" customHeight="1" thickBot="1" x14ac:dyDescent="0.35">
      <c r="T446" s="1">
        <v>2361.166667</v>
      </c>
    </row>
    <row r="447" spans="20:20" ht="21" customHeight="1" thickBot="1" x14ac:dyDescent="0.35">
      <c r="T447" s="1">
        <v>2129.666667</v>
      </c>
    </row>
    <row r="448" spans="20:20" ht="21" customHeight="1" thickBot="1" x14ac:dyDescent="0.35">
      <c r="T448" s="1">
        <v>1885.4333329999999</v>
      </c>
    </row>
    <row r="449" spans="20:20" ht="21" customHeight="1" thickBot="1" x14ac:dyDescent="0.35">
      <c r="T449" s="1">
        <v>1631.4333329999999</v>
      </c>
    </row>
    <row r="450" spans="20:20" ht="21" customHeight="1" thickBot="1" x14ac:dyDescent="0.35">
      <c r="T450" s="1">
        <v>1378.333333</v>
      </c>
    </row>
    <row r="451" spans="20:20" ht="21" customHeight="1" thickBot="1" x14ac:dyDescent="0.35">
      <c r="T451" s="1">
        <v>1130.5</v>
      </c>
    </row>
    <row r="452" spans="20:20" ht="21" customHeight="1" thickBot="1" x14ac:dyDescent="0.35">
      <c r="T452" s="1">
        <v>892</v>
      </c>
    </row>
    <row r="453" spans="20:20" ht="21" customHeight="1" thickBot="1" x14ac:dyDescent="0.35">
      <c r="T453" s="1">
        <v>678.53333329999998</v>
      </c>
    </row>
    <row r="454" spans="20:20" ht="21" customHeight="1" thickBot="1" x14ac:dyDescent="0.35">
      <c r="T454" s="1">
        <v>502.9</v>
      </c>
    </row>
    <row r="455" spans="20:20" ht="21" customHeight="1" thickBot="1" x14ac:dyDescent="0.35">
      <c r="T455" s="1">
        <v>359.96666670000002</v>
      </c>
    </row>
    <row r="456" spans="20:20" ht="21" customHeight="1" thickBot="1" x14ac:dyDescent="0.35">
      <c r="T456" s="1">
        <v>253.7666667</v>
      </c>
    </row>
    <row r="457" spans="20:20" ht="21" customHeight="1" thickBot="1" x14ac:dyDescent="0.35">
      <c r="T457" s="1">
        <v>173.56666670000001</v>
      </c>
    </row>
    <row r="458" spans="20:20" ht="21" customHeight="1" thickBot="1" x14ac:dyDescent="0.35">
      <c r="T458" s="1">
        <v>112.4666667</v>
      </c>
    </row>
    <row r="459" spans="20:20" ht="21" customHeight="1" thickBot="1" x14ac:dyDescent="0.35">
      <c r="T459" s="1">
        <v>72.066666670000004</v>
      </c>
    </row>
    <row r="460" spans="20:20" ht="21" customHeight="1" thickBot="1" x14ac:dyDescent="0.35">
      <c r="T460" s="1">
        <v>45.733333330000001</v>
      </c>
    </row>
    <row r="461" spans="20:20" ht="21" customHeight="1" thickBot="1" x14ac:dyDescent="0.35">
      <c r="T461" s="1">
        <v>30.1</v>
      </c>
    </row>
    <row r="462" spans="20:20" ht="21" customHeight="1" thickBot="1" x14ac:dyDescent="0.35">
      <c r="T462" s="1">
        <v>20.3</v>
      </c>
    </row>
    <row r="463" spans="20:20" ht="21" customHeight="1" thickBot="1" x14ac:dyDescent="0.35">
      <c r="T463" s="1">
        <v>13.633333329999999</v>
      </c>
    </row>
    <row r="464" spans="20:20" ht="21" customHeight="1" thickBot="1" x14ac:dyDescent="0.35">
      <c r="T464" s="1">
        <v>9.6999999999999993</v>
      </c>
    </row>
    <row r="465" spans="20:20" ht="21" customHeight="1" thickBot="1" x14ac:dyDescent="0.35">
      <c r="T465" s="1">
        <v>6.5</v>
      </c>
    </row>
    <row r="466" spans="20:20" ht="21" customHeight="1" thickBot="1" x14ac:dyDescent="0.35">
      <c r="T466" s="1">
        <v>4.1428571429999996</v>
      </c>
    </row>
    <row r="467" spans="20:20" ht="21" customHeight="1" thickBot="1" x14ac:dyDescent="0.35">
      <c r="T467" s="1">
        <v>2.9285714289999998</v>
      </c>
    </row>
    <row r="468" spans="20:20" ht="21" customHeight="1" thickBot="1" x14ac:dyDescent="0.35">
      <c r="T468" s="1">
        <v>2</v>
      </c>
    </row>
    <row r="469" spans="20:20" ht="21" customHeight="1" thickBot="1" x14ac:dyDescent="0.35">
      <c r="T469" s="1">
        <v>1.7142857140000001</v>
      </c>
    </row>
    <row r="470" spans="20:20" ht="21" customHeight="1" thickBot="1" x14ac:dyDescent="0.35">
      <c r="T470" s="1">
        <v>1.3333333329999999</v>
      </c>
    </row>
    <row r="471" spans="20:20" ht="21" customHeight="1" thickBot="1" x14ac:dyDescent="0.35">
      <c r="T471" s="1">
        <v>1</v>
      </c>
    </row>
    <row r="472" spans="20:20" ht="21" customHeight="1" thickBot="1" x14ac:dyDescent="0.35">
      <c r="T472" s="1">
        <v>0.90909090910000001</v>
      </c>
    </row>
    <row r="473" spans="20:20" ht="21" customHeight="1" thickBot="1" x14ac:dyDescent="0.35">
      <c r="T473" s="1">
        <v>0.7</v>
      </c>
    </row>
    <row r="474" spans="20:20" ht="21" customHeight="1" thickBot="1" x14ac:dyDescent="0.35">
      <c r="T474" s="1">
        <v>0.71428571429999999</v>
      </c>
    </row>
    <row r="475" spans="20:20" ht="21" customHeight="1" thickBot="1" x14ac:dyDescent="0.35">
      <c r="T475" s="1">
        <v>1</v>
      </c>
    </row>
    <row r="476" spans="20:20" ht="21" customHeight="1" thickBot="1" x14ac:dyDescent="0.35">
      <c r="T476" s="1">
        <v>0.8</v>
      </c>
    </row>
    <row r="477" spans="20:20" ht="21" customHeight="1" thickBot="1" x14ac:dyDescent="0.35">
      <c r="T477" s="1">
        <v>0.75</v>
      </c>
    </row>
    <row r="478" spans="20:20" ht="21" customHeight="1" thickBot="1" x14ac:dyDescent="0.35">
      <c r="T478" s="1">
        <v>0.66666666669999997</v>
      </c>
    </row>
    <row r="479" spans="20:20" ht="21" customHeight="1" thickBot="1" x14ac:dyDescent="0.35">
      <c r="T479" s="1">
        <v>1</v>
      </c>
    </row>
    <row r="480" spans="20:20" ht="21" customHeight="1" thickBot="1" x14ac:dyDescent="0.35">
      <c r="T480" s="1">
        <v>1</v>
      </c>
    </row>
    <row r="481" spans="20:20" ht="21" customHeight="1" thickBot="1" x14ac:dyDescent="0.35">
      <c r="T481" s="1">
        <v>1</v>
      </c>
    </row>
    <row r="482" spans="20:20" ht="21" customHeight="1" thickBot="1" x14ac:dyDescent="0.35">
      <c r="T482" s="1">
        <v>0.5</v>
      </c>
    </row>
    <row r="483" spans="20:20" ht="21" customHeight="1" thickBot="1" x14ac:dyDescent="0.35">
      <c r="T483" s="1">
        <v>0</v>
      </c>
    </row>
    <row r="484" spans="20:20" ht="21" customHeight="1" thickBot="1" x14ac:dyDescent="0.35">
      <c r="T484" s="1">
        <v>0</v>
      </c>
    </row>
    <row r="485" spans="20:20" ht="21" customHeight="1" thickBot="1" x14ac:dyDescent="0.35">
      <c r="T485" s="1">
        <v>6.4</v>
      </c>
    </row>
    <row r="486" spans="20:20" ht="21" customHeight="1" thickBot="1" x14ac:dyDescent="0.35">
      <c r="T486" s="1">
        <v>11.93333333</v>
      </c>
    </row>
    <row r="487" spans="20:20" ht="21" customHeight="1" thickBot="1" x14ac:dyDescent="0.35">
      <c r="T487" s="1">
        <v>18.233333330000001</v>
      </c>
    </row>
    <row r="488" spans="20:20" ht="21" customHeight="1" thickBot="1" x14ac:dyDescent="0.35">
      <c r="T488" s="1">
        <v>22.93333333</v>
      </c>
    </row>
    <row r="489" spans="20:20" ht="21" customHeight="1" thickBot="1" x14ac:dyDescent="0.35">
      <c r="T489" s="1">
        <v>30.466666669999999</v>
      </c>
    </row>
    <row r="490" spans="20:20" ht="21" customHeight="1" thickBot="1" x14ac:dyDescent="0.35">
      <c r="T490" s="1">
        <v>49.6</v>
      </c>
    </row>
    <row r="491" spans="20:20" ht="21" customHeight="1" thickBot="1" x14ac:dyDescent="0.35">
      <c r="T491" s="1">
        <v>90.5</v>
      </c>
    </row>
    <row r="492" spans="20:20" ht="21" customHeight="1" thickBot="1" x14ac:dyDescent="0.35">
      <c r="T492" s="1">
        <v>149</v>
      </c>
    </row>
    <row r="493" spans="20:20" ht="21" customHeight="1" thickBot="1" x14ac:dyDescent="0.35">
      <c r="T493" s="1">
        <v>221.1333333</v>
      </c>
    </row>
    <row r="494" spans="20:20" ht="21" customHeight="1" thickBot="1" x14ac:dyDescent="0.35">
      <c r="T494" s="1">
        <v>304.23333330000003</v>
      </c>
    </row>
    <row r="495" spans="20:20" ht="21" customHeight="1" thickBot="1" x14ac:dyDescent="0.35">
      <c r="T495" s="1">
        <v>419.8</v>
      </c>
    </row>
    <row r="496" spans="20:20" ht="21" customHeight="1" thickBot="1" x14ac:dyDescent="0.35">
      <c r="T496" s="1">
        <v>564.66666669999995</v>
      </c>
    </row>
    <row r="497" spans="20:20" ht="21" customHeight="1" thickBot="1" x14ac:dyDescent="0.35">
      <c r="T497" s="1">
        <v>745.33333330000005</v>
      </c>
    </row>
    <row r="498" spans="20:20" ht="21" customHeight="1" thickBot="1" x14ac:dyDescent="0.35">
      <c r="T498" s="1">
        <v>954.23333330000003</v>
      </c>
    </row>
    <row r="499" spans="20:20" ht="21" customHeight="1" thickBot="1" x14ac:dyDescent="0.35">
      <c r="T499" s="1">
        <v>1180.633333</v>
      </c>
    </row>
    <row r="500" spans="20:20" ht="21" customHeight="1" thickBot="1" x14ac:dyDescent="0.35">
      <c r="T500" s="1">
        <v>1419.833333</v>
      </c>
    </row>
    <row r="501" spans="20:20" ht="21" customHeight="1" thickBot="1" x14ac:dyDescent="0.35">
      <c r="T501" s="1">
        <v>1686.1</v>
      </c>
    </row>
    <row r="502" spans="20:20" ht="21" customHeight="1" thickBot="1" x14ac:dyDescent="0.35">
      <c r="T502" s="1">
        <v>1981.0333330000001</v>
      </c>
    </row>
    <row r="503" spans="20:20" ht="21" customHeight="1" thickBot="1" x14ac:dyDescent="0.35">
      <c r="T503" s="1">
        <v>2287.6</v>
      </c>
    </row>
    <row r="504" spans="20:20" ht="21" customHeight="1" thickBot="1" x14ac:dyDescent="0.35">
      <c r="T504" s="1">
        <v>2596.7666669999999</v>
      </c>
    </row>
    <row r="505" spans="20:20" ht="21" customHeight="1" thickBot="1" x14ac:dyDescent="0.35">
      <c r="T505" s="1">
        <v>2884.8</v>
      </c>
    </row>
    <row r="506" spans="20:20" ht="21" customHeight="1" thickBot="1" x14ac:dyDescent="0.35">
      <c r="T506" s="1">
        <v>3144.333333</v>
      </c>
    </row>
    <row r="507" spans="20:20" ht="21" customHeight="1" thickBot="1" x14ac:dyDescent="0.35">
      <c r="T507" s="1">
        <v>3359.8666669999998</v>
      </c>
    </row>
    <row r="508" spans="20:20" ht="21" customHeight="1" thickBot="1" x14ac:dyDescent="0.35">
      <c r="T508" s="1">
        <v>3524.1</v>
      </c>
    </row>
    <row r="509" spans="20:20" ht="21" customHeight="1" thickBot="1" x14ac:dyDescent="0.35">
      <c r="T509" s="1">
        <v>3645</v>
      </c>
    </row>
    <row r="510" spans="20:20" ht="21" customHeight="1" thickBot="1" x14ac:dyDescent="0.35">
      <c r="T510" s="1">
        <v>3722.8666669999998</v>
      </c>
    </row>
    <row r="511" spans="20:20" ht="21" customHeight="1" thickBot="1" x14ac:dyDescent="0.35">
      <c r="T511" s="1">
        <v>3767.833333</v>
      </c>
    </row>
    <row r="512" spans="20:20" ht="21" customHeight="1" thickBot="1" x14ac:dyDescent="0.35">
      <c r="T512" s="1">
        <v>3789.3</v>
      </c>
    </row>
    <row r="513" spans="20:20" ht="21" customHeight="1" thickBot="1" x14ac:dyDescent="0.35">
      <c r="T513" s="1">
        <v>3799.1</v>
      </c>
    </row>
    <row r="514" spans="20:20" ht="21" customHeight="1" thickBot="1" x14ac:dyDescent="0.35">
      <c r="T514" s="1">
        <v>3799.2</v>
      </c>
    </row>
    <row r="515" spans="20:20" ht="21" customHeight="1" thickBot="1" x14ac:dyDescent="0.35">
      <c r="T515" s="1">
        <v>3783.9333329999999</v>
      </c>
    </row>
    <row r="516" spans="20:20" ht="21" customHeight="1" thickBot="1" x14ac:dyDescent="0.35">
      <c r="T516" s="1">
        <v>3748.4333329999999</v>
      </c>
    </row>
    <row r="517" spans="20:20" ht="21" customHeight="1" thickBot="1" x14ac:dyDescent="0.35">
      <c r="T517" s="1">
        <v>3692</v>
      </c>
    </row>
    <row r="518" spans="20:20" ht="21" customHeight="1" thickBot="1" x14ac:dyDescent="0.35">
      <c r="T518" s="1">
        <v>3618.7666669999999</v>
      </c>
    </row>
    <row r="519" spans="20:20" ht="21" customHeight="1" thickBot="1" x14ac:dyDescent="0.35">
      <c r="T519" s="1">
        <v>3530.7</v>
      </c>
    </row>
    <row r="520" spans="20:20" ht="21" customHeight="1" thickBot="1" x14ac:dyDescent="0.35">
      <c r="T520" s="1">
        <v>3411.4333329999999</v>
      </c>
    </row>
    <row r="521" spans="20:20" ht="21" customHeight="1" thickBot="1" x14ac:dyDescent="0.35">
      <c r="T521" s="1">
        <v>3267.1</v>
      </c>
    </row>
    <row r="522" spans="20:20" ht="21" customHeight="1" thickBot="1" x14ac:dyDescent="0.35">
      <c r="T522" s="1">
        <v>3086.2</v>
      </c>
    </row>
    <row r="523" spans="20:20" ht="21" customHeight="1" thickBot="1" x14ac:dyDescent="0.35">
      <c r="T523" s="1">
        <v>2883.166667</v>
      </c>
    </row>
    <row r="524" spans="20:20" ht="21" customHeight="1" thickBot="1" x14ac:dyDescent="0.35">
      <c r="T524" s="1">
        <v>2657.333333</v>
      </c>
    </row>
    <row r="525" spans="20:20" ht="21" customHeight="1" thickBot="1" x14ac:dyDescent="0.35">
      <c r="T525" s="1">
        <v>2409.8666669999998</v>
      </c>
    </row>
    <row r="526" spans="20:20" ht="21" customHeight="1" thickBot="1" x14ac:dyDescent="0.35">
      <c r="T526" s="1">
        <v>2148.5666670000001</v>
      </c>
    </row>
    <row r="527" spans="20:20" ht="21" customHeight="1" thickBot="1" x14ac:dyDescent="0.35">
      <c r="T527" s="1">
        <v>1862.2333329999999</v>
      </c>
    </row>
    <row r="528" spans="20:20" ht="21" customHeight="1" thickBot="1" x14ac:dyDescent="0.35">
      <c r="T528" s="1">
        <v>1566.3</v>
      </c>
    </row>
    <row r="529" spans="20:20" ht="21" customHeight="1" thickBot="1" x14ac:dyDescent="0.35">
      <c r="T529" s="1">
        <v>1267.133333</v>
      </c>
    </row>
    <row r="530" spans="20:20" ht="21" customHeight="1" thickBot="1" x14ac:dyDescent="0.35">
      <c r="T530" s="1">
        <v>985.53333329999998</v>
      </c>
    </row>
    <row r="531" spans="20:20" ht="21" customHeight="1" thickBot="1" x14ac:dyDescent="0.35">
      <c r="T531" s="1">
        <v>731.73333330000003</v>
      </c>
    </row>
    <row r="532" spans="20:20" ht="21" customHeight="1" thickBot="1" x14ac:dyDescent="0.35">
      <c r="T532" s="1">
        <v>522.3666667</v>
      </c>
    </row>
    <row r="533" spans="20:20" ht="21" customHeight="1" thickBot="1" x14ac:dyDescent="0.35">
      <c r="T533" s="1">
        <v>356.46666670000002</v>
      </c>
    </row>
    <row r="534" spans="20:20" ht="21" customHeight="1" thickBot="1" x14ac:dyDescent="0.35">
      <c r="T534" s="1">
        <v>235.8</v>
      </c>
    </row>
    <row r="535" spans="20:20" ht="21" customHeight="1" thickBot="1" x14ac:dyDescent="0.35">
      <c r="T535" s="1">
        <v>148.6</v>
      </c>
    </row>
    <row r="536" spans="20:20" ht="21" customHeight="1" thickBot="1" x14ac:dyDescent="0.35">
      <c r="T536" s="1">
        <v>93.033333330000005</v>
      </c>
    </row>
    <row r="537" spans="20:20" ht="21" customHeight="1" thickBot="1" x14ac:dyDescent="0.35">
      <c r="T537" s="1">
        <v>59.266666669999999</v>
      </c>
    </row>
    <row r="538" spans="20:20" ht="21" customHeight="1" thickBot="1" x14ac:dyDescent="0.35">
      <c r="T538" s="1">
        <v>40.299999999999997</v>
      </c>
    </row>
    <row r="539" spans="20:20" ht="21" customHeight="1" thickBot="1" x14ac:dyDescent="0.35">
      <c r="T539" s="1">
        <v>26.466666669999999</v>
      </c>
    </row>
    <row r="540" spans="20:20" ht="21" customHeight="1" thickBot="1" x14ac:dyDescent="0.35">
      <c r="T540" s="1">
        <v>18.2</v>
      </c>
    </row>
    <row r="541" spans="20:20" ht="21" customHeight="1" thickBot="1" x14ac:dyDescent="0.35">
      <c r="T541" s="1">
        <v>13.1</v>
      </c>
    </row>
    <row r="542" spans="20:20" ht="21" customHeight="1" thickBot="1" x14ac:dyDescent="0.35">
      <c r="T542" s="1">
        <v>9.3000000000000007</v>
      </c>
    </row>
    <row r="543" spans="20:20" ht="21" customHeight="1" thickBot="1" x14ac:dyDescent="0.35">
      <c r="T543" s="1">
        <v>6.2</v>
      </c>
    </row>
    <row r="544" spans="20:20" ht="21" customHeight="1" thickBot="1" x14ac:dyDescent="0.35">
      <c r="T544" s="1">
        <v>4.0999999999999996</v>
      </c>
    </row>
    <row r="545" spans="20:20" ht="21" customHeight="1" thickBot="1" x14ac:dyDescent="0.35">
      <c r="T545" s="1">
        <v>2.9</v>
      </c>
    </row>
    <row r="546" spans="20:20" ht="21" customHeight="1" thickBot="1" x14ac:dyDescent="0.35">
      <c r="T546" s="1">
        <v>1.9655172409999999</v>
      </c>
    </row>
    <row r="547" spans="20:20" ht="21" customHeight="1" thickBot="1" x14ac:dyDescent="0.35">
      <c r="T547" s="1">
        <v>1.5</v>
      </c>
    </row>
    <row r="548" spans="20:20" ht="21" customHeight="1" thickBot="1" x14ac:dyDescent="0.35">
      <c r="T548" s="1">
        <v>1.3333333329999999</v>
      </c>
    </row>
    <row r="549" spans="20:20" ht="21" customHeight="1" thickBot="1" x14ac:dyDescent="0.35">
      <c r="T549" s="1">
        <v>1.2142857140000001</v>
      </c>
    </row>
    <row r="550" spans="20:20" ht="21" customHeight="1" thickBot="1" x14ac:dyDescent="0.35">
      <c r="T550" s="1">
        <v>0.91666666669999997</v>
      </c>
    </row>
    <row r="551" spans="20:20" ht="21" customHeight="1" thickBot="1" x14ac:dyDescent="0.35">
      <c r="T551" s="1">
        <v>1</v>
      </c>
    </row>
    <row r="552" spans="20:20" ht="21" customHeight="1" thickBot="1" x14ac:dyDescent="0.35">
      <c r="T552" s="1">
        <v>0.71428571429999999</v>
      </c>
    </row>
    <row r="553" spans="20:20" ht="21" customHeight="1" thickBot="1" x14ac:dyDescent="0.35">
      <c r="T553" s="1">
        <v>0.6</v>
      </c>
    </row>
    <row r="554" spans="20:20" ht="21" customHeight="1" thickBot="1" x14ac:dyDescent="0.35">
      <c r="T554" s="1">
        <v>0.66666666669999997</v>
      </c>
    </row>
    <row r="555" spans="20:20" ht="21" customHeight="1" thickBot="1" x14ac:dyDescent="0.35">
      <c r="T555" s="1">
        <v>0.5</v>
      </c>
    </row>
    <row r="556" spans="20:20" ht="21" customHeight="1" thickBot="1" x14ac:dyDescent="0.35">
      <c r="T556" s="1">
        <v>1</v>
      </c>
    </row>
    <row r="557" spans="20:20" ht="21" customHeight="1" thickBot="1" x14ac:dyDescent="0.35">
      <c r="T557" s="1">
        <v>0</v>
      </c>
    </row>
    <row r="558" spans="20:20" ht="21" customHeight="1" thickBot="1" x14ac:dyDescent="0.35">
      <c r="T558" s="1">
        <v>0</v>
      </c>
    </row>
    <row r="559" spans="20:20" ht="21" customHeight="1" thickBot="1" x14ac:dyDescent="0.35">
      <c r="T559" s="1">
        <v>5.8333333329999997</v>
      </c>
    </row>
    <row r="560" spans="20:20" ht="21" customHeight="1" thickBot="1" x14ac:dyDescent="0.35">
      <c r="T560" s="1">
        <v>11</v>
      </c>
    </row>
    <row r="561" spans="20:20" ht="21" customHeight="1" thickBot="1" x14ac:dyDescent="0.35">
      <c r="T561" s="1">
        <v>16.93333333</v>
      </c>
    </row>
    <row r="562" spans="20:20" ht="21" customHeight="1" thickBot="1" x14ac:dyDescent="0.35">
      <c r="T562" s="1">
        <v>22.56666667</v>
      </c>
    </row>
    <row r="563" spans="20:20" ht="21" customHeight="1" thickBot="1" x14ac:dyDescent="0.35">
      <c r="T563" s="1">
        <v>29.866666670000001</v>
      </c>
    </row>
    <row r="564" spans="20:20" ht="21" customHeight="1" thickBot="1" x14ac:dyDescent="0.35">
      <c r="T564" s="1">
        <v>49.933333330000004</v>
      </c>
    </row>
    <row r="565" spans="20:20" ht="21" customHeight="1" thickBot="1" x14ac:dyDescent="0.35">
      <c r="T565" s="1">
        <v>93.766666670000006</v>
      </c>
    </row>
    <row r="566" spans="20:20" ht="21" customHeight="1" thickBot="1" x14ac:dyDescent="0.35">
      <c r="T566" s="1">
        <v>150.9</v>
      </c>
    </row>
    <row r="567" spans="20:20" ht="21" customHeight="1" thickBot="1" x14ac:dyDescent="0.35">
      <c r="T567" s="1">
        <v>222.53333330000001</v>
      </c>
    </row>
    <row r="568" spans="20:20" ht="21" customHeight="1" thickBot="1" x14ac:dyDescent="0.35">
      <c r="T568" s="1">
        <v>312.06666669999998</v>
      </c>
    </row>
    <row r="569" spans="20:20" ht="21" customHeight="1" thickBot="1" x14ac:dyDescent="0.35">
      <c r="T569" s="1">
        <v>434.1333333</v>
      </c>
    </row>
    <row r="570" spans="20:20" ht="21" customHeight="1" thickBot="1" x14ac:dyDescent="0.35">
      <c r="T570" s="1">
        <v>601.06666670000004</v>
      </c>
    </row>
    <row r="571" spans="20:20" ht="21" customHeight="1" thickBot="1" x14ac:dyDescent="0.35">
      <c r="T571" s="1">
        <v>837.8666667</v>
      </c>
    </row>
    <row r="572" spans="20:20" ht="21" customHeight="1" thickBot="1" x14ac:dyDescent="0.35">
      <c r="T572" s="1">
        <v>1090.9000000000001</v>
      </c>
    </row>
    <row r="573" spans="20:20" ht="21" customHeight="1" thickBot="1" x14ac:dyDescent="0.35">
      <c r="T573" s="1">
        <v>1363.9666669999999</v>
      </c>
    </row>
    <row r="574" spans="20:20" ht="21" customHeight="1" thickBot="1" x14ac:dyDescent="0.35">
      <c r="T574" s="1">
        <v>1664.366667</v>
      </c>
    </row>
    <row r="575" spans="20:20" ht="21" customHeight="1" thickBot="1" x14ac:dyDescent="0.35">
      <c r="T575" s="1">
        <v>1981.633333</v>
      </c>
    </row>
    <row r="576" spans="20:20" ht="21" customHeight="1" thickBot="1" x14ac:dyDescent="0.35">
      <c r="T576" s="1">
        <v>2328.7666669999999</v>
      </c>
    </row>
    <row r="577" spans="20:20" ht="21" customHeight="1" thickBot="1" x14ac:dyDescent="0.35">
      <c r="T577" s="1">
        <v>2669.2666669999999</v>
      </c>
    </row>
    <row r="578" spans="20:20" ht="21" customHeight="1" thickBot="1" x14ac:dyDescent="0.35">
      <c r="T578" s="1">
        <v>2981.8666669999998</v>
      </c>
    </row>
    <row r="579" spans="20:20" ht="21" customHeight="1" thickBot="1" x14ac:dyDescent="0.35">
      <c r="T579" s="1">
        <v>3234</v>
      </c>
    </row>
    <row r="580" spans="20:20" ht="21" customHeight="1" thickBot="1" x14ac:dyDescent="0.35">
      <c r="T580" s="1">
        <v>3442.6</v>
      </c>
    </row>
    <row r="581" spans="20:20" ht="21" customHeight="1" thickBot="1" x14ac:dyDescent="0.35">
      <c r="T581" s="1">
        <v>3589.9333329999999</v>
      </c>
    </row>
    <row r="582" spans="20:20" ht="21" customHeight="1" thickBot="1" x14ac:dyDescent="0.35">
      <c r="T582" s="1">
        <v>3691.2333330000001</v>
      </c>
    </row>
    <row r="583" spans="20:20" ht="21" customHeight="1" thickBot="1" x14ac:dyDescent="0.35">
      <c r="T583" s="1">
        <v>3756.2</v>
      </c>
    </row>
    <row r="584" spans="20:20" ht="21" customHeight="1" thickBot="1" x14ac:dyDescent="0.35">
      <c r="T584" s="1">
        <v>3791.7333330000001</v>
      </c>
    </row>
    <row r="585" spans="20:20" ht="21" customHeight="1" thickBot="1" x14ac:dyDescent="0.35">
      <c r="T585" s="1">
        <v>3810</v>
      </c>
    </row>
    <row r="586" spans="20:20" ht="21" customHeight="1" thickBot="1" x14ac:dyDescent="0.35">
      <c r="T586" s="1">
        <v>3816.6333330000002</v>
      </c>
    </row>
    <row r="587" spans="20:20" ht="21" customHeight="1" thickBot="1" x14ac:dyDescent="0.35">
      <c r="T587" s="1">
        <v>3817.4666670000001</v>
      </c>
    </row>
    <row r="588" spans="20:20" ht="21" customHeight="1" thickBot="1" x14ac:dyDescent="0.35">
      <c r="T588" s="1">
        <v>3811.5666670000001</v>
      </c>
    </row>
    <row r="589" spans="20:20" ht="21" customHeight="1" thickBot="1" x14ac:dyDescent="0.35">
      <c r="T589" s="1">
        <v>3789.3666669999998</v>
      </c>
    </row>
    <row r="590" spans="20:20" ht="21" customHeight="1" thickBot="1" x14ac:dyDescent="0.35">
      <c r="T590" s="1">
        <v>3749.5</v>
      </c>
    </row>
    <row r="591" spans="20:20" ht="21" customHeight="1" thickBot="1" x14ac:dyDescent="0.35">
      <c r="T591" s="1">
        <v>3689.5333329999999</v>
      </c>
    </row>
    <row r="592" spans="20:20" ht="21" customHeight="1" thickBot="1" x14ac:dyDescent="0.35">
      <c r="T592" s="1">
        <v>3612.9</v>
      </c>
    </row>
    <row r="593" spans="20:20" ht="21" customHeight="1" thickBot="1" x14ac:dyDescent="0.35">
      <c r="T593" s="1">
        <v>3514</v>
      </c>
    </row>
    <row r="594" spans="20:20" ht="21" customHeight="1" thickBot="1" x14ac:dyDescent="0.35">
      <c r="T594" s="1">
        <v>3387.5333329999999</v>
      </c>
    </row>
    <row r="595" spans="20:20" ht="21" customHeight="1" thickBot="1" x14ac:dyDescent="0.35">
      <c r="T595" s="1">
        <v>3220</v>
      </c>
    </row>
    <row r="596" spans="20:20" ht="21" customHeight="1" thickBot="1" x14ac:dyDescent="0.35">
      <c r="T596" s="1">
        <v>2993.7666669999999</v>
      </c>
    </row>
    <row r="597" spans="20:20" ht="21" customHeight="1" thickBot="1" x14ac:dyDescent="0.35">
      <c r="T597" s="1">
        <v>2740</v>
      </c>
    </row>
    <row r="598" spans="20:20" ht="21" customHeight="1" thickBot="1" x14ac:dyDescent="0.35">
      <c r="T598" s="1">
        <v>2466.3000000000002</v>
      </c>
    </row>
    <row r="599" spans="20:20" ht="21" customHeight="1" thickBot="1" x14ac:dyDescent="0.35">
      <c r="T599" s="1">
        <v>2173.2333330000001</v>
      </c>
    </row>
    <row r="600" spans="20:20" ht="21" customHeight="1" thickBot="1" x14ac:dyDescent="0.35">
      <c r="T600" s="1">
        <v>1859.7</v>
      </c>
    </row>
    <row r="601" spans="20:20" ht="21" customHeight="1" thickBot="1" x14ac:dyDescent="0.35">
      <c r="T601" s="1">
        <v>1528.4</v>
      </c>
    </row>
    <row r="602" spans="20:20" ht="21" customHeight="1" thickBot="1" x14ac:dyDescent="0.35">
      <c r="T602" s="1">
        <v>1206.2666670000001</v>
      </c>
    </row>
    <row r="603" spans="20:20" ht="21" customHeight="1" thickBot="1" x14ac:dyDescent="0.35">
      <c r="T603" s="1">
        <v>902.93333329999996</v>
      </c>
    </row>
    <row r="604" spans="20:20" ht="21" customHeight="1" thickBot="1" x14ac:dyDescent="0.35">
      <c r="T604" s="1">
        <v>650.33333330000005</v>
      </c>
    </row>
    <row r="605" spans="20:20" ht="21" customHeight="1" thickBot="1" x14ac:dyDescent="0.35">
      <c r="T605" s="1">
        <v>447.73333330000003</v>
      </c>
    </row>
    <row r="606" spans="20:20" ht="21" customHeight="1" thickBot="1" x14ac:dyDescent="0.35">
      <c r="T606" s="1">
        <v>297.39999999999998</v>
      </c>
    </row>
    <row r="607" spans="20:20" ht="21" customHeight="1" thickBot="1" x14ac:dyDescent="0.35">
      <c r="T607" s="1">
        <v>188.96666669999999</v>
      </c>
    </row>
    <row r="608" spans="20:20" ht="21" customHeight="1" thickBot="1" x14ac:dyDescent="0.35">
      <c r="T608" s="1">
        <v>119.2</v>
      </c>
    </row>
    <row r="609" spans="20:20" ht="21" customHeight="1" thickBot="1" x14ac:dyDescent="0.35">
      <c r="T609" s="1">
        <v>75.533333330000005</v>
      </c>
    </row>
    <row r="610" spans="20:20" ht="21" customHeight="1" thickBot="1" x14ac:dyDescent="0.35">
      <c r="T610" s="1">
        <v>49.833333330000002</v>
      </c>
    </row>
    <row r="611" spans="20:20" ht="21" customHeight="1" thickBot="1" x14ac:dyDescent="0.35">
      <c r="T611" s="1">
        <v>33.033333329999998</v>
      </c>
    </row>
    <row r="612" spans="20:20" ht="21" customHeight="1" thickBot="1" x14ac:dyDescent="0.35">
      <c r="T612" s="1">
        <v>22.733333330000001</v>
      </c>
    </row>
    <row r="613" spans="20:20" ht="21" customHeight="1" thickBot="1" x14ac:dyDescent="0.35">
      <c r="T613" s="1">
        <v>15.766666669999999</v>
      </c>
    </row>
    <row r="614" spans="20:20" ht="21" customHeight="1" thickBot="1" x14ac:dyDescent="0.35">
      <c r="T614" s="1">
        <v>10</v>
      </c>
    </row>
    <row r="615" spans="20:20" ht="21" customHeight="1" thickBot="1" x14ac:dyDescent="0.35">
      <c r="T615" s="1">
        <v>7.7586206899999999</v>
      </c>
    </row>
    <row r="616" spans="20:20" ht="21" customHeight="1" thickBot="1" x14ac:dyDescent="0.35">
      <c r="T616" s="1">
        <v>5.3793103450000004</v>
      </c>
    </row>
    <row r="617" spans="20:20" ht="21" customHeight="1" thickBot="1" x14ac:dyDescent="0.35">
      <c r="T617" s="1">
        <v>3.6428571430000001</v>
      </c>
    </row>
    <row r="618" spans="20:20" ht="21" customHeight="1" thickBot="1" x14ac:dyDescent="0.35">
      <c r="T618" s="1">
        <v>2.5</v>
      </c>
    </row>
    <row r="619" spans="20:20" ht="21" customHeight="1" thickBot="1" x14ac:dyDescent="0.35">
      <c r="T619" s="1">
        <v>1.9130434780000001</v>
      </c>
    </row>
    <row r="620" spans="20:20" ht="21" customHeight="1" thickBot="1" x14ac:dyDescent="0.35">
      <c r="T620" s="1">
        <v>1.4</v>
      </c>
    </row>
    <row r="621" spans="20:20" ht="21" customHeight="1" thickBot="1" x14ac:dyDescent="0.35">
      <c r="T621" s="1">
        <v>1</v>
      </c>
    </row>
    <row r="622" spans="20:20" ht="21" customHeight="1" thickBot="1" x14ac:dyDescent="0.35">
      <c r="T622" s="1">
        <v>0.92857142859999997</v>
      </c>
    </row>
    <row r="623" spans="20:20" ht="21" customHeight="1" thickBot="1" x14ac:dyDescent="0.35">
      <c r="T623" s="1">
        <v>1.2</v>
      </c>
    </row>
    <row r="624" spans="20:20" ht="21" customHeight="1" thickBot="1" x14ac:dyDescent="0.35">
      <c r="T624" s="1">
        <v>0.9</v>
      </c>
    </row>
    <row r="625" spans="20:20" ht="21" customHeight="1" thickBot="1" x14ac:dyDescent="0.35">
      <c r="T625" s="1">
        <v>0.75</v>
      </c>
    </row>
    <row r="626" spans="20:20" ht="21" customHeight="1" thickBot="1" x14ac:dyDescent="0.35">
      <c r="T626" s="1">
        <v>0.83333333330000003</v>
      </c>
    </row>
    <row r="627" spans="20:20" ht="21" customHeight="1" thickBot="1" x14ac:dyDescent="0.35">
      <c r="T627" s="1">
        <v>0.6</v>
      </c>
    </row>
    <row r="628" spans="20:20" ht="21" customHeight="1" thickBot="1" x14ac:dyDescent="0.35">
      <c r="T628" s="1">
        <v>0.66666666669999997</v>
      </c>
    </row>
    <row r="629" spans="20:20" ht="21" customHeight="1" thickBot="1" x14ac:dyDescent="0.35">
      <c r="T629" s="1">
        <v>0.5</v>
      </c>
    </row>
    <row r="630" spans="20:20" ht="21" customHeight="1" thickBot="1" x14ac:dyDescent="0.35">
      <c r="T630" s="1">
        <v>0</v>
      </c>
    </row>
  </sheetData>
  <mergeCells count="2">
    <mergeCell ref="A1:K1"/>
    <mergeCell ref="H81:I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Sharma</dc:creator>
  <cp:lastModifiedBy>Aditya Tripathi</cp:lastModifiedBy>
  <dcterms:created xsi:type="dcterms:W3CDTF">2021-02-24T12:50:46Z</dcterms:created>
  <dcterms:modified xsi:type="dcterms:W3CDTF">2021-03-07T17:08:51Z</dcterms:modified>
</cp:coreProperties>
</file>