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eamlit\"/>
    </mc:Choice>
  </mc:AlternateContent>
  <xr:revisionPtr revIDLastSave="0" documentId="13_ncr:1_{8915D33F-EDA9-4B38-9457-66BF3223F7A3}" xr6:coauthVersionLast="47" xr6:coauthVersionMax="47" xr10:uidLastSave="{00000000-0000-0000-0000-000000000000}"/>
  <bookViews>
    <workbookView xWindow="-108" yWindow="-108" windowWidth="23256" windowHeight="12456" firstSheet="3" activeTab="6" xr2:uid="{8EE78A0F-DBC1-4E04-B969-4E8B3792F974}"/>
  </bookViews>
  <sheets>
    <sheet name="Periode" sheetId="1" r:id="rId1"/>
    <sheet name="Prov" sheetId="2" r:id="rId2"/>
    <sheet name="Stripes" sheetId="3" r:id="rId3"/>
    <sheet name="Realtime" sheetId="4" r:id="rId4"/>
    <sheet name="Series" sheetId="6" r:id="rId5"/>
    <sheet name="Rank" sheetId="7" r:id="rId6"/>
    <sheet name="GIS" sheetId="9" r:id="rId7"/>
  </sheets>
  <externalReferences>
    <externalReference r:id="rId8"/>
  </externalReferences>
  <definedNames>
    <definedName name="_xlnm._FilterDatabase" localSheetId="6" hidden="1">GIS!$A$1:$C$2065</definedName>
    <definedName name="_xlnm._FilterDatabase" localSheetId="0" hidden="1">Periode!#REF!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F7" i="4"/>
  <c r="E27" i="7"/>
  <c r="F4" i="4" l="1"/>
  <c r="F5" i="4"/>
  <c r="F6" i="4"/>
  <c r="F3" i="4"/>
  <c r="E31" i="7"/>
  <c r="E30" i="7"/>
  <c r="E29" i="7"/>
  <c r="E28" i="7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1800" i="1" s="1"/>
  <c r="B1812" i="1" s="1"/>
  <c r="B1824" i="1" s="1"/>
  <c r="B1836" i="1" s="1"/>
  <c r="B1848" i="1" s="1"/>
  <c r="B1860" i="1" s="1"/>
  <c r="B1872" i="1" s="1"/>
  <c r="B1884" i="1" s="1"/>
  <c r="B1896" i="1" s="1"/>
  <c r="B1908" i="1" s="1"/>
  <c r="B1920" i="1" s="1"/>
  <c r="B1932" i="1" s="1"/>
  <c r="B1944" i="1" s="1"/>
  <c r="B1956" i="1" s="1"/>
  <c r="B1968" i="1" s="1"/>
  <c r="B1980" i="1" s="1"/>
  <c r="B1992" i="1" s="1"/>
  <c r="B2004" i="1" s="1"/>
  <c r="B2016" i="1" s="1"/>
  <c r="B2028" i="1" s="1"/>
  <c r="B2040" i="1" s="1"/>
  <c r="B2052" i="1" s="1"/>
  <c r="B2064" i="1" s="1"/>
  <c r="B72" i="1"/>
  <c r="B84" i="1" s="1"/>
  <c r="B71" i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799" i="1" s="1"/>
  <c r="B1811" i="1" s="1"/>
  <c r="B1823" i="1" s="1"/>
  <c r="B1835" i="1" s="1"/>
  <c r="B1847" i="1" s="1"/>
  <c r="B1859" i="1" s="1"/>
  <c r="B1871" i="1" s="1"/>
  <c r="B1883" i="1" s="1"/>
  <c r="B1895" i="1" s="1"/>
  <c r="B1907" i="1" s="1"/>
  <c r="B1919" i="1" s="1"/>
  <c r="B1931" i="1" s="1"/>
  <c r="B1943" i="1" s="1"/>
  <c r="B1955" i="1" s="1"/>
  <c r="B1967" i="1" s="1"/>
  <c r="B1979" i="1" s="1"/>
  <c r="B1991" i="1" s="1"/>
  <c r="B2003" i="1" s="1"/>
  <c r="B2015" i="1" s="1"/>
  <c r="B2027" i="1" s="1"/>
  <c r="B2039" i="1" s="1"/>
  <c r="B2051" i="1" s="1"/>
  <c r="B2063" i="1" s="1"/>
  <c r="B68" i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1796" i="1" s="1"/>
  <c r="B1808" i="1" s="1"/>
  <c r="B1820" i="1" s="1"/>
  <c r="B1832" i="1" s="1"/>
  <c r="B1844" i="1" s="1"/>
  <c r="B1856" i="1" s="1"/>
  <c r="B1868" i="1" s="1"/>
  <c r="B1880" i="1" s="1"/>
  <c r="B1892" i="1" s="1"/>
  <c r="B1904" i="1" s="1"/>
  <c r="B1916" i="1" s="1"/>
  <c r="B1928" i="1" s="1"/>
  <c r="B1940" i="1" s="1"/>
  <c r="B1952" i="1" s="1"/>
  <c r="B1964" i="1" s="1"/>
  <c r="B1976" i="1" s="1"/>
  <c r="B1988" i="1" s="1"/>
  <c r="B2000" i="1" s="1"/>
  <c r="B2012" i="1" s="1"/>
  <c r="B2024" i="1" s="1"/>
  <c r="B2036" i="1" s="1"/>
  <c r="B2048" i="1" s="1"/>
  <c r="B2060" i="1" s="1"/>
  <c r="B63" i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791" i="1" s="1"/>
  <c r="B1803" i="1" s="1"/>
  <c r="B1815" i="1" s="1"/>
  <c r="B1827" i="1" s="1"/>
  <c r="B1839" i="1" s="1"/>
  <c r="B1851" i="1" s="1"/>
  <c r="B1863" i="1" s="1"/>
  <c r="B1875" i="1" s="1"/>
  <c r="B1887" i="1" s="1"/>
  <c r="B1899" i="1" s="1"/>
  <c r="B1911" i="1" s="1"/>
  <c r="B1923" i="1" s="1"/>
  <c r="B1935" i="1" s="1"/>
  <c r="B1947" i="1" s="1"/>
  <c r="B1959" i="1" s="1"/>
  <c r="B1971" i="1" s="1"/>
  <c r="B1983" i="1" s="1"/>
  <c r="B1995" i="1" s="1"/>
  <c r="B2007" i="1" s="1"/>
  <c r="B2019" i="1" s="1"/>
  <c r="B2031" i="1" s="1"/>
  <c r="B2043" i="1" s="1"/>
  <c r="B2055" i="1" s="1"/>
  <c r="B60" i="1"/>
  <c r="B47" i="1"/>
  <c r="B59" i="1" s="1"/>
  <c r="B41" i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793" i="1" s="1"/>
  <c r="B1805" i="1" s="1"/>
  <c r="B1817" i="1" s="1"/>
  <c r="B1829" i="1" s="1"/>
  <c r="B1841" i="1" s="1"/>
  <c r="B1853" i="1" s="1"/>
  <c r="B1865" i="1" s="1"/>
  <c r="B1877" i="1" s="1"/>
  <c r="B1889" i="1" s="1"/>
  <c r="B1901" i="1" s="1"/>
  <c r="B1913" i="1" s="1"/>
  <c r="B1925" i="1" s="1"/>
  <c r="B1937" i="1" s="1"/>
  <c r="B1949" i="1" s="1"/>
  <c r="B1961" i="1" s="1"/>
  <c r="B1973" i="1" s="1"/>
  <c r="B1985" i="1" s="1"/>
  <c r="B1997" i="1" s="1"/>
  <c r="B2009" i="1" s="1"/>
  <c r="B2021" i="1" s="1"/>
  <c r="B2033" i="1" s="1"/>
  <c r="B2045" i="1" s="1"/>
  <c r="B2057" i="1" s="1"/>
  <c r="B40" i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92" i="1" s="1"/>
  <c r="B1804" i="1" s="1"/>
  <c r="B1816" i="1" s="1"/>
  <c r="B1828" i="1" s="1"/>
  <c r="B1840" i="1" s="1"/>
  <c r="B1852" i="1" s="1"/>
  <c r="B1864" i="1" s="1"/>
  <c r="B1876" i="1" s="1"/>
  <c r="B1888" i="1" s="1"/>
  <c r="B1900" i="1" s="1"/>
  <c r="B1912" i="1" s="1"/>
  <c r="B1924" i="1" s="1"/>
  <c r="B1936" i="1" s="1"/>
  <c r="B1948" i="1" s="1"/>
  <c r="B1960" i="1" s="1"/>
  <c r="B1972" i="1" s="1"/>
  <c r="B1984" i="1" s="1"/>
  <c r="B1996" i="1" s="1"/>
  <c r="B2008" i="1" s="1"/>
  <c r="B2020" i="1" s="1"/>
  <c r="B2032" i="1" s="1"/>
  <c r="B2044" i="1" s="1"/>
  <c r="B2056" i="1" s="1"/>
  <c r="B37" i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801" i="1" s="1"/>
  <c r="B1813" i="1" s="1"/>
  <c r="B1825" i="1" s="1"/>
  <c r="B1837" i="1" s="1"/>
  <c r="B1849" i="1" s="1"/>
  <c r="B1861" i="1" s="1"/>
  <c r="B1873" i="1" s="1"/>
  <c r="B1885" i="1" s="1"/>
  <c r="B1897" i="1" s="1"/>
  <c r="B1909" i="1" s="1"/>
  <c r="B1921" i="1" s="1"/>
  <c r="B1933" i="1" s="1"/>
  <c r="B1945" i="1" s="1"/>
  <c r="B1957" i="1" s="1"/>
  <c r="B1969" i="1" s="1"/>
  <c r="B1981" i="1" s="1"/>
  <c r="B1993" i="1" s="1"/>
  <c r="B2005" i="1" s="1"/>
  <c r="B2017" i="1" s="1"/>
  <c r="B2029" i="1" s="1"/>
  <c r="B2041" i="1" s="1"/>
  <c r="B2053" i="1" s="1"/>
  <c r="B2065" i="1" s="1"/>
  <c r="B36" i="1"/>
  <c r="B48" i="1" s="1"/>
  <c r="B35" i="1"/>
  <c r="B33" i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1797" i="1" s="1"/>
  <c r="B1809" i="1" s="1"/>
  <c r="B1821" i="1" s="1"/>
  <c r="B1833" i="1" s="1"/>
  <c r="B1845" i="1" s="1"/>
  <c r="B1857" i="1" s="1"/>
  <c r="B1869" i="1" s="1"/>
  <c r="B1881" i="1" s="1"/>
  <c r="B1893" i="1" s="1"/>
  <c r="B1905" i="1" s="1"/>
  <c r="B1917" i="1" s="1"/>
  <c r="B1929" i="1" s="1"/>
  <c r="B1941" i="1" s="1"/>
  <c r="B1953" i="1" s="1"/>
  <c r="B1965" i="1" s="1"/>
  <c r="B1977" i="1" s="1"/>
  <c r="B1989" i="1" s="1"/>
  <c r="B2001" i="1" s="1"/>
  <c r="B2013" i="1" s="1"/>
  <c r="B2025" i="1" s="1"/>
  <c r="B2037" i="1" s="1"/>
  <c r="B2049" i="1" s="1"/>
  <c r="B2061" i="1" s="1"/>
  <c r="B25" i="1"/>
  <c r="B24" i="1"/>
  <c r="B23" i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1798" i="1" s="1"/>
  <c r="B1810" i="1" s="1"/>
  <c r="B1822" i="1" s="1"/>
  <c r="B1834" i="1" s="1"/>
  <c r="B1846" i="1" s="1"/>
  <c r="B1858" i="1" s="1"/>
  <c r="B1870" i="1" s="1"/>
  <c r="B1882" i="1" s="1"/>
  <c r="B1894" i="1" s="1"/>
  <c r="B1906" i="1" s="1"/>
  <c r="B1918" i="1" s="1"/>
  <c r="B1930" i="1" s="1"/>
  <c r="B1942" i="1" s="1"/>
  <c r="B1954" i="1" s="1"/>
  <c r="B1966" i="1" s="1"/>
  <c r="B1978" i="1" s="1"/>
  <c r="B1990" i="1" s="1"/>
  <c r="B2002" i="1" s="1"/>
  <c r="B2014" i="1" s="1"/>
  <c r="B2026" i="1" s="1"/>
  <c r="B2038" i="1" s="1"/>
  <c r="B2050" i="1" s="1"/>
  <c r="B2062" i="1" s="1"/>
  <c r="B21" i="1"/>
  <c r="B20" i="1"/>
  <c r="B32" i="1" s="1"/>
  <c r="B44" i="1" s="1"/>
  <c r="B56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1795" i="1" s="1"/>
  <c r="B1807" i="1" s="1"/>
  <c r="B1819" i="1" s="1"/>
  <c r="B1831" i="1" s="1"/>
  <c r="B1843" i="1" s="1"/>
  <c r="B1855" i="1" s="1"/>
  <c r="B1867" i="1" s="1"/>
  <c r="B1879" i="1" s="1"/>
  <c r="B1891" i="1" s="1"/>
  <c r="B1903" i="1" s="1"/>
  <c r="B1915" i="1" s="1"/>
  <c r="B1927" i="1" s="1"/>
  <c r="B1939" i="1" s="1"/>
  <c r="B1951" i="1" s="1"/>
  <c r="B1963" i="1" s="1"/>
  <c r="B1975" i="1" s="1"/>
  <c r="B1987" i="1" s="1"/>
  <c r="B1999" i="1" s="1"/>
  <c r="B2011" i="1" s="1"/>
  <c r="B2023" i="1" s="1"/>
  <c r="B2035" i="1" s="1"/>
  <c r="B2047" i="1" s="1"/>
  <c r="B2059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794" i="1" s="1"/>
  <c r="B1806" i="1" s="1"/>
  <c r="B1818" i="1" s="1"/>
  <c r="B1830" i="1" s="1"/>
  <c r="B1842" i="1" s="1"/>
  <c r="B1854" i="1" s="1"/>
  <c r="B1866" i="1" s="1"/>
  <c r="B1878" i="1" s="1"/>
  <c r="B1890" i="1" s="1"/>
  <c r="B1902" i="1" s="1"/>
  <c r="B1914" i="1" s="1"/>
  <c r="B1926" i="1" s="1"/>
  <c r="B1938" i="1" s="1"/>
  <c r="B1950" i="1" s="1"/>
  <c r="B1962" i="1" s="1"/>
  <c r="B1974" i="1" s="1"/>
  <c r="B1986" i="1" s="1"/>
  <c r="B1998" i="1" s="1"/>
  <c r="B2010" i="1" s="1"/>
  <c r="B2022" i="1" s="1"/>
  <c r="B2034" i="1" s="1"/>
  <c r="B2046" i="1" s="1"/>
  <c r="B2058" i="1" s="1"/>
  <c r="B17" i="1"/>
  <c r="B29" i="1" s="1"/>
  <c r="B16" i="1"/>
  <c r="B28" i="1" s="1"/>
  <c r="B15" i="1"/>
  <c r="B27" i="1" s="1"/>
  <c r="B39" i="1" s="1"/>
  <c r="B51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B1790" i="1" s="1"/>
  <c r="B1802" i="1" s="1"/>
  <c r="B1814" i="1" s="1"/>
  <c r="B1826" i="1" s="1"/>
  <c r="B1838" i="1" s="1"/>
  <c r="B1850" i="1" s="1"/>
  <c r="B1862" i="1" s="1"/>
  <c r="B1874" i="1" s="1"/>
  <c r="B1886" i="1" s="1"/>
  <c r="B1898" i="1" s="1"/>
  <c r="B1910" i="1" s="1"/>
  <c r="B1922" i="1" s="1"/>
  <c r="B1934" i="1" s="1"/>
  <c r="B1946" i="1" s="1"/>
  <c r="B1958" i="1" s="1"/>
  <c r="B1970" i="1" s="1"/>
  <c r="B1982" i="1" s="1"/>
  <c r="B1994" i="1" s="1"/>
  <c r="B2006" i="1" s="1"/>
  <c r="B2018" i="1" s="1"/>
  <c r="B2030" i="1" s="1"/>
  <c r="B2042" i="1" s="1"/>
  <c r="B2054" i="1" s="1"/>
</calcChain>
</file>

<file path=xl/sharedStrings.xml><?xml version="1.0" encoding="utf-8"?>
<sst xmlns="http://schemas.openxmlformats.org/spreadsheetml/2006/main" count="12762" uniqueCount="328">
  <si>
    <t>1981 - Sekarang</t>
  </si>
  <si>
    <t>Aceh</t>
  </si>
  <si>
    <t>Sumatera Utara</t>
  </si>
  <si>
    <t>Riau</t>
  </si>
  <si>
    <t>Sumatera Barat</t>
  </si>
  <si>
    <t>Jambi</t>
  </si>
  <si>
    <t>Sumatera Selatan</t>
  </si>
  <si>
    <t>Bengkulu</t>
  </si>
  <si>
    <t>Lampung</t>
  </si>
  <si>
    <t>Kalimantan Utara</t>
  </si>
  <si>
    <t>Kalimantan Timur</t>
  </si>
  <si>
    <t>Kalimantan Barat</t>
  </si>
  <si>
    <t>Kalimantan Tengah</t>
  </si>
  <si>
    <t>Kalimantan Selatan</t>
  </si>
  <si>
    <t>Banten</t>
  </si>
  <si>
    <t>Jawa Barat</t>
  </si>
  <si>
    <t>Jawa Tengah</t>
  </si>
  <si>
    <t/>
  </si>
  <si>
    <t>Jawa Timur</t>
  </si>
  <si>
    <t>Sulawesi Utara</t>
  </si>
  <si>
    <t>Sulawesi Tengah</t>
  </si>
  <si>
    <t>Gorontalo</t>
  </si>
  <si>
    <t>Sulawesi Barat</t>
  </si>
  <si>
    <t>Sulawesi Selatan</t>
  </si>
  <si>
    <t>Sulawesi Tenggara</t>
  </si>
  <si>
    <t>Bali</t>
  </si>
  <si>
    <t>Nusa Tenggara Barat</t>
  </si>
  <si>
    <t>Nusa Tenggara Timur</t>
  </si>
  <si>
    <t>Maluku Utara</t>
  </si>
  <si>
    <t>Papua Barat</t>
  </si>
  <si>
    <t>Papua</t>
  </si>
  <si>
    <t>Papua Tengah</t>
  </si>
  <si>
    <t>Maluku</t>
  </si>
  <si>
    <t>Yogyakarta</t>
  </si>
  <si>
    <t>Jakarta Raya</t>
  </si>
  <si>
    <t>Kepulauan Riau</t>
  </si>
  <si>
    <t>Bangka-Belitung</t>
  </si>
  <si>
    <t>provinsi</t>
  </si>
  <si>
    <t>anomali</t>
  </si>
  <si>
    <t>periode</t>
  </si>
  <si>
    <t>1981-1990</t>
  </si>
  <si>
    <t>1991-2000</t>
  </si>
  <si>
    <t>2001-2010</t>
  </si>
  <si>
    <t>2011-2020</t>
  </si>
  <si>
    <t>2020-Sekarang</t>
  </si>
  <si>
    <t>NaN</t>
  </si>
  <si>
    <t>Tahun</t>
  </si>
  <si>
    <t>Indonesia</t>
  </si>
  <si>
    <t>No</t>
  </si>
  <si>
    <t>Bulan</t>
  </si>
  <si>
    <t>WMO ID</t>
  </si>
  <si>
    <t>Provinsi</t>
  </si>
  <si>
    <t>Stasiun</t>
  </si>
  <si>
    <t>Januari</t>
  </si>
  <si>
    <t>Stasiun Meteorologi Maimun Saleh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</si>
  <si>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</si>
  <si>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</si>
  <si>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</si>
  <si>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</si>
  <si>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</si>
  <si>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</si>
  <si>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</si>
  <si>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</si>
  <si>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</si>
  <si>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</si>
  <si>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</si>
  <si>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Stasiun Meteorologi Malikussaleh</t>
  </si>
  <si>
    <t>Stasiun Meteorologi Sultan Iskandar Muda</t>
  </si>
  <si>
    <t>Stasiun Meteorologi Cut Nyak Dhien Nagan Raya</t>
  </si>
  <si>
    <t>Stasiun Klimatologi Aceh</t>
  </si>
  <si>
    <t>Stasiun Klimatologi Sumatera Utara</t>
  </si>
  <si>
    <t>Stasiun Meteorologi Maritim Belawan</t>
  </si>
  <si>
    <t>Stasiun Meteorologi Kualanamu</t>
  </si>
  <si>
    <t>Stasiun Geofisika Deli Serdang</t>
  </si>
  <si>
    <t>Balai Besar Meteorologi Klimatologi dan Geofisika Wilayah I</t>
  </si>
  <si>
    <t>Stasiun Meteorologi Silangit</t>
  </si>
  <si>
    <t>Stasiun Meteorologi Aek Godang</t>
  </si>
  <si>
    <t>Stasiun Meteorologi FL Tobing</t>
  </si>
  <si>
    <t>Stasiun Meteorologi Binaka</t>
  </si>
  <si>
    <t>Stasiun Geofisika Gunungsitoli</t>
  </si>
  <si>
    <t>Stasiun Meteorologi Hang Nadim</t>
  </si>
  <si>
    <t xml:space="preserve">Stasiun Meteorologi Raja Haji Abdullah </t>
  </si>
  <si>
    <t>Stasiun Meteorologi Raja Haji Fisabilillah</t>
  </si>
  <si>
    <t>Stasiun Klimatologi Riau</t>
  </si>
  <si>
    <t>Stasiun Meteorologi Sultan Syarif Kasim II</t>
  </si>
  <si>
    <t>Stasiun Meteorologi Tarempa</t>
  </si>
  <si>
    <t>Stasiun Meteorologi Ranai</t>
  </si>
  <si>
    <t>Stasiun Meteorologi Maritim Teluk Bayur</t>
  </si>
  <si>
    <t>Stasiun Meteorologi Minangkabau</t>
  </si>
  <si>
    <t>Stasiun Geofisika Padang Panjang</t>
  </si>
  <si>
    <t>Stasiun Klimatologi Sumatera Barat</t>
  </si>
  <si>
    <t>Stasiun Meteorologi Japura</t>
  </si>
  <si>
    <t xml:space="preserve">Stasiun Meteorologi Dabo </t>
  </si>
  <si>
    <t>Stasiun Klimatologi Jambi</t>
  </si>
  <si>
    <t>Stasiun Meteorologi Sultan Thaha</t>
  </si>
  <si>
    <t>Stasiun Meteorologi Depati Parbo</t>
  </si>
  <si>
    <t>Stasiun Meteorologi Sultan Mahmud Badaruddin II</t>
  </si>
  <si>
    <t>Stasiun Klimatologi Sumatera Selatan</t>
  </si>
  <si>
    <t>Stasiun Meteorologi Depati Amir</t>
  </si>
  <si>
    <t>Stasiun Klimatologi Bangka Belitung</t>
  </si>
  <si>
    <t>Stasiun Meteorologi H. AS. Hanandjoeddin</t>
  </si>
  <si>
    <t>Stasiun Meteorologi Fatmawati Soekarno</t>
  </si>
  <si>
    <t>Stasiun Klimatologi Bengkulu</t>
  </si>
  <si>
    <t>Stasiun Geofisika Kepahiang</t>
  </si>
  <si>
    <t>Stasiun Klimatologi Lampung</t>
  </si>
  <si>
    <t>Stasiun Meteorologi Maritim Panjang</t>
  </si>
  <si>
    <t>Stasiun Meteorologi Radin Inten II</t>
  </si>
  <si>
    <t>Stasiun Geofisika Lampung Utara</t>
  </si>
  <si>
    <t>Stasiun Meteorologi Nunukan</t>
  </si>
  <si>
    <t>Stasiun Meteorologi Yuvai Semaring</t>
  </si>
  <si>
    <t>Stasiun Meteorologi Juwata</t>
  </si>
  <si>
    <t>Stasiun Meteorologi Tanjung Harapan</t>
  </si>
  <si>
    <t xml:space="preserve">Stasiun Meteorologi Kalimarau </t>
  </si>
  <si>
    <t>Stasiun Meteorologi Paloh</t>
  </si>
  <si>
    <t>Stasiun Meteorologi Nangapinoh</t>
  </si>
  <si>
    <t>Stasiun Meteorologi Tebelian</t>
  </si>
  <si>
    <t>Stasiun Meteorologi Pangsuma</t>
  </si>
  <si>
    <t>Stasiun Meteorologi Supadio</t>
  </si>
  <si>
    <t>Stasiun Klimatologi Kalimantan Barat</t>
  </si>
  <si>
    <t>Stasiun Meteorologi Maritim Pontianak</t>
  </si>
  <si>
    <t>Stasiun Meteorologi Beringin</t>
  </si>
  <si>
    <t>Stasiun Meteorologi Aji Pangeran Tumenggung Pranoto</t>
  </si>
  <si>
    <t>Stasiun Meteorologi Rahadi Oesman</t>
  </si>
  <si>
    <t>Stasiun Meteorologi Sultan Aji Muhammad Sulaiman Sepinggan</t>
  </si>
  <si>
    <t>Stasiun Meteorologi Iskandar</t>
  </si>
  <si>
    <t>Stasiun Meteorologi H. Asan</t>
  </si>
  <si>
    <t>Stasiun Meteorologi Sanggu</t>
  </si>
  <si>
    <t>Stasiun Meteorologi Tjilik Riwut</t>
  </si>
  <si>
    <t>Stasiun Meteorologi Syamsudin Noor</t>
  </si>
  <si>
    <t>Stasiun Klimatologi Kalimantan Selatan</t>
  </si>
  <si>
    <t>Stasiun Meteorologi Gusti Syamsir Alam</t>
  </si>
  <si>
    <t>Stasiun Klimatologi Banten</t>
  </si>
  <si>
    <t>Stasiun Geofisika Tangerang</t>
  </si>
  <si>
    <t>Stasiun Meteorologi Maritim Serang</t>
  </si>
  <si>
    <t>Stasiun Meteorologi Budiarto</t>
  </si>
  <si>
    <t>Stasiun Meteorologi Maritim Tanjung Priok</t>
  </si>
  <si>
    <t>Stasiun Meteorologi Kemayoran</t>
  </si>
  <si>
    <t>Stasiun Meteorologi Soekarno Hatta</t>
  </si>
  <si>
    <t>Stasiun Meteorologi Citeko</t>
  </si>
  <si>
    <t>Stasiun Klimatologi Jawa Barat</t>
  </si>
  <si>
    <t>Stasiun Geofisika Bandung</t>
  </si>
  <si>
    <t>Stasiun Meteorologi Kertajati</t>
  </si>
  <si>
    <t>Pos Meteorologi Penggung</t>
  </si>
  <si>
    <t>Stasiun Meteorologi Maritim Tegal</t>
  </si>
  <si>
    <t>Stasiun Meteorologi Tunggul Wulung</t>
  </si>
  <si>
    <t>Stasiun Geofisika Banjarnegara</t>
  </si>
  <si>
    <t>Stasiun Klimatologi Jawa Tengah</t>
  </si>
  <si>
    <t>Stasiun Meteorologi Maritim Tanjung Emas</t>
  </si>
  <si>
    <t>Stasiun Meteorologi Ahmad Yani</t>
  </si>
  <si>
    <t>Stasiun Klimatologi DI Yogyakarta</t>
  </si>
  <si>
    <t>Stasiun Geofisika Sleman</t>
  </si>
  <si>
    <t>Stasiun Meteorologi Yogyakarta</t>
  </si>
  <si>
    <t>Stasiun Meteorologi Sangkapura</t>
  </si>
  <si>
    <t>Stasiun Meteorologi Perak I</t>
  </si>
  <si>
    <t>Stasiun Meteorologi Juanda</t>
  </si>
  <si>
    <t>Stasiun Meteorologi Maritim Tanjung Perak</t>
  </si>
  <si>
    <t>Stasiun Meteorologi Tuban</t>
  </si>
  <si>
    <t>Stasiun Klimatologi Jawa Timur</t>
  </si>
  <si>
    <t>Stasiun Geofisika Pasuruan</t>
  </si>
  <si>
    <t>Stasiun Geofisika Malang</t>
  </si>
  <si>
    <t>Stasiun Meteorologi Trunojoyo</t>
  </si>
  <si>
    <t>Stasiun Geofisika Nganjuk</t>
  </si>
  <si>
    <t>Stasiun Meteorologi Banyuwangi</t>
  </si>
  <si>
    <t>Stasiun Meteorologi Naha</t>
  </si>
  <si>
    <t>Stasiun Geofisika Manado</t>
  </si>
  <si>
    <t>Stasiun Klimatologi Sulawesi Utara</t>
  </si>
  <si>
    <t>Stasiun Meteorologi Sam Ratulangi</t>
  </si>
  <si>
    <t>Stasiun Meteorologi Maritim Bitung</t>
  </si>
  <si>
    <t>Stasiun Meteorologi Sultan Bantilan</t>
  </si>
  <si>
    <t>Stasiun Meteorologi Djalaluddin</t>
  </si>
  <si>
    <t>Stasiun Klimatologi Gorontalo</t>
  </si>
  <si>
    <t>Stasiun Meteorologi Mutiara Sis-Al Jufri</t>
  </si>
  <si>
    <t>Stasiun Meteorologi Syukuran Aminudin Amir</t>
  </si>
  <si>
    <t>Stasiun Meteorologi Kasiguncu</t>
  </si>
  <si>
    <t>Stasiun Meteorologi Tampa Padang Mamuju</t>
  </si>
  <si>
    <t>Pos Meteorologi Majene</t>
  </si>
  <si>
    <t>Stasiun Meteorologi Toraja</t>
  </si>
  <si>
    <t>Stasiun Meteorologi Andi Jemma</t>
  </si>
  <si>
    <t>Stasiun Meteorologi Sangia Ni Bandera</t>
  </si>
  <si>
    <t>Stasiun Meteorologi Maritim Kendari</t>
  </si>
  <si>
    <t>Stasiun Klimatologi Sulawesi Tenggara</t>
  </si>
  <si>
    <t>Stasiun Meteorologi Sultan Hasanuddin</t>
  </si>
  <si>
    <t>Stasiun Meteorologi Maritim Paotere</t>
  </si>
  <si>
    <t>Stasiun Klimatologi Sulawesi Selatan</t>
  </si>
  <si>
    <t>Stasiun Meteorologi Beto Ambari</t>
  </si>
  <si>
    <t xml:space="preserve">Stasiun Meteorologi I Gusti Ngurah Rai </t>
  </si>
  <si>
    <t>Stasiun Geofisika Denpasar</t>
  </si>
  <si>
    <t>Pos Pengamatan Kahang-Kahang</t>
  </si>
  <si>
    <t>Stasiun Klimatologi Bali</t>
  </si>
  <si>
    <t>Stasiun Meteorologi Zainuddin Abdul Madjid</t>
  </si>
  <si>
    <t>Stasiun Klimatologi Nusa Tenggara Barat</t>
  </si>
  <si>
    <t>Stasiun Meteorologi Sultan Muhammad Kaharuddin</t>
  </si>
  <si>
    <t>Stasiun Meteorologi Sultan Muhammad Salahuddin</t>
  </si>
  <si>
    <t>Stasiun Meteorologi Komodo</t>
  </si>
  <si>
    <t>Stasiun Meteorologi Frans Sales Lega</t>
  </si>
  <si>
    <t>Stasiun Meteorologi Fransiskus Xaverius Seda</t>
  </si>
  <si>
    <t>Stasiun Meteorologi Gewayantana</t>
  </si>
  <si>
    <t>Stasiun Meteorologi Mali</t>
  </si>
  <si>
    <t>Stasiun Meteorologi Umbu Mehang Kunda</t>
  </si>
  <si>
    <t>Stasiun Meteorologi Maritim Tenau</t>
  </si>
  <si>
    <t>Stasiun Meteorologi Eltari</t>
  </si>
  <si>
    <t>Stasiun Klimatologi Nusa Tenggara Timur</t>
  </si>
  <si>
    <t>Stasiun Meteorologi David Constantijn Saudale</t>
  </si>
  <si>
    <t>Stasiun Meteorologi Tardamu</t>
  </si>
  <si>
    <t>Stasiun Meteorologi Gamar Malamo</t>
  </si>
  <si>
    <t>Stasiun Meteorologi Sultan Babullah</t>
  </si>
  <si>
    <t>Stasiun Meteorologi Oesman Sadik</t>
  </si>
  <si>
    <t>Stasiun Meteorologi Domine Eduard Osok</t>
  </si>
  <si>
    <t>Stasiun Meteorologi Rendani</t>
  </si>
  <si>
    <t>Stasiun Meteorologi Frans Kaisiepo</t>
  </si>
  <si>
    <t>Stasiun Meteorologi Sudjarwo Tjondro Negoro</t>
  </si>
  <si>
    <t>Stasiun Meteorologi Mararena</t>
  </si>
  <si>
    <t>Stasiun Meteorologi Emalamo</t>
  </si>
  <si>
    <t>Stasiun Meteorologi Torea</t>
  </si>
  <si>
    <t>Stasiun Meteorologi Nabire</t>
  </si>
  <si>
    <t>Papua Pegunungan</t>
  </si>
  <si>
    <t>Stasiun Meteorologi Wamena Jaya Wijaya</t>
  </si>
  <si>
    <t>Stasiun Meteorologi Sentani</t>
  </si>
  <si>
    <t>Stasiun Klimatologi Jayapura</t>
  </si>
  <si>
    <t>Stasiun Klimatologi Papua Barat</t>
  </si>
  <si>
    <t>Stasiun Meteorologi Dok II Jayapura</t>
  </si>
  <si>
    <t>Stasiun Meteorologi Namlea</t>
  </si>
  <si>
    <t>Stasiun Meteorologi Amahai</t>
  </si>
  <si>
    <t>Stasiun Meteorologi Pattimura</t>
  </si>
  <si>
    <t>Stasiun Klimatologi Maluku</t>
  </si>
  <si>
    <t>Stasiun Meteorologi Maritim Ambon</t>
  </si>
  <si>
    <t>Stasiun Meteorologi Kuffar</t>
  </si>
  <si>
    <t>Stasiun Meteorologi Utarom</t>
  </si>
  <si>
    <t>Stasiun Meteorologi Enarotali</t>
  </si>
  <si>
    <t>Stasiun Meteorologi Bandaneira</t>
  </si>
  <si>
    <t>Stasiun Meteorologi Mozez Kilangin</t>
  </si>
  <si>
    <t>Stasiun Meteorologi Karel Sadsuitubun</t>
  </si>
  <si>
    <t>Papua Selatan</t>
  </si>
  <si>
    <t>Stasiun Meteorologi Tanah Merah</t>
  </si>
  <si>
    <t>Stasiun Meteorologi Mathilda Batlayeri</t>
  </si>
  <si>
    <t>Stasiun Klimatologi Merauke</t>
  </si>
  <si>
    <t>Stasiun Meteorologi Mopah</t>
  </si>
  <si>
    <t>Pos Meteorologi Liwa Lampung</t>
  </si>
  <si>
    <t>Balai Besar Meteorologi Klimatologi dan Geofisika Wilayah II</t>
  </si>
  <si>
    <t>Suhu</t>
  </si>
  <si>
    <t>Anomali</t>
  </si>
  <si>
    <t>Ranking</t>
  </si>
  <si>
    <t>Normal</t>
  </si>
  <si>
    <t>Param</t>
  </si>
  <si>
    <t>Indeks</t>
  </si>
  <si>
    <t>Kab/Kota</t>
  </si>
  <si>
    <t>Sumba Timur</t>
  </si>
  <si>
    <t>Luwuk</t>
  </si>
  <si>
    <t>Kupang</t>
  </si>
  <si>
    <t>Kab. Kotabaru</t>
  </si>
  <si>
    <t>Kota Tegal</t>
  </si>
  <si>
    <t>Makassar</t>
  </si>
  <si>
    <t>Pekanbaru</t>
  </si>
  <si>
    <t>Sorong</t>
  </si>
  <si>
    <t>Dabo</t>
  </si>
  <si>
    <t>Samarinda</t>
  </si>
  <si>
    <t>Sabang</t>
  </si>
  <si>
    <t>Kota Ambon</t>
  </si>
  <si>
    <t>Nagan Raya</t>
  </si>
  <si>
    <t>Kota Denpasar</t>
  </si>
  <si>
    <t>Lampung Utara</t>
  </si>
  <si>
    <t>Cirebon</t>
  </si>
  <si>
    <t>Maumere Sikka</t>
  </si>
  <si>
    <t>Gresik</t>
  </si>
  <si>
    <t>Kab. Serang</t>
  </si>
  <si>
    <t>Sabu</t>
  </si>
  <si>
    <t>Maluku Tengah</t>
  </si>
  <si>
    <t>Medan</t>
  </si>
  <si>
    <t>Biak</t>
  </si>
  <si>
    <t>Berau</t>
  </si>
  <si>
    <t>Batam</t>
  </si>
  <si>
    <t>Tanjungpinang</t>
  </si>
  <si>
    <t>Tanjungbalai Karimun</t>
  </si>
  <si>
    <t>Kab. Banyuwangi</t>
  </si>
  <si>
    <t>Rote</t>
  </si>
  <si>
    <t>Sumbawa</t>
  </si>
  <si>
    <t>Kaimana</t>
  </si>
  <si>
    <t>Kolaka</t>
  </si>
  <si>
    <t>Tapanuli Utara</t>
  </si>
  <si>
    <t>Kab. Jayawijaya</t>
  </si>
  <si>
    <t>Ruteng</t>
  </si>
  <si>
    <t>Bogor</t>
  </si>
  <si>
    <t>Sanana</t>
  </si>
  <si>
    <t>Kab. Nganjuk</t>
  </si>
  <si>
    <t>Fak-Fak</t>
  </si>
  <si>
    <t>Maluku Tenggara</t>
  </si>
  <si>
    <t>Kab. Nabire</t>
  </si>
  <si>
    <t>Tangerang Selatan</t>
  </si>
  <si>
    <t>Banda Aceh</t>
  </si>
  <si>
    <t>Muaro Jambi</t>
  </si>
  <si>
    <t>Palu</t>
  </si>
  <si>
    <t>Surabaya</t>
  </si>
  <si>
    <t>Barito Utara</t>
  </si>
  <si>
    <t>Balikpapan</t>
  </si>
  <si>
    <t>Aceh Utara</t>
  </si>
  <si>
    <t>Maluku Tenggara Barat</t>
  </si>
  <si>
    <t>Seram Bagian Timur</t>
  </si>
  <si>
    <t>Majalengka</t>
  </si>
  <si>
    <t>Deli Serdang</t>
  </si>
  <si>
    <t>Tanjung Priok</t>
  </si>
  <si>
    <t>Semarang</t>
  </si>
  <si>
    <t>Jakarta Pusat</t>
  </si>
  <si>
    <t>Kab. Pasuruan</t>
  </si>
  <si>
    <t>Kota Bandung</t>
  </si>
  <si>
    <t>Merauke</t>
  </si>
  <si>
    <t>Minahasa Utara</t>
  </si>
  <si>
    <t>Manado</t>
  </si>
  <si>
    <t>Kab. Kulon Progo</t>
  </si>
  <si>
    <t>Cilacap</t>
  </si>
  <si>
    <t>Lat</t>
  </si>
  <si>
    <t>Lon</t>
  </si>
  <si>
    <t>Delta</t>
  </si>
  <si>
    <t>WMOID</t>
  </si>
  <si>
    <t>Anomali Suhu Udara Terbesar</t>
  </si>
  <si>
    <t>Anomali Suhu Udara Terkecil</t>
  </si>
  <si>
    <t>Suhu Udara Rata-Rata Terbesar</t>
  </si>
  <si>
    <t>Suhu Udara Rata-Rata Terkecil</t>
  </si>
  <si>
    <t>Selisih Suhu Udara Rata-Rata Terbesar</t>
  </si>
  <si>
    <t>Selisih Suhu Udara Rata-Rata Terkecil</t>
  </si>
  <si>
    <t>Anomali Suhu Udara Rata-Rata</t>
  </si>
  <si>
    <t>Selisih Suhu Udara Rata-Rata</t>
  </si>
  <si>
    <t>Suhu Udara Rata-Rata</t>
  </si>
  <si>
    <t>Malang</t>
  </si>
  <si>
    <t>Bitung</t>
  </si>
  <si>
    <t>Kab. Sleman</t>
  </si>
  <si>
    <t>Aceh Besar</t>
  </si>
  <si>
    <t>Bandar Lampung</t>
  </si>
  <si>
    <t>Anambas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</si>
</sst>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4" fontId="0" fillId="0" borderId="0" xfId="0" quotePrefix="1" applyNumberFormat="1"/>
  </cellXfs>
  <cellStyles count="2">
    <cellStyle name="Normal" xfId="0" builtinId="0"/>
    <cellStyle name="Normal 2" xfId="1" xr:uid="{17485375-A0E3-4296-B4DD-D46E6EBF23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nomali%20Suhu\01.%20Januari%202024\01.%20Januari%202024\01%20-%20New%20Template%20januari%20-%202024.xlsx" TargetMode="External"/><Relationship Id="rId1" Type="http://schemas.openxmlformats.org/officeDocument/2006/relationships/externalLinkPath" Target="/Anomali%20Suhu/01.%20Januari%202024/01.%20Januari%202024/01%20-%20New%20Template%20januari%20-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omali NOW"/>
      <sheetName val="Anomali MIN-1"/>
      <sheetName val="Rank"/>
      <sheetName val="Wmo id"/>
      <sheetName val="Text TG"/>
      <sheetName val="keGIS Anom"/>
      <sheetName val="Anom Negatif"/>
      <sheetName val="Anom Positif"/>
      <sheetName val="keGIS Abs"/>
      <sheetName val="keGIS MonDiff"/>
      <sheetName val="Monthdif Negatif"/>
      <sheetName val="Monthdif Positif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Stasiun Meteorologi Maimun Saleh</v>
          </cell>
          <cell r="C2">
            <v>5.8765499999999999</v>
          </cell>
          <cell r="D2">
            <v>95.337850000000003</v>
          </cell>
          <cell r="E2" t="str">
            <v>Sabang</v>
          </cell>
        </row>
        <row r="3">
          <cell r="B3" t="str">
            <v>Stasiun Meteorologi Malikussaleh</v>
          </cell>
          <cell r="C3">
            <v>5.2286900000000003</v>
          </cell>
          <cell r="D3">
            <v>96.947490000000002</v>
          </cell>
          <cell r="E3" t="str">
            <v>Aceh Utara</v>
          </cell>
        </row>
        <row r="4">
          <cell r="B4" t="str">
            <v>Stasiun Meteorologi Sultan Iskandar Muda</v>
          </cell>
          <cell r="C4">
            <v>5.5224399999999996</v>
          </cell>
          <cell r="D4">
            <v>95.417000000000002</v>
          </cell>
          <cell r="E4" t="str">
            <v>Banda Aceh</v>
          </cell>
        </row>
        <row r="5">
          <cell r="B5" t="str">
            <v>Stasiun Meteorologi Cut Nyak Dhien Nagan Raya</v>
          </cell>
          <cell r="C5">
            <v>4.0492800000000004</v>
          </cell>
          <cell r="D5">
            <v>96.247960000000006</v>
          </cell>
          <cell r="E5" t="str">
            <v>Nagan Raya</v>
          </cell>
        </row>
        <row r="6">
          <cell r="B6" t="str">
            <v>Stasiun Klimatologi Aceh</v>
          </cell>
          <cell r="C6">
            <v>5.4039999999999999</v>
          </cell>
          <cell r="D6">
            <v>95.463999999999999</v>
          </cell>
          <cell r="E6" t="str">
            <v>Aceh Besar</v>
          </cell>
        </row>
        <row r="7">
          <cell r="B7" t="str">
            <v>Stasiun Klimatologi Sumatera Utara</v>
          </cell>
          <cell r="C7">
            <v>3.62114</v>
          </cell>
          <cell r="D7">
            <v>98.714849999999998</v>
          </cell>
          <cell r="E7" t="str">
            <v>Medan</v>
          </cell>
        </row>
        <row r="8">
          <cell r="B8" t="str">
            <v>Stasiun Meteorologi Maritim Belawan</v>
          </cell>
          <cell r="C8">
            <v>3.7882400000000001</v>
          </cell>
          <cell r="D8">
            <v>98.714920000000006</v>
          </cell>
          <cell r="E8" t="str">
            <v>Medan</v>
          </cell>
        </row>
        <row r="9">
          <cell r="B9" t="str">
            <v>Stasiun Meteorologi Kualanamu</v>
          </cell>
          <cell r="C9">
            <v>3.6457299999999999</v>
          </cell>
          <cell r="D9">
            <v>98.884879999999995</v>
          </cell>
          <cell r="E9" t="str">
            <v>Deli Serdang</v>
          </cell>
        </row>
        <row r="10">
          <cell r="B10" t="str">
            <v>Stasiun Geofisika Deli Serdang</v>
          </cell>
          <cell r="C10">
            <v>3.5009999999999999</v>
          </cell>
          <cell r="D10">
            <v>98.56</v>
          </cell>
          <cell r="E10" t="str">
            <v>Deli Serdang</v>
          </cell>
        </row>
        <row r="11">
          <cell r="B11" t="str">
            <v>Balai Besar Meteorologi Klimatologi dan Geofisika Wilayah I</v>
          </cell>
          <cell r="C11">
            <v>3.5396999999999998</v>
          </cell>
          <cell r="D11">
            <v>98.64</v>
          </cell>
          <cell r="E11" t="str">
            <v>Medan</v>
          </cell>
        </row>
        <row r="12">
          <cell r="B12" t="str">
            <v>Stasiun Meteorologi Silangit</v>
          </cell>
          <cell r="C12">
            <v>2.2613599999999998</v>
          </cell>
          <cell r="D12">
            <v>98.993570000000005</v>
          </cell>
          <cell r="E12" t="str">
            <v>Tapanuli Utara</v>
          </cell>
        </row>
        <row r="13">
          <cell r="B13" t="str">
            <v>Stasiun Meteorologi Aek Godang</v>
          </cell>
          <cell r="C13">
            <v>1.55</v>
          </cell>
          <cell r="D13">
            <v>99.45</v>
          </cell>
          <cell r="E13" t="str">
            <v>Padang Sidempuan</v>
          </cell>
        </row>
        <row r="14">
          <cell r="B14" t="str">
            <v>Stasiun Meteorologi FL Tobing</v>
          </cell>
          <cell r="C14">
            <v>1.55</v>
          </cell>
          <cell r="D14">
            <v>98.88</v>
          </cell>
          <cell r="E14" t="str">
            <v>Tapanuli Tengah</v>
          </cell>
        </row>
        <row r="15">
          <cell r="B15" t="str">
            <v>Stasiun Meteorologi Binaka</v>
          </cell>
          <cell r="C15">
            <v>1.1649</v>
          </cell>
          <cell r="D15">
            <v>97.703599999999994</v>
          </cell>
          <cell r="E15" t="str">
            <v>Gunungsitoli</v>
          </cell>
        </row>
        <row r="16">
          <cell r="B16" t="str">
            <v>Stasiun Geofisika Gunungsitoli</v>
          </cell>
          <cell r="C16">
            <v>1.3</v>
          </cell>
          <cell r="D16">
            <v>97.58</v>
          </cell>
          <cell r="E16" t="str">
            <v>Gunungsitoli</v>
          </cell>
        </row>
        <row r="17">
          <cell r="B17" t="str">
            <v>Stasiun Meteorologi Hang Nadim</v>
          </cell>
          <cell r="C17">
            <v>1.1166700000000001</v>
          </cell>
          <cell r="D17">
            <v>104.11667</v>
          </cell>
          <cell r="E17" t="str">
            <v>Batam</v>
          </cell>
        </row>
        <row r="18">
          <cell r="B18" t="str">
            <v xml:space="preserve">Stasiun Meteorologi Raja Haji Abdullah </v>
          </cell>
          <cell r="C18">
            <v>1.03</v>
          </cell>
          <cell r="D18">
            <v>103.38</v>
          </cell>
          <cell r="E18" t="str">
            <v>Tanjungbalai Karimun</v>
          </cell>
        </row>
        <row r="19">
          <cell r="B19" t="str">
            <v>Stasiun Meteorologi Raja Haji Fisabilillah</v>
          </cell>
          <cell r="C19">
            <v>0.92269999999999996</v>
          </cell>
          <cell r="D19">
            <v>104.52889999999999</v>
          </cell>
          <cell r="E19" t="str">
            <v>Tanjungpinang</v>
          </cell>
        </row>
        <row r="20">
          <cell r="B20" t="str">
            <v>Stasiun Klimatologi Riau</v>
          </cell>
          <cell r="C20">
            <v>0.40699999999999997</v>
          </cell>
          <cell r="D20">
            <v>101.217</v>
          </cell>
          <cell r="E20" t="str">
            <v>Pekanbaru</v>
          </cell>
        </row>
        <row r="21">
          <cell r="B21" t="str">
            <v>Stasiun Meteorologi Sultan Syarif Kasim II</v>
          </cell>
          <cell r="C21">
            <v>0.45923999999999998</v>
          </cell>
          <cell r="D21">
            <v>101.44743</v>
          </cell>
          <cell r="E21" t="str">
            <v>Pekanbaru</v>
          </cell>
        </row>
        <row r="22">
          <cell r="B22" t="str">
            <v>Stasiun Meteorologi Tarempa</v>
          </cell>
          <cell r="C22">
            <v>3.2</v>
          </cell>
          <cell r="D22">
            <v>106.25</v>
          </cell>
          <cell r="E22" t="str">
            <v>Anambas</v>
          </cell>
        </row>
        <row r="23">
          <cell r="B23" t="str">
            <v>Stasiun Meteorologi Ranai</v>
          </cell>
          <cell r="C23">
            <v>3.9120599999999999</v>
          </cell>
          <cell r="D23">
            <v>108.39</v>
          </cell>
          <cell r="E23" t="str">
            <v>Natuna</v>
          </cell>
        </row>
        <row r="24">
          <cell r="B24" t="str">
            <v>Stasiun Meteorologi Maritim Teluk Bayur</v>
          </cell>
          <cell r="C24">
            <v>-0.99639</v>
          </cell>
          <cell r="D24">
            <v>100.37222</v>
          </cell>
          <cell r="E24" t="str">
            <v>Padang</v>
          </cell>
        </row>
        <row r="25">
          <cell r="B25" t="str">
            <v>Stasiun Meteorologi Minangkabau</v>
          </cell>
          <cell r="C25">
            <v>-0.79354999999999998</v>
          </cell>
          <cell r="D25">
            <v>100.28917</v>
          </cell>
          <cell r="E25" t="str">
            <v>Padang Pariaman</v>
          </cell>
        </row>
        <row r="26">
          <cell r="B26" t="str">
            <v>Stasiun Geofisika Padang Panjang</v>
          </cell>
          <cell r="C26">
            <v>-0.46629999999999999</v>
          </cell>
          <cell r="D26">
            <v>100.3797</v>
          </cell>
          <cell r="E26" t="str">
            <v>Padang Panjang</v>
          </cell>
        </row>
        <row r="27">
          <cell r="B27" t="str">
            <v>Stasiun Klimatologi Sumatera Barat</v>
          </cell>
          <cell r="C27">
            <v>-0.54549000000000003</v>
          </cell>
          <cell r="D27">
            <v>100.29786</v>
          </cell>
          <cell r="E27" t="str">
            <v>Padang Pariaman</v>
          </cell>
        </row>
        <row r="28">
          <cell r="B28" t="str">
            <v>Stasiun Meteorologi Japura</v>
          </cell>
          <cell r="C28">
            <v>-0.33</v>
          </cell>
          <cell r="D28">
            <v>102.32</v>
          </cell>
          <cell r="E28" t="str">
            <v>Rengat</v>
          </cell>
        </row>
        <row r="29">
          <cell r="B29" t="str">
            <v xml:space="preserve">Stasiun Meteorologi Dabo </v>
          </cell>
          <cell r="C29">
            <v>-0.48</v>
          </cell>
          <cell r="D29">
            <v>104.58</v>
          </cell>
          <cell r="E29" t="str">
            <v>Dabo</v>
          </cell>
        </row>
        <row r="30">
          <cell r="B30" t="str">
            <v>Stasiun Klimatologi Jambi</v>
          </cell>
          <cell r="C30">
            <v>-1.6019000000000001</v>
          </cell>
          <cell r="D30">
            <v>103.48444000000001</v>
          </cell>
          <cell r="E30" t="str">
            <v>Muaro Jambi</v>
          </cell>
        </row>
        <row r="31">
          <cell r="B31" t="str">
            <v>Stasiun Meteorologi Sultan Thaha</v>
          </cell>
          <cell r="C31">
            <v>-1.63368</v>
          </cell>
          <cell r="D31">
            <v>103.64</v>
          </cell>
          <cell r="E31" t="str">
            <v>Jambi</v>
          </cell>
        </row>
        <row r="32">
          <cell r="B32" t="str">
            <v>Stasiun Meteorologi Depati Parbo</v>
          </cell>
          <cell r="C32">
            <v>-2.0830000000000002</v>
          </cell>
          <cell r="D32">
            <v>101.45</v>
          </cell>
          <cell r="E32" t="str">
            <v>Kerinci</v>
          </cell>
        </row>
        <row r="33">
          <cell r="B33" t="str">
            <v>Stasiun Meteorologi Sultan Mahmud Badaruddin II</v>
          </cell>
          <cell r="C33">
            <v>-2.8946800000000001</v>
          </cell>
          <cell r="D33">
            <v>104.70129</v>
          </cell>
          <cell r="E33" t="str">
            <v>Palembang</v>
          </cell>
        </row>
        <row r="34">
          <cell r="B34" t="str">
            <v>Stasiun Klimatologi Sumatera Selatan</v>
          </cell>
          <cell r="C34">
            <v>-2.9273199999999999</v>
          </cell>
          <cell r="D34">
            <v>104.77197</v>
          </cell>
          <cell r="E34" t="str">
            <v>Palembang</v>
          </cell>
        </row>
        <row r="35">
          <cell r="B35" t="str">
            <v>Stasiun Meteorologi Depati Amir</v>
          </cell>
          <cell r="C35">
            <v>-2.17</v>
          </cell>
          <cell r="D35">
            <v>106.13</v>
          </cell>
          <cell r="E35" t="str">
            <v>Pangkalpinang</v>
          </cell>
        </row>
        <row r="36">
          <cell r="B36" t="str">
            <v>Stasiun Klimatologi Bangka Belitung</v>
          </cell>
          <cell r="C36">
            <v>-2.5179999999999998</v>
          </cell>
          <cell r="D36">
            <v>106.422</v>
          </cell>
          <cell r="E36" t="str">
            <v>Bangka Tengah</v>
          </cell>
        </row>
        <row r="37">
          <cell r="B37" t="str">
            <v>Stasiun Meteorologi H. AS. Hanandjoeddin</v>
          </cell>
          <cell r="C37">
            <v>-2.75</v>
          </cell>
          <cell r="D37">
            <v>107.75</v>
          </cell>
          <cell r="E37" t="str">
            <v>Tanjungpandan</v>
          </cell>
        </row>
        <row r="38">
          <cell r="B38" t="str">
            <v>Stasiun Meteorologi Fatmawati Soekarno</v>
          </cell>
          <cell r="C38">
            <v>-3.8582000000000001</v>
          </cell>
          <cell r="D38">
            <v>102.33669999999999</v>
          </cell>
          <cell r="E38" t="str">
            <v>Bengkulu</v>
          </cell>
        </row>
        <row r="39">
          <cell r="B39" t="str">
            <v>Stasiun Klimatologi Bengkulu</v>
          </cell>
          <cell r="C39">
            <v>-3.8652000000000002</v>
          </cell>
          <cell r="D39">
            <v>102.31189999999999</v>
          </cell>
          <cell r="E39" t="str">
            <v>Kota Bengkulu</v>
          </cell>
        </row>
        <row r="40">
          <cell r="B40" t="str">
            <v>Stasiun Geofisika Kepahiang</v>
          </cell>
          <cell r="C40">
            <v>-3.55</v>
          </cell>
          <cell r="D40">
            <v>102.589</v>
          </cell>
          <cell r="E40" t="str">
            <v>Kepahiang</v>
          </cell>
        </row>
        <row r="41">
          <cell r="B41" t="str">
            <v>Stasiun Klimatologi Lampung</v>
          </cell>
          <cell r="C41">
            <v>-5.1723600000000003</v>
          </cell>
          <cell r="D41">
            <v>105.18</v>
          </cell>
          <cell r="E41" t="str">
            <v>Pesawaran</v>
          </cell>
        </row>
        <row r="42">
          <cell r="B42" t="str">
            <v>Stasiun Meteorologi Maritim Panjang</v>
          </cell>
          <cell r="C42">
            <v>-5.4721000000000002</v>
          </cell>
          <cell r="D42">
            <v>105.321</v>
          </cell>
          <cell r="E42" t="str">
            <v>Bandar Lampung</v>
          </cell>
        </row>
        <row r="43">
          <cell r="B43" t="str">
            <v>Stasiun Meteorologi Radin Inten II</v>
          </cell>
          <cell r="C43">
            <v>-5.16</v>
          </cell>
          <cell r="D43">
            <v>105.11</v>
          </cell>
          <cell r="E43" t="str">
            <v>Lampung Selatan</v>
          </cell>
        </row>
        <row r="44">
          <cell r="B44" t="str">
            <v>Stasiun Geofisika Lampung Utara</v>
          </cell>
          <cell r="C44">
            <v>-4.8363100000000001</v>
          </cell>
          <cell r="D44">
            <v>104.87</v>
          </cell>
          <cell r="E44" t="str">
            <v>Lampung Utara</v>
          </cell>
        </row>
        <row r="45">
          <cell r="B45" t="str">
            <v>Stasiun Meteorologi Nunukan</v>
          </cell>
          <cell r="C45">
            <v>4.13</v>
          </cell>
          <cell r="D45">
            <v>117.67</v>
          </cell>
          <cell r="E45" t="str">
            <v>Nunukan</v>
          </cell>
        </row>
        <row r="46">
          <cell r="B46" t="str">
            <v>Stasiun Meteorologi Yuvai Semaring</v>
          </cell>
          <cell r="C46">
            <v>3.86</v>
          </cell>
          <cell r="D46">
            <v>115.68</v>
          </cell>
          <cell r="E46" t="str">
            <v>Longbawan</v>
          </cell>
        </row>
        <row r="47">
          <cell r="B47" t="str">
            <v>Stasiun Meteorologi Juwata</v>
          </cell>
          <cell r="C47">
            <v>3.33</v>
          </cell>
          <cell r="D47">
            <v>117.57</v>
          </cell>
          <cell r="E47" t="str">
            <v>Tarakan</v>
          </cell>
        </row>
        <row r="48">
          <cell r="B48" t="str">
            <v>Stasiun Meteorologi Tanjung Harapan</v>
          </cell>
          <cell r="C48">
            <v>2.5</v>
          </cell>
          <cell r="D48">
            <v>117.22</v>
          </cell>
          <cell r="E48" t="str">
            <v>Kalimantan Utara</v>
          </cell>
        </row>
        <row r="49">
          <cell r="B49" t="str">
            <v xml:space="preserve">Stasiun Meteorologi Kalimarau </v>
          </cell>
          <cell r="C49">
            <v>2.1456200000000001</v>
          </cell>
          <cell r="D49">
            <v>117.43375</v>
          </cell>
          <cell r="E49" t="str">
            <v>Berau</v>
          </cell>
        </row>
        <row r="50">
          <cell r="B50" t="str">
            <v>Stasiun Meteorologi Paloh</v>
          </cell>
          <cell r="C50">
            <v>1.74</v>
          </cell>
          <cell r="D50">
            <v>109.3</v>
          </cell>
          <cell r="E50" t="str">
            <v>Sambas</v>
          </cell>
        </row>
        <row r="51">
          <cell r="B51" t="str">
            <v>Stasiun Meteorologi Nangapinoh</v>
          </cell>
          <cell r="C51">
            <v>-0.42</v>
          </cell>
          <cell r="D51">
            <v>111.47</v>
          </cell>
          <cell r="E51" t="str">
            <v>Kab. Melawi</v>
          </cell>
        </row>
        <row r="52">
          <cell r="B52" t="str">
            <v>Stasiun Meteorologi Tebelian</v>
          </cell>
          <cell r="C52">
            <v>0.06</v>
          </cell>
          <cell r="D52">
            <v>111.47</v>
          </cell>
          <cell r="E52" t="str">
            <v>Sintang</v>
          </cell>
        </row>
        <row r="53">
          <cell r="B53" t="str">
            <v>Stasiun Meteorologi Pangsuma</v>
          </cell>
          <cell r="C53">
            <v>0.84</v>
          </cell>
          <cell r="D53">
            <v>112.93</v>
          </cell>
          <cell r="E53" t="str">
            <v>Kapuas Hulu</v>
          </cell>
        </row>
        <row r="54">
          <cell r="B54" t="str">
            <v>Stasiun Meteorologi Supadio</v>
          </cell>
          <cell r="C54">
            <v>-0.14205999999999999</v>
          </cell>
          <cell r="D54">
            <v>109.45</v>
          </cell>
          <cell r="E54" t="str">
            <v>Pontianak</v>
          </cell>
        </row>
        <row r="55">
          <cell r="B55" t="str">
            <v>Stasiun Klimatologi Kalimantan Barat</v>
          </cell>
          <cell r="C55">
            <v>7.4999999999999997E-2</v>
          </cell>
          <cell r="D55">
            <v>109.19</v>
          </cell>
          <cell r="E55" t="str">
            <v>Mempawah</v>
          </cell>
        </row>
        <row r="56">
          <cell r="B56" t="str">
            <v>Stasiun Meteorologi Maritim Pontianak</v>
          </cell>
          <cell r="C56">
            <v>-0.03</v>
          </cell>
          <cell r="D56">
            <v>109.34</v>
          </cell>
          <cell r="E56" t="str">
            <v>Pontianak</v>
          </cell>
        </row>
        <row r="57">
          <cell r="B57" t="str">
            <v>Stasiun Meteorologi Beringin</v>
          </cell>
          <cell r="C57">
            <v>-0.56000000000000005</v>
          </cell>
          <cell r="D57">
            <v>114.53</v>
          </cell>
          <cell r="E57" t="str">
            <v>Barito Utara</v>
          </cell>
        </row>
        <row r="58">
          <cell r="B58" t="str">
            <v>Stasiun Meteorologi Aji Pangeran Tumenggung Pranoto</v>
          </cell>
          <cell r="C58">
            <v>-0.48</v>
          </cell>
          <cell r="D58">
            <v>117.16</v>
          </cell>
          <cell r="E58" t="str">
            <v>Samarinda</v>
          </cell>
        </row>
        <row r="59">
          <cell r="B59" t="str">
            <v>Stasiun Meteorologi Rahadi Oesman</v>
          </cell>
          <cell r="C59">
            <v>-1.8</v>
          </cell>
          <cell r="D59">
            <v>109.97</v>
          </cell>
          <cell r="E59" t="str">
            <v>Ketapang</v>
          </cell>
        </row>
        <row r="60">
          <cell r="B60" t="str">
            <v>Stasiun Meteorologi Sultan Aji Muhammad Sulaiman Sepinggan</v>
          </cell>
          <cell r="C60">
            <v>-1.26</v>
          </cell>
          <cell r="D60">
            <v>116.9</v>
          </cell>
          <cell r="E60" t="str">
            <v>Balikpapan</v>
          </cell>
        </row>
        <row r="61">
          <cell r="B61" t="str">
            <v>Stasiun Meteorologi Iskandar</v>
          </cell>
          <cell r="C61">
            <v>-2.73</v>
          </cell>
          <cell r="D61">
            <v>111.66</v>
          </cell>
          <cell r="E61" t="str">
            <v>Kotawaringin Barat</v>
          </cell>
        </row>
        <row r="62">
          <cell r="B62" t="str">
            <v>Stasiun Meteorologi H. Asan</v>
          </cell>
          <cell r="C62">
            <v>-2.5499999999999998</v>
          </cell>
          <cell r="D62">
            <v>112.93</v>
          </cell>
          <cell r="E62" t="str">
            <v>Kotawaringin Timur</v>
          </cell>
        </row>
        <row r="63">
          <cell r="B63" t="str">
            <v>Stasiun Meteorologi Sanggu</v>
          </cell>
          <cell r="C63">
            <v>-1.67</v>
          </cell>
          <cell r="D63">
            <v>114.9</v>
          </cell>
          <cell r="E63" t="str">
            <v>Barito Selatan</v>
          </cell>
        </row>
        <row r="64">
          <cell r="B64" t="str">
            <v>Stasiun Meteorologi Tjilik Riwut</v>
          </cell>
          <cell r="C64">
            <v>-2.2200000000000002</v>
          </cell>
          <cell r="D64">
            <v>113.95</v>
          </cell>
          <cell r="E64" t="str">
            <v>Palangka Raya</v>
          </cell>
        </row>
        <row r="65">
          <cell r="B65" t="str">
            <v>Stasiun Meteorologi Syamsudin Noor</v>
          </cell>
          <cell r="C65">
            <v>-3.4420000000000002</v>
          </cell>
          <cell r="D65">
            <v>114.754</v>
          </cell>
          <cell r="E65" t="str">
            <v>Banjarmasin</v>
          </cell>
        </row>
        <row r="66">
          <cell r="B66" t="str">
            <v>Stasiun Klimatologi Kalimantan Selatan</v>
          </cell>
          <cell r="C66">
            <v>-3.46225</v>
          </cell>
          <cell r="D66">
            <v>114.84</v>
          </cell>
          <cell r="E66" t="str">
            <v>Banjarbaru</v>
          </cell>
        </row>
        <row r="67">
          <cell r="B67" t="str">
            <v>Stasiun Meteorologi Gusti Syamsir Alam</v>
          </cell>
          <cell r="C67">
            <v>-3.3</v>
          </cell>
          <cell r="D67">
            <v>116.17</v>
          </cell>
          <cell r="E67" t="str">
            <v>Kab. Kotabaru</v>
          </cell>
        </row>
        <row r="68">
          <cell r="B68" t="str">
            <v>Stasiun Klimatologi Banten</v>
          </cell>
          <cell r="C68">
            <v>-6.2615100000000004</v>
          </cell>
          <cell r="D68">
            <v>106.75084</v>
          </cell>
          <cell r="E68" t="str">
            <v>Tangerang Selatan</v>
          </cell>
        </row>
        <row r="69">
          <cell r="B69" t="str">
            <v>Stasiun Geofisika Tangerang</v>
          </cell>
          <cell r="C69">
            <v>-6.1</v>
          </cell>
          <cell r="D69">
            <v>106.38</v>
          </cell>
          <cell r="E69" t="str">
            <v>Tangerang</v>
          </cell>
        </row>
        <row r="70">
          <cell r="B70" t="str">
            <v>Stasiun Meteorologi Maritim Serang</v>
          </cell>
          <cell r="C70">
            <v>-6.1118499999999996</v>
          </cell>
          <cell r="D70">
            <v>106.11</v>
          </cell>
          <cell r="E70" t="str">
            <v>Kab. Serang</v>
          </cell>
        </row>
        <row r="71">
          <cell r="B71" t="str">
            <v>Stasiun Meteorologi Budiarto</v>
          </cell>
          <cell r="C71">
            <v>-6.2866999999999997</v>
          </cell>
          <cell r="D71">
            <v>106.56389</v>
          </cell>
          <cell r="E71" t="str">
            <v>Curug</v>
          </cell>
        </row>
        <row r="72">
          <cell r="B72" t="str">
            <v>Stasiun Meteorologi Maritim Tanjung Priok</v>
          </cell>
          <cell r="C72">
            <v>-6.1078099999999997</v>
          </cell>
          <cell r="D72">
            <v>106.88052999999999</v>
          </cell>
          <cell r="E72" t="str">
            <v>Tanjung Priok</v>
          </cell>
        </row>
        <row r="73">
          <cell r="B73" t="str">
            <v>Stasiun Meteorologi Kemayoran</v>
          </cell>
          <cell r="C73">
            <v>-6.1555900000000001</v>
          </cell>
          <cell r="D73">
            <v>106.84</v>
          </cell>
          <cell r="E73" t="str">
            <v>Jakarta Pusat</v>
          </cell>
        </row>
        <row r="74">
          <cell r="B74" t="str">
            <v>Stasiun Meteorologi Soekarno Hatta</v>
          </cell>
          <cell r="C74">
            <v>-6.12</v>
          </cell>
          <cell r="D74">
            <v>106.65</v>
          </cell>
          <cell r="E74" t="str">
            <v>Kota Tangerang</v>
          </cell>
        </row>
        <row r="75">
          <cell r="B75" t="str">
            <v>Stasiun Meteorologi Citeko</v>
          </cell>
          <cell r="C75">
            <v>-6.7</v>
          </cell>
          <cell r="D75">
            <v>106.85</v>
          </cell>
          <cell r="E75" t="str">
            <v>Bogor</v>
          </cell>
        </row>
        <row r="76">
          <cell r="B76" t="str">
            <v>Stasiun Klimatologi Jawa Barat</v>
          </cell>
          <cell r="C76">
            <v>-6.5</v>
          </cell>
          <cell r="D76">
            <v>106.75</v>
          </cell>
          <cell r="E76" t="str">
            <v>Bogor</v>
          </cell>
        </row>
        <row r="77">
          <cell r="B77" t="str">
            <v>Stasiun Geofisika Bandung</v>
          </cell>
          <cell r="C77">
            <v>-6.8835600000000001</v>
          </cell>
          <cell r="D77">
            <v>107.59733</v>
          </cell>
          <cell r="E77" t="str">
            <v>Kota Bandung</v>
          </cell>
        </row>
        <row r="78">
          <cell r="B78" t="str">
            <v>Stasiun Meteorologi Kertajati</v>
          </cell>
          <cell r="C78">
            <v>-6.7343999999999999</v>
          </cell>
          <cell r="D78">
            <v>108.26300000000001</v>
          </cell>
          <cell r="E78" t="str">
            <v>Majalengka</v>
          </cell>
        </row>
        <row r="79">
          <cell r="B79" t="str">
            <v>Pos Meteorologi Penggung</v>
          </cell>
          <cell r="C79">
            <v>-6.7553000000000001</v>
          </cell>
          <cell r="D79">
            <v>108.53904</v>
          </cell>
          <cell r="E79" t="str">
            <v>Cirebon</v>
          </cell>
        </row>
        <row r="80">
          <cell r="B80" t="str">
            <v>Stasiun Meteorologi Maritim Tegal</v>
          </cell>
          <cell r="C80">
            <v>-6.8681700000000001</v>
          </cell>
          <cell r="D80">
            <v>109.12103</v>
          </cell>
          <cell r="E80" t="str">
            <v>Kota Tegal</v>
          </cell>
        </row>
        <row r="81">
          <cell r="B81" t="str">
            <v>Stasiun Meteorologi Tunggul Wulung</v>
          </cell>
          <cell r="C81">
            <v>-7.7188999999999997</v>
          </cell>
          <cell r="D81">
            <v>109.0149</v>
          </cell>
          <cell r="E81" t="str">
            <v>Cilacap</v>
          </cell>
        </row>
        <row r="82">
          <cell r="B82" t="str">
            <v>Stasiun Geofisika Banjarnegara</v>
          </cell>
          <cell r="C82">
            <v>-7.3330000000000002</v>
          </cell>
          <cell r="D82">
            <v>109.7069</v>
          </cell>
          <cell r="E82" t="str">
            <v>Kab. Banjarnegara</v>
          </cell>
        </row>
        <row r="83">
          <cell r="B83" t="str">
            <v>Stasiun Klimatologi Jawa Tengah</v>
          </cell>
          <cell r="C83">
            <v>-6.9847000000000001</v>
          </cell>
          <cell r="D83">
            <v>110.38120000000001</v>
          </cell>
          <cell r="E83" t="str">
            <v>Semarang</v>
          </cell>
        </row>
        <row r="84">
          <cell r="B84" t="str">
            <v>Stasiun Meteorologi Maritim Tanjung Emas</v>
          </cell>
          <cell r="C84">
            <v>-6.9485999999999999</v>
          </cell>
          <cell r="D84">
            <v>110.4199</v>
          </cell>
          <cell r="E84" t="str">
            <v>Semarang</v>
          </cell>
        </row>
        <row r="85">
          <cell r="B85" t="str">
            <v>Stasiun Meteorologi Ahmad Yani</v>
          </cell>
          <cell r="C85">
            <v>-6.9768299999999996</v>
          </cell>
          <cell r="D85">
            <v>110.37779999999999</v>
          </cell>
          <cell r="E85" t="str">
            <v>Semarang</v>
          </cell>
        </row>
        <row r="86">
          <cell r="B86" t="str">
            <v>Stasiun Klimatologi DI Yogyakarta</v>
          </cell>
          <cell r="C86">
            <v>-7.7309999999999999</v>
          </cell>
          <cell r="D86">
            <v>110.354</v>
          </cell>
          <cell r="E86" t="str">
            <v>Sleman</v>
          </cell>
        </row>
        <row r="87">
          <cell r="B87" t="str">
            <v>Stasiun Geofisika Sleman</v>
          </cell>
          <cell r="C87">
            <v>-7.82</v>
          </cell>
          <cell r="D87">
            <v>110.3</v>
          </cell>
          <cell r="E87" t="str">
            <v>Kab. Sleman</v>
          </cell>
        </row>
        <row r="88">
          <cell r="B88" t="str">
            <v>Stasiun Meteorologi Yogyakarta</v>
          </cell>
          <cell r="C88">
            <v>-7.9074600000000004</v>
          </cell>
          <cell r="D88">
            <v>110.05448</v>
          </cell>
          <cell r="E88" t="str">
            <v>Kab. Kulon Progo</v>
          </cell>
        </row>
        <row r="89">
          <cell r="B89" t="str">
            <v>Stasiun Meteorologi Sangkapura</v>
          </cell>
          <cell r="C89">
            <v>-5.8510999999999997</v>
          </cell>
          <cell r="D89">
            <v>112.65779999999999</v>
          </cell>
          <cell r="E89" t="str">
            <v>Gresik</v>
          </cell>
        </row>
        <row r="90">
          <cell r="B90" t="str">
            <v>Stasiun Meteorologi Perak I</v>
          </cell>
          <cell r="C90">
            <v>-7.2236000000000002</v>
          </cell>
          <cell r="D90">
            <v>112.7239</v>
          </cell>
          <cell r="E90" t="str">
            <v>Surabaya</v>
          </cell>
        </row>
        <row r="91">
          <cell r="B91" t="str">
            <v>Stasiun Meteorologi Juanda</v>
          </cell>
          <cell r="C91">
            <v>-7.3845999999999998</v>
          </cell>
          <cell r="D91">
            <v>112.7833</v>
          </cell>
          <cell r="E91" t="str">
            <v>Sidoarjo</v>
          </cell>
        </row>
        <row r="92">
          <cell r="B92" t="str">
            <v>Stasiun Meteorologi Maritim Tanjung Perak</v>
          </cell>
          <cell r="C92">
            <v>-7.2053000000000003</v>
          </cell>
          <cell r="D92">
            <v>112.7353</v>
          </cell>
          <cell r="E92" t="str">
            <v>Surabaya</v>
          </cell>
        </row>
        <row r="93">
          <cell r="B93" t="str">
            <v>Stasiun Meteorologi Tuban</v>
          </cell>
          <cell r="C93">
            <v>-6.8228999999999997</v>
          </cell>
          <cell r="D93">
            <v>111.99177</v>
          </cell>
          <cell r="E93" t="str">
            <v>Kab. Tuban</v>
          </cell>
        </row>
        <row r="94">
          <cell r="B94" t="str">
            <v>Stasiun Klimatologi Jawa Timur</v>
          </cell>
          <cell r="C94">
            <v>-7.9008000000000003</v>
          </cell>
          <cell r="D94">
            <v>112.5979</v>
          </cell>
          <cell r="E94" t="str">
            <v>Malang</v>
          </cell>
        </row>
        <row r="95">
          <cell r="B95" t="str">
            <v>Stasiun Geofisika Pasuruan</v>
          </cell>
          <cell r="C95">
            <v>-7.7045599999999999</v>
          </cell>
          <cell r="D95">
            <v>112.63533</v>
          </cell>
          <cell r="E95" t="str">
            <v>Kab. Pasuruan</v>
          </cell>
        </row>
        <row r="96">
          <cell r="B96" t="str">
            <v>Stasiun Geofisika Malang</v>
          </cell>
          <cell r="C96">
            <v>-8.15</v>
          </cell>
          <cell r="D96">
            <v>112.45</v>
          </cell>
          <cell r="E96" t="str">
            <v>Kab. Malang</v>
          </cell>
        </row>
        <row r="97">
          <cell r="B97" t="str">
            <v>Stasiun Meteorologi Trunojoyo</v>
          </cell>
          <cell r="C97">
            <v>-7.0397600000000002</v>
          </cell>
          <cell r="D97">
            <v>113.914</v>
          </cell>
          <cell r="E97" t="str">
            <v>Madura</v>
          </cell>
        </row>
        <row r="98">
          <cell r="B98" t="str">
            <v>Stasiun Geofisika Nganjuk</v>
          </cell>
          <cell r="C98">
            <v>-7.7348600000000003</v>
          </cell>
          <cell r="D98">
            <v>111.76682</v>
          </cell>
          <cell r="E98" t="str">
            <v>Kab. Nganjuk</v>
          </cell>
        </row>
        <row r="99">
          <cell r="B99" t="str">
            <v>Stasiun Meteorologi Banyuwangi</v>
          </cell>
          <cell r="C99">
            <v>-8.2149999999999999</v>
          </cell>
          <cell r="D99">
            <v>114.3553</v>
          </cell>
          <cell r="E99" t="str">
            <v>Kab. Banyuwangi</v>
          </cell>
        </row>
        <row r="100">
          <cell r="B100" t="str">
            <v>Stasiun Meteorologi Naha</v>
          </cell>
          <cell r="C100">
            <v>3.68594</v>
          </cell>
          <cell r="D100">
            <v>125.52880999999999</v>
          </cell>
          <cell r="E100" t="str">
            <v>Tahuna</v>
          </cell>
        </row>
        <row r="101">
          <cell r="B101" t="str">
            <v>Stasiun Geofisika Manado</v>
          </cell>
          <cell r="C101">
            <v>1.4434</v>
          </cell>
          <cell r="D101">
            <v>124.8389</v>
          </cell>
          <cell r="E101" t="str">
            <v>Manado</v>
          </cell>
        </row>
        <row r="102">
          <cell r="B102" t="str">
            <v>Stasiun Klimatologi Sulawesi Utara</v>
          </cell>
          <cell r="C102">
            <v>1.5458499999999999</v>
          </cell>
          <cell r="D102">
            <v>124.9233</v>
          </cell>
          <cell r="E102" t="str">
            <v>Minahasa Utara</v>
          </cell>
        </row>
        <row r="103">
          <cell r="B103" t="str">
            <v>Stasiun Meteorologi Sam Ratulangi</v>
          </cell>
          <cell r="C103">
            <v>1.54575</v>
          </cell>
          <cell r="D103">
            <v>124.9234</v>
          </cell>
          <cell r="E103" t="str">
            <v>Manado</v>
          </cell>
        </row>
        <row r="104">
          <cell r="B104" t="str">
            <v>Stasiun Meteorologi Maritim Bitung</v>
          </cell>
          <cell r="C104">
            <v>1.4431</v>
          </cell>
          <cell r="D104">
            <v>125.1797</v>
          </cell>
          <cell r="E104" t="str">
            <v>Bitung</v>
          </cell>
        </row>
        <row r="105">
          <cell r="B105" t="str">
            <v>Stasiun Meteorologi Sultan Bantilan</v>
          </cell>
          <cell r="C105">
            <v>1.12114</v>
          </cell>
          <cell r="D105">
            <v>120.79433</v>
          </cell>
          <cell r="E105" t="str">
            <v>Toli Toli</v>
          </cell>
        </row>
        <row r="106">
          <cell r="B106" t="str">
            <v>Stasiun Meteorologi Djalaluddin</v>
          </cell>
          <cell r="C106">
            <v>0.63849999999999996</v>
          </cell>
          <cell r="D106">
            <v>122.85250000000001</v>
          </cell>
          <cell r="E106" t="str">
            <v>Gorontalo</v>
          </cell>
        </row>
        <row r="107">
          <cell r="B107" t="str">
            <v>Stasiun Klimatologi Gorontalo</v>
          </cell>
          <cell r="C107">
            <v>0.55600000000000005</v>
          </cell>
          <cell r="D107">
            <v>123.14</v>
          </cell>
          <cell r="E107" t="str">
            <v>Bone Bolango</v>
          </cell>
        </row>
        <row r="108">
          <cell r="B108" t="str">
            <v>Stasiun Meteorologi Mutiara Sis-Al Jufri</v>
          </cell>
          <cell r="C108">
            <v>-0.91588999999999998</v>
          </cell>
          <cell r="D108">
            <v>119.90554</v>
          </cell>
          <cell r="E108" t="str">
            <v>Palu</v>
          </cell>
        </row>
        <row r="109">
          <cell r="B109" t="str">
            <v>Stasiun Meteorologi Syukuran Aminudin Amir</v>
          </cell>
          <cell r="C109">
            <v>-1.04064</v>
          </cell>
          <cell r="D109">
            <v>122.771</v>
          </cell>
          <cell r="E109" t="str">
            <v>Luwuk</v>
          </cell>
        </row>
        <row r="110">
          <cell r="B110" t="str">
            <v>Stasiun Meteorologi Kasiguncu</v>
          </cell>
          <cell r="C110">
            <v>-1.42038</v>
          </cell>
          <cell r="D110">
            <v>120.65701</v>
          </cell>
          <cell r="E110" t="str">
            <v>Poso</v>
          </cell>
        </row>
        <row r="111">
          <cell r="B111" t="str">
            <v>Stasiun Meteorologi Tampa Padang Mamuju</v>
          </cell>
          <cell r="C111">
            <v>-2.5893899999999999</v>
          </cell>
          <cell r="D111">
            <v>119.02949</v>
          </cell>
          <cell r="E111" t="str">
            <v>Kab. Mamuju</v>
          </cell>
        </row>
        <row r="112">
          <cell r="B112" t="str">
            <v>Pos Meteorologi Majene</v>
          </cell>
          <cell r="C112">
            <v>-3.5507399999999998</v>
          </cell>
          <cell r="D112">
            <v>118.98054</v>
          </cell>
        </row>
        <row r="113">
          <cell r="B113" t="str">
            <v>Stasiun Meteorologi Toraja</v>
          </cell>
          <cell r="C113">
            <v>-3.0452400000000002</v>
          </cell>
          <cell r="D113">
            <v>119.81885</v>
          </cell>
          <cell r="E113" t="str">
            <v>Tana Toraja</v>
          </cell>
        </row>
        <row r="114">
          <cell r="B114" t="str">
            <v>Stasiun Meteorologi Andi Jemma</v>
          </cell>
          <cell r="C114">
            <v>-2.5547200000000001</v>
          </cell>
          <cell r="D114">
            <v>120.32422</v>
          </cell>
          <cell r="E114" t="str">
            <v>Masamba</v>
          </cell>
        </row>
        <row r="115">
          <cell r="B115" t="str">
            <v>Stasiun Meteorologi Sangia Ni Bandera</v>
          </cell>
          <cell r="C115">
            <v>-4.1805899999999996</v>
          </cell>
          <cell r="D115">
            <v>121.61077</v>
          </cell>
          <cell r="E115" t="str">
            <v>Kolaka</v>
          </cell>
        </row>
        <row r="116">
          <cell r="B116" t="str">
            <v>Stasiun Meteorologi Maritim Kendari</v>
          </cell>
          <cell r="C116">
            <v>-3.9701</v>
          </cell>
          <cell r="D116">
            <v>122.5895</v>
          </cell>
          <cell r="E116" t="str">
            <v>Kota Kendari</v>
          </cell>
        </row>
        <row r="117">
          <cell r="B117" t="str">
            <v>Stasiun Klimatologi Sulawesi Tenggara</v>
          </cell>
          <cell r="C117">
            <v>-4.056</v>
          </cell>
          <cell r="D117">
            <v>122.449</v>
          </cell>
          <cell r="E117" t="str">
            <v>Konawe Selatan</v>
          </cell>
        </row>
        <row r="118">
          <cell r="B118" t="str">
            <v>Stasiun Meteorologi Sultan Hasanuddin</v>
          </cell>
          <cell r="C118">
            <v>-5.07</v>
          </cell>
          <cell r="D118">
            <v>119.55</v>
          </cell>
          <cell r="E118" t="str">
            <v>Makassar</v>
          </cell>
        </row>
        <row r="119">
          <cell r="B119" t="str">
            <v>Stasiun Meteorologi Maritim Paotere</v>
          </cell>
          <cell r="C119">
            <v>-5.1137499999999996</v>
          </cell>
          <cell r="D119">
            <v>119.41983</v>
          </cell>
          <cell r="E119" t="str">
            <v>Makassar</v>
          </cell>
        </row>
        <row r="120">
          <cell r="B120" t="str">
            <v>Stasiun Klimatologi Sulawesi Selatan</v>
          </cell>
          <cell r="C120">
            <v>-4.9307999999999996</v>
          </cell>
          <cell r="D120">
            <v>119.572</v>
          </cell>
          <cell r="E120" t="str">
            <v>Kab. Maros</v>
          </cell>
        </row>
        <row r="121">
          <cell r="B121" t="str">
            <v>Stasiun Meteorologi Beto Ambari</v>
          </cell>
          <cell r="C121">
            <v>-5.47</v>
          </cell>
          <cell r="D121">
            <v>122.62</v>
          </cell>
          <cell r="E121" t="str">
            <v>Bau-bau</v>
          </cell>
        </row>
        <row r="122">
          <cell r="B122" t="str">
            <v xml:space="preserve">Stasiun Meteorologi I Gusti Ngurah Rai </v>
          </cell>
          <cell r="C122">
            <v>-8.75</v>
          </cell>
          <cell r="D122">
            <v>115.17</v>
          </cell>
          <cell r="E122" t="str">
            <v>Denpasar</v>
          </cell>
        </row>
        <row r="123">
          <cell r="B123" t="str">
            <v>Stasiun Geofisika Denpasar</v>
          </cell>
          <cell r="C123">
            <v>-8.6768900000000002</v>
          </cell>
          <cell r="D123">
            <v>115.21</v>
          </cell>
          <cell r="E123" t="str">
            <v>Kota Denpasar</v>
          </cell>
        </row>
        <row r="124">
          <cell r="B124" t="str">
            <v>Pos Pengamatan Kahang-Kahang</v>
          </cell>
          <cell r="C124">
            <v>-8.3650000000000002</v>
          </cell>
          <cell r="D124">
            <v>115.61083000000001</v>
          </cell>
        </row>
        <row r="125">
          <cell r="B125" t="str">
            <v>Stasiun Klimatologi Bali</v>
          </cell>
          <cell r="C125">
            <v>-8.3409999999999993</v>
          </cell>
          <cell r="D125">
            <v>114.6176</v>
          </cell>
          <cell r="E125" t="str">
            <v>Jembrana</v>
          </cell>
        </row>
        <row r="126">
          <cell r="B126" t="str">
            <v>Stasiun Meteorologi Zainuddin Abdul Madjid</v>
          </cell>
          <cell r="C126">
            <v>-8.7527699999999999</v>
          </cell>
          <cell r="D126">
            <v>116.24982</v>
          </cell>
          <cell r="E126" t="str">
            <v>NTB</v>
          </cell>
        </row>
        <row r="127">
          <cell r="B127" t="str">
            <v>Stasiun Klimatologi Nusa Tenggara Barat</v>
          </cell>
          <cell r="C127">
            <v>-8.6362699999999997</v>
          </cell>
          <cell r="D127">
            <v>116.17094</v>
          </cell>
          <cell r="E127" t="str">
            <v>Lombok Barat</v>
          </cell>
        </row>
        <row r="128">
          <cell r="B128" t="str">
            <v>Stasiun Meteorologi Sultan Muhammad Kaharuddin</v>
          </cell>
          <cell r="C128">
            <v>-8.4884500000000003</v>
          </cell>
          <cell r="D128">
            <v>117.41336</v>
          </cell>
          <cell r="E128" t="str">
            <v>Sumbawa</v>
          </cell>
        </row>
        <row r="129">
          <cell r="B129" t="str">
            <v>Stasiun Meteorologi Sultan Muhammad Salahuddin</v>
          </cell>
          <cell r="C129">
            <v>-8.5427900000000001</v>
          </cell>
          <cell r="D129">
            <v>118.69280000000001</v>
          </cell>
          <cell r="E129" t="str">
            <v>Bima</v>
          </cell>
        </row>
        <row r="130">
          <cell r="B130" t="str">
            <v>Stasiun Meteorologi Komodo</v>
          </cell>
          <cell r="C130">
            <v>-8.4867299999999997</v>
          </cell>
          <cell r="D130">
            <v>119.88683</v>
          </cell>
          <cell r="E130" t="str">
            <v>NTT</v>
          </cell>
        </row>
        <row r="131">
          <cell r="B131" t="str">
            <v>Stasiun Meteorologi Frans Sales Lega</v>
          </cell>
          <cell r="C131">
            <v>-8.6300000000000008</v>
          </cell>
          <cell r="D131">
            <v>120.45</v>
          </cell>
          <cell r="E131" t="str">
            <v>Ruteng</v>
          </cell>
        </row>
        <row r="132">
          <cell r="B132" t="str">
            <v>Stasiun Meteorologi Fransiskus Xaverius Seda</v>
          </cell>
          <cell r="C132">
            <v>-8.6357700000000008</v>
          </cell>
          <cell r="D132">
            <v>122.23752</v>
          </cell>
          <cell r="E132" t="str">
            <v>Maumere Sikka</v>
          </cell>
        </row>
        <row r="133">
          <cell r="B133" t="str">
            <v>Stasiun Meteorologi Gewayantana</v>
          </cell>
          <cell r="C133">
            <v>-8.2751999999999999</v>
          </cell>
          <cell r="D133">
            <v>122.9986</v>
          </cell>
          <cell r="E133" t="str">
            <v>Larantuka</v>
          </cell>
        </row>
        <row r="134">
          <cell r="B134" t="str">
            <v>Stasiun Meteorologi Mali</v>
          </cell>
          <cell r="C134">
            <v>-8.1347100000000001</v>
          </cell>
          <cell r="D134">
            <v>124.59</v>
          </cell>
          <cell r="E134" t="str">
            <v>Alor</v>
          </cell>
        </row>
        <row r="135">
          <cell r="B135" t="str">
            <v>Stasiun Meteorologi Umbu Mehang Kunda</v>
          </cell>
          <cell r="C135">
            <v>-9.6694399999999998</v>
          </cell>
          <cell r="D135">
            <v>120.29971999999999</v>
          </cell>
          <cell r="E135" t="str">
            <v>Sumba Timur</v>
          </cell>
        </row>
        <row r="136">
          <cell r="B136" t="str">
            <v>Stasiun Meteorologi Maritim Tenau</v>
          </cell>
          <cell r="C136">
            <v>-10.228999999999999</v>
          </cell>
          <cell r="D136">
            <v>123.51900000000001</v>
          </cell>
          <cell r="E136" t="str">
            <v>Kupang</v>
          </cell>
        </row>
        <row r="137">
          <cell r="B137" t="str">
            <v>Stasiun Meteorologi Eltari</v>
          </cell>
          <cell r="C137">
            <v>-10.1678</v>
          </cell>
          <cell r="D137">
            <v>123.67039</v>
          </cell>
          <cell r="E137" t="str">
            <v>Kupang</v>
          </cell>
        </row>
        <row r="138">
          <cell r="B138" t="str">
            <v>Stasiun Klimatologi Nusa Tenggara Timur</v>
          </cell>
          <cell r="C138">
            <v>-10.13861</v>
          </cell>
          <cell r="D138">
            <v>123.66722</v>
          </cell>
          <cell r="E138" t="str">
            <v>Kupang</v>
          </cell>
        </row>
        <row r="139">
          <cell r="B139" t="str">
            <v>Stasiun Meteorologi David Constantijn Saudale</v>
          </cell>
          <cell r="C139">
            <v>-10.76662</v>
          </cell>
          <cell r="D139">
            <v>123.07395</v>
          </cell>
          <cell r="E139" t="str">
            <v>Rote</v>
          </cell>
        </row>
        <row r="140">
          <cell r="B140" t="str">
            <v>Stasiun Meteorologi Tardamu</v>
          </cell>
          <cell r="C140">
            <v>-10.5</v>
          </cell>
          <cell r="D140">
            <v>121.83</v>
          </cell>
          <cell r="E140" t="str">
            <v>Sabu</v>
          </cell>
        </row>
        <row r="141">
          <cell r="B141" t="str">
            <v>Stasiun Meteorologi Gamar Malamo</v>
          </cell>
          <cell r="C141">
            <v>1.8409199999999999</v>
          </cell>
          <cell r="D141">
            <v>127.79049999999999</v>
          </cell>
          <cell r="E141" t="str">
            <v>Halmahera Utara</v>
          </cell>
        </row>
        <row r="142">
          <cell r="B142" t="str">
            <v>Stasiun Meteorologi Sultan Babullah</v>
          </cell>
          <cell r="C142">
            <v>0.83330000000000004</v>
          </cell>
          <cell r="D142">
            <v>127.38</v>
          </cell>
          <cell r="E142" t="str">
            <v>Ternate</v>
          </cell>
        </row>
        <row r="143">
          <cell r="B143" t="str">
            <v>Stasiun Meteorologi Oesman Sadik</v>
          </cell>
          <cell r="C143">
            <v>-0.63783999999999996</v>
          </cell>
          <cell r="D143">
            <v>127.5</v>
          </cell>
          <cell r="E143" t="str">
            <v>Labuha</v>
          </cell>
        </row>
        <row r="144">
          <cell r="B144" t="str">
            <v>Stasiun Meteorologi Domine Eduard Osok</v>
          </cell>
          <cell r="C144">
            <v>-0.89117999999999997</v>
          </cell>
          <cell r="D144">
            <v>131.28575000000001</v>
          </cell>
          <cell r="E144" t="str">
            <v>Sorong</v>
          </cell>
        </row>
        <row r="145">
          <cell r="B145" t="str">
            <v>Stasiun Meteorologi Rendani</v>
          </cell>
          <cell r="C145">
            <v>-0.89227000000000001</v>
          </cell>
          <cell r="D145">
            <v>134.05041</v>
          </cell>
          <cell r="E145" t="str">
            <v>Manokwari</v>
          </cell>
        </row>
        <row r="146">
          <cell r="B146" t="str">
            <v>Stasiun Meteorologi Frans Kaisiepo</v>
          </cell>
          <cell r="C146">
            <v>-1.19069</v>
          </cell>
          <cell r="D146">
            <v>136.10361</v>
          </cell>
          <cell r="E146" t="str">
            <v>Biak</v>
          </cell>
        </row>
        <row r="147">
          <cell r="B147" t="str">
            <v>Stasiun Meteorologi Sudjarwo Tjondro Negoro</v>
          </cell>
          <cell r="C147">
            <v>-1.8754</v>
          </cell>
          <cell r="D147">
            <v>136.23993999999999</v>
          </cell>
          <cell r="E147" t="str">
            <v>Biak</v>
          </cell>
        </row>
        <row r="148">
          <cell r="B148" t="str">
            <v>Stasiun Meteorologi Mararena</v>
          </cell>
          <cell r="C148">
            <v>-1.85</v>
          </cell>
          <cell r="D148">
            <v>138.75</v>
          </cell>
          <cell r="E148" t="str">
            <v>Sarmi</v>
          </cell>
        </row>
        <row r="149">
          <cell r="B149" t="str">
            <v>Stasiun Meteorologi Emalamo</v>
          </cell>
          <cell r="C149">
            <v>-2.0499999999999998</v>
          </cell>
          <cell r="D149">
            <v>126</v>
          </cell>
          <cell r="E149" t="str">
            <v>Sanana</v>
          </cell>
        </row>
        <row r="150">
          <cell r="B150" t="str">
            <v>Stasiun Meteorologi Torea</v>
          </cell>
          <cell r="C150">
            <v>-2.9193799999999999</v>
          </cell>
          <cell r="D150">
            <v>132.26496</v>
          </cell>
          <cell r="E150" t="str">
            <v>Fak-Fak</v>
          </cell>
        </row>
        <row r="151">
          <cell r="B151" t="str">
            <v>Stasiun Meteorologi Nabire</v>
          </cell>
          <cell r="C151">
            <v>-3.3521000000000001</v>
          </cell>
          <cell r="D151">
            <v>135.52000000000001</v>
          </cell>
          <cell r="E151" t="str">
            <v>Kab. Nabire</v>
          </cell>
        </row>
        <row r="152">
          <cell r="B152" t="str">
            <v>Stasiun Meteorologi Wamena Jaya Wijaya</v>
          </cell>
          <cell r="C152">
            <v>-4.0886100000000001</v>
          </cell>
          <cell r="D152">
            <v>138.94639000000001</v>
          </cell>
          <cell r="E152" t="str">
            <v>Kab. Jayawijaya</v>
          </cell>
        </row>
        <row r="153">
          <cell r="B153" t="str">
            <v>Stasiun Meteorologi Sentani</v>
          </cell>
          <cell r="C153">
            <v>-2.57</v>
          </cell>
          <cell r="D153">
            <v>140.47999999999999</v>
          </cell>
          <cell r="E153" t="str">
            <v>Jayapura</v>
          </cell>
        </row>
        <row r="154">
          <cell r="B154" t="str">
            <v>Stasiun Klimatologi Jayapura</v>
          </cell>
          <cell r="C154">
            <v>-2.5923099999999999</v>
          </cell>
          <cell r="D154">
            <v>140.16792000000001</v>
          </cell>
          <cell r="E154" t="str">
            <v>Jayapura</v>
          </cell>
        </row>
        <row r="155">
          <cell r="B155" t="str">
            <v>Stasiun Klimatologi Papua Barat</v>
          </cell>
          <cell r="C155">
            <v>-1.47</v>
          </cell>
          <cell r="D155">
            <v>134.19</v>
          </cell>
          <cell r="E155" t="str">
            <v>Papua Barat</v>
          </cell>
        </row>
        <row r="156">
          <cell r="B156" t="str">
            <v>Stasiun Meteorologi Dok II Jayapura</v>
          </cell>
          <cell r="C156">
            <v>-2.5299999999999998</v>
          </cell>
          <cell r="D156">
            <v>140.72</v>
          </cell>
          <cell r="E156" t="str">
            <v>Jayapura</v>
          </cell>
        </row>
        <row r="157">
          <cell r="B157" t="str">
            <v>Stasiun Meteorologi Namlea</v>
          </cell>
          <cell r="C157">
            <v>-3.25</v>
          </cell>
          <cell r="D157">
            <v>127.08</v>
          </cell>
          <cell r="E157" t="str">
            <v>Maluku</v>
          </cell>
        </row>
        <row r="158">
          <cell r="B158" t="str">
            <v>Stasiun Meteorologi Amahai</v>
          </cell>
          <cell r="C158">
            <v>-3.3464</v>
          </cell>
          <cell r="D158">
            <v>128.92840000000001</v>
          </cell>
          <cell r="E158" t="str">
            <v>Maluku Tengah</v>
          </cell>
        </row>
        <row r="159">
          <cell r="B159" t="str">
            <v>Stasiun Meteorologi Pattimura</v>
          </cell>
          <cell r="C159">
            <v>-3.7113999999999998</v>
          </cell>
          <cell r="D159">
            <v>128.09569999999999</v>
          </cell>
          <cell r="E159" t="str">
            <v>Kota Ambon</v>
          </cell>
        </row>
        <row r="160">
          <cell r="B160" t="str">
            <v>Stasiun Klimatologi Maluku</v>
          </cell>
          <cell r="C160">
            <v>-3.25</v>
          </cell>
          <cell r="D160">
            <v>128.4</v>
          </cell>
          <cell r="E160" t="str">
            <v>Seram Bagian Barat</v>
          </cell>
        </row>
        <row r="161">
          <cell r="B161" t="str">
            <v>Stasiun Meteorologi Maritim Ambon</v>
          </cell>
          <cell r="C161">
            <v>-3.79053</v>
          </cell>
          <cell r="D161">
            <v>128.10075000000001</v>
          </cell>
          <cell r="E161" t="str">
            <v>Kota Ambon</v>
          </cell>
        </row>
        <row r="162">
          <cell r="B162" t="str">
            <v>Stasiun Meteorologi Kuffar</v>
          </cell>
          <cell r="C162">
            <v>-3.8813</v>
          </cell>
          <cell r="D162">
            <v>130.88</v>
          </cell>
          <cell r="E162" t="str">
            <v>Seram Bagian Timur</v>
          </cell>
        </row>
        <row r="163">
          <cell r="B163" t="str">
            <v>Stasiun Meteorologi Utarom</v>
          </cell>
          <cell r="C163">
            <v>-3.6433300000000002</v>
          </cell>
          <cell r="D163">
            <v>133.69694000000001</v>
          </cell>
          <cell r="E163" t="str">
            <v>Kaimana</v>
          </cell>
        </row>
        <row r="164">
          <cell r="B164" t="str">
            <v>Stasiun Meteorologi Enarotali</v>
          </cell>
          <cell r="C164">
            <v>-3.9268800000000001</v>
          </cell>
          <cell r="D164">
            <v>136.38</v>
          </cell>
          <cell r="E164" t="str">
            <v>Papua Tengah</v>
          </cell>
        </row>
        <row r="165">
          <cell r="B165" t="str">
            <v>Stasiun Meteorologi Bandaneira</v>
          </cell>
          <cell r="C165">
            <v>-4.5233800000000004</v>
          </cell>
          <cell r="D165">
            <v>129.90430000000001</v>
          </cell>
          <cell r="E165" t="str">
            <v>Maluku Tengah</v>
          </cell>
        </row>
        <row r="166">
          <cell r="B166" t="str">
            <v>Stasiun Meteorologi Mozez Kilangin</v>
          </cell>
          <cell r="C166">
            <v>-4.5300599999999998</v>
          </cell>
          <cell r="D166">
            <v>136.89348000000001</v>
          </cell>
          <cell r="E166" t="str">
            <v>Timika</v>
          </cell>
        </row>
        <row r="167">
          <cell r="B167" t="str">
            <v>Stasiun Meteorologi Karel Sadsuitubun</v>
          </cell>
          <cell r="C167">
            <v>-5.6637000000000004</v>
          </cell>
          <cell r="D167">
            <v>132.7362</v>
          </cell>
          <cell r="E167" t="str">
            <v>Maluku Tenggara</v>
          </cell>
        </row>
        <row r="168">
          <cell r="B168" t="str">
            <v>Stasiun Meteorologi Tanah Merah</v>
          </cell>
          <cell r="C168">
            <v>-6.1</v>
          </cell>
          <cell r="D168">
            <v>140.31</v>
          </cell>
          <cell r="E168" t="str">
            <v>Papua Selatan</v>
          </cell>
        </row>
        <row r="169">
          <cell r="B169" t="str">
            <v>Stasiun Meteorologi Mathilda Batlayeri</v>
          </cell>
          <cell r="C169">
            <v>-7.98</v>
          </cell>
          <cell r="D169">
            <v>131.30000000000001</v>
          </cell>
          <cell r="E169" t="str">
            <v>Maluku Tenggara Barat</v>
          </cell>
        </row>
        <row r="170">
          <cell r="B170" t="str">
            <v>Stasiun Klimatologi Merauke</v>
          </cell>
          <cell r="C170">
            <v>-8.3870000000000005</v>
          </cell>
          <cell r="D170">
            <v>140.517</v>
          </cell>
          <cell r="E170" t="str">
            <v>Papua</v>
          </cell>
        </row>
        <row r="171">
          <cell r="B171" t="str">
            <v>Stasiun Meteorologi Mopah</v>
          </cell>
          <cell r="C171">
            <v>-8.5201899999999995</v>
          </cell>
          <cell r="D171">
            <v>140.41568000000001</v>
          </cell>
          <cell r="E171" t="str">
            <v>Merauke</v>
          </cell>
        </row>
        <row r="172">
          <cell r="B172" t="str">
            <v>Pos Meteorologi Liwa Lampung</v>
          </cell>
          <cell r="C172">
            <v>-5.0173199999999998</v>
          </cell>
          <cell r="D172">
            <v>104.05868</v>
          </cell>
          <cell r="E172" t="str">
            <v>Lampung Barat</v>
          </cell>
        </row>
        <row r="173">
          <cell r="B173" t="str">
            <v>Balai Besar Meteorologi Klimatologi dan Geofisika Wilayah II</v>
          </cell>
          <cell r="C173">
            <v>-6.30253</v>
          </cell>
          <cell r="D173">
            <v>106.75636</v>
          </cell>
          <cell r="E173" t="str">
            <v>Tangerang Selatan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DF5B-514E-48B8-B920-55F74E631B00}">
  <dimension ref="A1:K2065"/>
  <sheetViews>
    <sheetView workbookViewId="0">
      <selection activeCell="E18" sqref="E18"/>
    </sheetView>
  </sheetViews>
  <sheetFormatPr defaultRowHeight="14.4" x14ac:dyDescent="0.3"/>
  <cols>
    <col min="1" max="1" width="18.6640625" bestFit="1" customWidth="1"/>
    <col min="2" max="2" width="14" bestFit="1" customWidth="1"/>
    <col min="3" max="4" width="12.44140625" bestFit="1" customWidth="1"/>
    <col min="5" max="5" width="52.88671875" bestFit="1" customWidth="1"/>
    <col min="6" max="6" width="12.44140625" bestFit="1" customWidth="1"/>
    <col min="7" max="7" width="15.77734375" bestFit="1" customWidth="1"/>
  </cols>
  <sheetData>
    <row r="1" spans="1:11" x14ac:dyDescent="0.3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0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</row>
    <row r="2" spans="1:11" x14ac:dyDescent="0.3">
      <c r="A2" s="1">
        <v>1</v>
      </c>
      <c r="B2" s="1" t="s">
        <v>53</v>
      </c>
      <c r="C2" s="1">
        <v>96001</v>
      </c>
      <c r="D2" s="1" t="s">
        <v>1</v>
      </c>
      <c r="E2" s="1" t="s">
        <v>54</v>
      </c>
      <c r="F2" s="2">
        <v>-6.7485337243420318E-3</v>
      </c>
      <c r="G2" s="2">
        <v>-7.2849462365593018E-2</v>
      </c>
      <c r="H2" s="2">
        <v>-0.1837634408602174</v>
      </c>
      <c r="I2" s="2">
        <v>-2.4086021505377891E-2</v>
      </c>
      <c r="J2" s="2">
        <v>0.2078494623655896</v>
      </c>
      <c r="K2" s="2">
        <v>0.10788978494623436</v>
      </c>
    </row>
    <row r="3" spans="1:11" x14ac:dyDescent="0.3">
      <c r="A3" s="1">
        <v>2</v>
      </c>
      <c r="B3" s="1" t="s">
        <v>55</v>
      </c>
      <c r="C3" s="1">
        <v>96001</v>
      </c>
      <c r="D3" s="1" t="s">
        <v>1</v>
      </c>
      <c r="E3" s="1" t="s">
        <v>54</v>
      </c>
      <c r="F3" s="2">
        <v>-5.2737706498483236E-2</v>
      </c>
      <c r="G3" s="2">
        <v>-0.33798861977741379</v>
      </c>
      <c r="H3" s="2">
        <v>-0.35934888706440554</v>
      </c>
      <c r="I3" s="2">
        <v>9.6922664659733121E-2</v>
      </c>
      <c r="J3" s="2">
        <v>0.26242622240466995</v>
      </c>
      <c r="K3" s="2">
        <v>0.264856777960225</v>
      </c>
    </row>
    <row r="4" spans="1:11" x14ac:dyDescent="0.3">
      <c r="A4" s="1">
        <v>3</v>
      </c>
      <c r="B4" s="1" t="s">
        <v>56</v>
      </c>
      <c r="C4" s="1">
        <v>96001</v>
      </c>
      <c r="D4" s="1" t="s">
        <v>1</v>
      </c>
      <c r="E4" s="1" t="s">
        <v>54</v>
      </c>
      <c r="F4" s="2">
        <v>-4.4623696643854883E-2</v>
      </c>
      <c r="G4" s="2">
        <v>-0.27874820788530102</v>
      </c>
      <c r="H4" s="2">
        <v>-0.19705465949820461</v>
      </c>
      <c r="I4" s="2">
        <v>-7.0441756272398945E-2</v>
      </c>
      <c r="J4" s="2">
        <v>0.26749641577061245</v>
      </c>
      <c r="K4" s="2">
        <v>0.2060098566308266</v>
      </c>
    </row>
    <row r="5" spans="1:11" x14ac:dyDescent="0.3">
      <c r="A5" s="1">
        <v>4</v>
      </c>
      <c r="B5" s="1" t="s">
        <v>57</v>
      </c>
      <c r="C5" s="1">
        <v>96001</v>
      </c>
      <c r="D5" s="1" t="s">
        <v>1</v>
      </c>
      <c r="E5" s="1" t="s">
        <v>54</v>
      </c>
      <c r="F5" s="2">
        <v>-1.3891457680251613E-2</v>
      </c>
      <c r="G5" s="2">
        <v>-0.24796839080459881</v>
      </c>
      <c r="H5" s="2">
        <v>-0.27746839080459862</v>
      </c>
      <c r="I5" s="2">
        <v>6.4364942528734634E-2</v>
      </c>
      <c r="J5" s="2">
        <v>0.21310344827586145</v>
      </c>
      <c r="K5" s="2">
        <v>0.46711494252873553</v>
      </c>
    </row>
    <row r="6" spans="1:11" x14ac:dyDescent="0.3">
      <c r="A6" s="1">
        <v>5</v>
      </c>
      <c r="B6" s="1" t="s">
        <v>58</v>
      </c>
      <c r="C6" s="1">
        <v>96001</v>
      </c>
      <c r="D6" s="1" t="s">
        <v>1</v>
      </c>
      <c r="E6" s="1" t="s">
        <v>54</v>
      </c>
      <c r="F6" s="2">
        <v>-9.401773360006449E-2</v>
      </c>
      <c r="G6" s="2">
        <v>-0.56353136200716669</v>
      </c>
      <c r="H6" s="2">
        <v>-0.26732168458781158</v>
      </c>
      <c r="I6" s="2">
        <v>0.11542025089605908</v>
      </c>
      <c r="J6" s="2">
        <v>0.15190143369175929</v>
      </c>
      <c r="K6" s="2">
        <v>0.53085035842294215</v>
      </c>
    </row>
    <row r="7" spans="1:11" x14ac:dyDescent="0.3">
      <c r="A7" s="1">
        <v>6</v>
      </c>
      <c r="B7" s="1" t="s">
        <v>59</v>
      </c>
      <c r="C7" s="1">
        <v>96001</v>
      </c>
      <c r="D7" s="1" t="s">
        <v>1</v>
      </c>
      <c r="E7" s="1" t="s">
        <v>54</v>
      </c>
      <c r="F7" s="2">
        <v>-3.6844872137575008E-2</v>
      </c>
      <c r="G7" s="2">
        <v>-0.20332662835249132</v>
      </c>
      <c r="H7" s="2">
        <v>-0.21993007662835246</v>
      </c>
      <c r="I7" s="2">
        <v>-7.6993295019158123E-2</v>
      </c>
      <c r="J7" s="2">
        <v>0.29692337164750987</v>
      </c>
      <c r="K7" s="2">
        <v>0.14964559386973164</v>
      </c>
    </row>
    <row r="8" spans="1:11" x14ac:dyDescent="0.3">
      <c r="A8" s="1">
        <v>7</v>
      </c>
      <c r="B8" s="1" t="s">
        <v>60</v>
      </c>
      <c r="C8" s="1">
        <v>96001</v>
      </c>
      <c r="D8" s="1" t="s">
        <v>1</v>
      </c>
      <c r="E8" s="1" t="s">
        <v>54</v>
      </c>
      <c r="F8" s="2">
        <v>-8.3178190380931105E-2</v>
      </c>
      <c r="G8" s="2">
        <v>-0.47824820788530714</v>
      </c>
      <c r="H8" s="2">
        <v>-0.15107078853046865</v>
      </c>
      <c r="I8" s="2">
        <v>-0.18437724014337142</v>
      </c>
      <c r="J8" s="2">
        <v>0.33544802867383228</v>
      </c>
      <c r="K8" s="2">
        <v>0.40193996415770411</v>
      </c>
    </row>
    <row r="9" spans="1:11" x14ac:dyDescent="0.3">
      <c r="A9" s="1">
        <v>8</v>
      </c>
      <c r="B9" s="1" t="s">
        <v>61</v>
      </c>
      <c r="C9" s="1">
        <v>96001</v>
      </c>
      <c r="D9" s="1" t="s">
        <v>1</v>
      </c>
      <c r="E9" s="1" t="s">
        <v>54</v>
      </c>
      <c r="F9" s="2">
        <v>-2.892295990664525E-2</v>
      </c>
      <c r="G9" s="2">
        <v>-0.19758512544803075</v>
      </c>
      <c r="H9" s="2">
        <v>-0.37749103942652484</v>
      </c>
      <c r="I9" s="2">
        <v>7.9834229390678857E-2</v>
      </c>
      <c r="J9" s="2">
        <v>0.29765681003584027</v>
      </c>
      <c r="K9" s="2">
        <v>0.24405465949820618</v>
      </c>
    </row>
    <row r="10" spans="1:11" x14ac:dyDescent="0.3">
      <c r="A10" s="1">
        <v>9</v>
      </c>
      <c r="B10" s="1" t="s">
        <v>62</v>
      </c>
      <c r="C10" s="1">
        <v>96001</v>
      </c>
      <c r="D10" s="1" t="s">
        <v>1</v>
      </c>
      <c r="E10" s="1" t="s">
        <v>54</v>
      </c>
      <c r="F10" s="2">
        <v>-0.10970925777421298</v>
      </c>
      <c r="G10" s="2">
        <v>-0.55278831417624441</v>
      </c>
      <c r="H10" s="2">
        <v>-0.23720498084291036</v>
      </c>
      <c r="I10" s="2">
        <v>2.1128352490421064E-2</v>
      </c>
      <c r="J10" s="2">
        <v>0.21607662835249145</v>
      </c>
      <c r="K10" s="2">
        <v>0.27012835249042172</v>
      </c>
    </row>
    <row r="11" spans="1:11" x14ac:dyDescent="0.3">
      <c r="A11" s="1">
        <v>10</v>
      </c>
      <c r="B11" s="1" t="s">
        <v>63</v>
      </c>
      <c r="C11" s="1">
        <v>96001</v>
      </c>
      <c r="D11" s="1" t="s">
        <v>1</v>
      </c>
      <c r="E11" s="1" t="s">
        <v>54</v>
      </c>
      <c r="F11" s="2">
        <v>-4.4932337250977415E-2</v>
      </c>
      <c r="G11" s="2">
        <v>-0.29148835125447869</v>
      </c>
      <c r="H11" s="2">
        <v>-0.31479480286738093</v>
      </c>
      <c r="I11" s="2">
        <v>0.13085035842294063</v>
      </c>
      <c r="J11" s="2">
        <v>0.18394444444444674</v>
      </c>
      <c r="K11" s="2">
        <v>0.32759767025089798</v>
      </c>
    </row>
    <row r="12" spans="1:11" x14ac:dyDescent="0.3">
      <c r="A12" s="1">
        <v>11</v>
      </c>
      <c r="B12" s="1" t="s">
        <v>64</v>
      </c>
      <c r="C12" s="1">
        <v>96001</v>
      </c>
      <c r="D12" s="1" t="s">
        <v>1</v>
      </c>
      <c r="E12" s="1" t="s">
        <v>54</v>
      </c>
      <c r="F12" s="2">
        <v>-4.8056201550385744E-2</v>
      </c>
      <c r="G12" s="2">
        <v>-0.22233333333333186</v>
      </c>
      <c r="H12" s="2">
        <v>-0.14133333333333056</v>
      </c>
      <c r="I12" s="2">
        <v>-0.10483333333333142</v>
      </c>
      <c r="J12" s="2">
        <v>0.24616666666666803</v>
      </c>
      <c r="K12" s="2">
        <v>5.2305555555557021E-2</v>
      </c>
    </row>
    <row r="13" spans="1:11" x14ac:dyDescent="0.3">
      <c r="A13" s="1">
        <v>12</v>
      </c>
      <c r="B13" s="1" t="s">
        <v>65</v>
      </c>
      <c r="C13" s="1">
        <v>96001</v>
      </c>
      <c r="D13" s="1" t="s">
        <v>1</v>
      </c>
      <c r="E13" s="1" t="s">
        <v>54</v>
      </c>
      <c r="F13" s="2">
        <v>-9.3532770097287762E-2</v>
      </c>
      <c r="G13" s="2">
        <v>-0.41852060931899826</v>
      </c>
      <c r="H13" s="2">
        <v>-0.37190770609319196</v>
      </c>
      <c r="I13" s="2">
        <v>9.1640681003583427E-2</v>
      </c>
      <c r="J13" s="2">
        <v>0.28026702508960427</v>
      </c>
      <c r="K13" s="2">
        <v>0.12841487455196982</v>
      </c>
    </row>
    <row r="14" spans="1:11" x14ac:dyDescent="0.3">
      <c r="A14" s="1">
        <v>1</v>
      </c>
      <c r="B14" s="1" t="str">
        <f>B2</f>
        <v>Januari</v>
      </c>
      <c r="C14" s="1">
        <v>96009</v>
      </c>
      <c r="D14" s="1" t="s">
        <v>1</v>
      </c>
      <c r="E14" s="1" t="s">
        <v>66</v>
      </c>
      <c r="F14" s="2">
        <v>-4.7972350230414428E-2</v>
      </c>
      <c r="G14" s="2">
        <v>-0.4418615591397837</v>
      </c>
      <c r="H14" s="2">
        <v>-0.42123655913978519</v>
      </c>
      <c r="I14" s="2">
        <v>0.11126344086021508</v>
      </c>
      <c r="J14" s="2">
        <v>0.30997311827957008</v>
      </c>
      <c r="K14" s="2">
        <v>0.38001344086021582</v>
      </c>
    </row>
    <row r="15" spans="1:11" x14ac:dyDescent="0.3">
      <c r="A15" s="1">
        <v>2</v>
      </c>
      <c r="B15" s="1" t="str">
        <f t="shared" ref="B15:B78" si="0">B3</f>
        <v>Februari</v>
      </c>
      <c r="C15" s="1">
        <v>96009</v>
      </c>
      <c r="D15" s="1" t="s">
        <v>1</v>
      </c>
      <c r="E15" s="1" t="s">
        <v>66</v>
      </c>
      <c r="F15" s="2">
        <v>-1.1990822190946418E-2</v>
      </c>
      <c r="G15" s="2">
        <v>-0.26818785919540389</v>
      </c>
      <c r="H15" s="2">
        <v>-0.16666461412151143</v>
      </c>
      <c r="I15" s="2">
        <v>2.5764573070606998E-2</v>
      </c>
      <c r="J15" s="2">
        <v>0.14090004105090195</v>
      </c>
      <c r="K15" s="2">
        <v>0.41047208538587659</v>
      </c>
    </row>
    <row r="16" spans="1:11" x14ac:dyDescent="0.3">
      <c r="A16" s="1">
        <v>3</v>
      </c>
      <c r="B16" s="1" t="str">
        <f t="shared" si="0"/>
        <v>Maret</v>
      </c>
      <c r="C16" s="1">
        <v>96009</v>
      </c>
      <c r="D16" s="1" t="s">
        <v>1</v>
      </c>
      <c r="E16" s="1" t="s">
        <v>66</v>
      </c>
      <c r="F16" s="2">
        <v>-6.0632275166492146E-2</v>
      </c>
      <c r="G16" s="2">
        <v>-0.39953278333951225</v>
      </c>
      <c r="H16" s="2">
        <v>-0.15470303423557044</v>
      </c>
      <c r="I16" s="2">
        <v>-7.7122389074279624E-2</v>
      </c>
      <c r="J16" s="2">
        <v>0.23182542330985148</v>
      </c>
      <c r="K16" s="2">
        <v>0.24715180447410845</v>
      </c>
    </row>
    <row r="17" spans="1:11" x14ac:dyDescent="0.3">
      <c r="A17" s="1">
        <v>4</v>
      </c>
      <c r="B17" s="1" t="str">
        <f t="shared" si="0"/>
        <v>April</v>
      </c>
      <c r="C17" s="1">
        <v>96009</v>
      </c>
      <c r="D17" s="1" t="s">
        <v>1</v>
      </c>
      <c r="E17" s="1" t="s">
        <v>66</v>
      </c>
      <c r="F17" s="2">
        <v>-5.80952380952382E-3</v>
      </c>
      <c r="G17" s="2">
        <v>-0.22606249999999894</v>
      </c>
      <c r="H17" s="2">
        <v>-0.12633333333333319</v>
      </c>
      <c r="I17" s="2">
        <v>-1.0583333333334005E-2</v>
      </c>
      <c r="J17" s="2">
        <v>0.13691666666666608</v>
      </c>
      <c r="K17" s="2">
        <v>0.39112500000000056</v>
      </c>
    </row>
    <row r="18" spans="1:11" x14ac:dyDescent="0.3">
      <c r="A18" s="1">
        <v>5</v>
      </c>
      <c r="B18" s="1" t="str">
        <f t="shared" si="0"/>
        <v>Mei</v>
      </c>
      <c r="C18" s="1">
        <v>96009</v>
      </c>
      <c r="D18" s="1" t="s">
        <v>1</v>
      </c>
      <c r="E18" s="1" t="s">
        <v>66</v>
      </c>
      <c r="F18" s="2">
        <v>-7.615570323329994E-2</v>
      </c>
      <c r="G18" s="2">
        <v>-0.45113863287250444</v>
      </c>
      <c r="H18" s="2">
        <v>-0.10625288018433246</v>
      </c>
      <c r="I18" s="2">
        <v>-0.1187528801843321</v>
      </c>
      <c r="J18" s="2">
        <v>0.22500576036866385</v>
      </c>
      <c r="K18" s="2">
        <v>0.16224174347158163</v>
      </c>
    </row>
    <row r="19" spans="1:11" x14ac:dyDescent="0.3">
      <c r="A19" s="1">
        <v>6</v>
      </c>
      <c r="B19" s="1" t="str">
        <f t="shared" si="0"/>
        <v>Juni</v>
      </c>
      <c r="C19" s="1">
        <v>96009</v>
      </c>
      <c r="D19" s="1" t="s">
        <v>1</v>
      </c>
      <c r="E19" s="1" t="s">
        <v>66</v>
      </c>
      <c r="F19" s="2">
        <v>-7.3653583777215634E-2</v>
      </c>
      <c r="G19" s="2">
        <v>-0.27769444444444291</v>
      </c>
      <c r="H19" s="2">
        <v>-0.30669444444444238</v>
      </c>
      <c r="I19" s="2">
        <v>-3.9611111111110021E-2</v>
      </c>
      <c r="J19" s="2">
        <v>0.34630555555555664</v>
      </c>
      <c r="K19" s="2">
        <v>-0.26608045977011346</v>
      </c>
    </row>
    <row r="20" spans="1:11" x14ac:dyDescent="0.3">
      <c r="A20" s="1">
        <v>7</v>
      </c>
      <c r="B20" s="1" t="str">
        <f t="shared" si="0"/>
        <v>Juli</v>
      </c>
      <c r="C20" s="1">
        <v>96009</v>
      </c>
      <c r="D20" s="1" t="s">
        <v>1</v>
      </c>
      <c r="E20" s="1" t="s">
        <v>66</v>
      </c>
      <c r="F20" s="2">
        <v>-6.3817007605558862E-2</v>
      </c>
      <c r="G20" s="2">
        <v>-0.46459543010752563</v>
      </c>
      <c r="H20" s="2">
        <v>-0.23477688172042904</v>
      </c>
      <c r="I20" s="2">
        <v>-2.2276881720429388E-2</v>
      </c>
      <c r="J20" s="2">
        <v>0.25705376344086162</v>
      </c>
      <c r="K20" s="2">
        <v>0.36675537634408667</v>
      </c>
    </row>
    <row r="21" spans="1:11" x14ac:dyDescent="0.3">
      <c r="A21" s="1">
        <v>8</v>
      </c>
      <c r="B21" s="1" t="str">
        <f t="shared" si="0"/>
        <v>Agustus</v>
      </c>
      <c r="C21" s="1">
        <v>96009</v>
      </c>
      <c r="D21" s="1" t="s">
        <v>1</v>
      </c>
      <c r="E21" s="1" t="s">
        <v>66</v>
      </c>
      <c r="F21" s="2">
        <v>-6.3494054730615257E-2</v>
      </c>
      <c r="G21" s="2">
        <v>-0.32013175361741847</v>
      </c>
      <c r="H21" s="2">
        <v>-0.14400537634408722</v>
      </c>
      <c r="I21" s="2">
        <v>-1.481182795699033E-2</v>
      </c>
      <c r="J21" s="2">
        <v>0.15881720430107399</v>
      </c>
      <c r="K21" s="2">
        <v>7.1478494623653674E-2</v>
      </c>
    </row>
    <row r="22" spans="1:11" x14ac:dyDescent="0.3">
      <c r="A22" s="1">
        <v>9</v>
      </c>
      <c r="B22" s="1" t="str">
        <f t="shared" si="0"/>
        <v>September</v>
      </c>
      <c r="C22" s="1">
        <v>96009</v>
      </c>
      <c r="D22" s="1" t="s">
        <v>1</v>
      </c>
      <c r="E22" s="1" t="s">
        <v>66</v>
      </c>
      <c r="F22" s="2">
        <v>-7.4531687387595746E-2</v>
      </c>
      <c r="G22" s="2">
        <v>-0.45897929209997834</v>
      </c>
      <c r="H22" s="2">
        <v>-0.26903352490421178</v>
      </c>
      <c r="I22" s="2">
        <v>0.12213314176245511</v>
      </c>
      <c r="J22" s="2">
        <v>0.14690038314176554</v>
      </c>
      <c r="K22" s="2">
        <v>0.33349425287356499</v>
      </c>
    </row>
    <row r="23" spans="1:11" x14ac:dyDescent="0.3">
      <c r="A23" s="1">
        <v>10</v>
      </c>
      <c r="B23" s="1" t="str">
        <f t="shared" si="0"/>
        <v>Oktober</v>
      </c>
      <c r="C23" s="1">
        <v>96009</v>
      </c>
      <c r="D23" s="1" t="s">
        <v>1</v>
      </c>
      <c r="E23" s="1" t="s">
        <v>66</v>
      </c>
      <c r="F23" s="2">
        <v>-3.4338272576275808E-2</v>
      </c>
      <c r="G23" s="2">
        <v>-0.27009251792114863</v>
      </c>
      <c r="H23" s="2">
        <v>-0.19844265232975111</v>
      </c>
      <c r="I23" s="2">
        <v>-7.0716845878152409E-3</v>
      </c>
      <c r="J23" s="2">
        <v>0.20551433691756138</v>
      </c>
      <c r="K23" s="2">
        <v>0.25095698924731025</v>
      </c>
    </row>
    <row r="24" spans="1:11" x14ac:dyDescent="0.3">
      <c r="A24" s="1">
        <v>11</v>
      </c>
      <c r="B24" s="1" t="str">
        <f t="shared" si="0"/>
        <v>November</v>
      </c>
      <c r="C24" s="1">
        <v>96009</v>
      </c>
      <c r="D24" s="1" t="s">
        <v>1</v>
      </c>
      <c r="E24" s="1" t="s">
        <v>66</v>
      </c>
      <c r="F24" s="2">
        <v>-2.6413314176244818E-2</v>
      </c>
      <c r="G24" s="2">
        <v>-0.197569923371647</v>
      </c>
      <c r="H24" s="2">
        <v>-0.29023659003831453</v>
      </c>
      <c r="I24" s="2">
        <v>3.0513409961686822E-2</v>
      </c>
      <c r="J24" s="2">
        <v>0.25972318007662842</v>
      </c>
      <c r="K24" s="2">
        <v>0.10881896551724306</v>
      </c>
    </row>
    <row r="25" spans="1:11" x14ac:dyDescent="0.3">
      <c r="A25" s="1">
        <v>12</v>
      </c>
      <c r="B25" s="1" t="str">
        <f t="shared" si="0"/>
        <v>Desember</v>
      </c>
      <c r="C25" s="1">
        <v>96009</v>
      </c>
      <c r="D25" s="1" t="s">
        <v>1</v>
      </c>
      <c r="E25" s="1" t="s">
        <v>66</v>
      </c>
      <c r="F25" s="2">
        <v>-0.1169248623131372</v>
      </c>
      <c r="G25" s="2">
        <v>-0.51529928315411999</v>
      </c>
      <c r="H25" s="2">
        <v>-0.3171451612903205</v>
      </c>
      <c r="I25" s="2">
        <v>4.6887096774195301E-2</v>
      </c>
      <c r="J25" s="2">
        <v>0.27025806451613155</v>
      </c>
      <c r="K25" s="2">
        <v>-7.8112903225804359E-2</v>
      </c>
    </row>
    <row r="26" spans="1:11" x14ac:dyDescent="0.3">
      <c r="A26" s="1">
        <v>1</v>
      </c>
      <c r="B26" s="1" t="str">
        <f t="shared" si="0"/>
        <v>Januari</v>
      </c>
      <c r="C26" s="1">
        <v>96011</v>
      </c>
      <c r="D26" s="1" t="s">
        <v>1</v>
      </c>
      <c r="E26" s="1" t="s">
        <v>67</v>
      </c>
      <c r="F26" s="2">
        <v>-5.4453302661552745E-2</v>
      </c>
      <c r="G26" s="2">
        <v>-0.34034360960315824</v>
      </c>
      <c r="H26" s="2">
        <v>-0.39951923684329993</v>
      </c>
      <c r="I26" s="2">
        <v>-8.7127852303975576E-3</v>
      </c>
      <c r="J26" s="2">
        <v>0.40823202207369924</v>
      </c>
      <c r="K26" s="2">
        <v>0.18040011799540956</v>
      </c>
    </row>
    <row r="27" spans="1:11" x14ac:dyDescent="0.3">
      <c r="A27" s="1">
        <v>2</v>
      </c>
      <c r="B27" s="1" t="str">
        <f t="shared" si="0"/>
        <v>Februari</v>
      </c>
      <c r="C27" s="1">
        <v>96011</v>
      </c>
      <c r="D27" s="1" t="s">
        <v>1</v>
      </c>
      <c r="E27" s="1" t="s">
        <v>67</v>
      </c>
      <c r="F27" s="2">
        <v>-7.6462401827879611E-2</v>
      </c>
      <c r="G27" s="2">
        <v>-0.51225633657530212</v>
      </c>
      <c r="H27" s="2">
        <v>-0.42537620521241382</v>
      </c>
      <c r="I27" s="2">
        <v>0.12698524798955829</v>
      </c>
      <c r="J27" s="2">
        <v>0.29839095722285336</v>
      </c>
      <c r="K27" s="2">
        <v>0.33060593764472923</v>
      </c>
    </row>
    <row r="28" spans="1:11" x14ac:dyDescent="0.3">
      <c r="A28" s="1">
        <v>3</v>
      </c>
      <c r="B28" s="1" t="str">
        <f t="shared" si="0"/>
        <v>Maret</v>
      </c>
      <c r="C28" s="1">
        <v>96011</v>
      </c>
      <c r="D28" s="1" t="s">
        <v>1</v>
      </c>
      <c r="E28" s="1" t="s">
        <v>67</v>
      </c>
      <c r="F28" s="2">
        <v>-9.7593960990247988E-2</v>
      </c>
      <c r="G28" s="2">
        <v>-0.56680720981527422</v>
      </c>
      <c r="H28" s="2">
        <v>-0.22143982630273024</v>
      </c>
      <c r="I28" s="2">
        <v>-0.1052301488833752</v>
      </c>
      <c r="J28" s="2">
        <v>0.32666997518610402</v>
      </c>
      <c r="K28" s="2">
        <v>0.22618114143920476</v>
      </c>
    </row>
    <row r="29" spans="1:11" x14ac:dyDescent="0.3">
      <c r="A29" s="1">
        <v>4</v>
      </c>
      <c r="B29" s="1" t="str">
        <f t="shared" si="0"/>
        <v>April</v>
      </c>
      <c r="C29" s="1">
        <v>96011</v>
      </c>
      <c r="D29" s="1" t="s">
        <v>1</v>
      </c>
      <c r="E29" s="1" t="s">
        <v>67</v>
      </c>
      <c r="F29" s="2">
        <v>-3.7890715737514742E-2</v>
      </c>
      <c r="G29" s="2">
        <v>-0.36227926587301579</v>
      </c>
      <c r="H29" s="2">
        <v>-0.19216815476190485</v>
      </c>
      <c r="I29" s="2">
        <v>3.1517030423279219E-2</v>
      </c>
      <c r="J29" s="2">
        <v>0.18200314153439162</v>
      </c>
      <c r="K29" s="2">
        <v>0.42674851190476204</v>
      </c>
    </row>
    <row r="30" spans="1:11" x14ac:dyDescent="0.3">
      <c r="A30" s="1">
        <v>5</v>
      </c>
      <c r="B30" s="1" t="str">
        <f t="shared" si="0"/>
        <v>Mei</v>
      </c>
      <c r="C30" s="1">
        <v>96011</v>
      </c>
      <c r="D30" s="1" t="s">
        <v>1</v>
      </c>
      <c r="E30" s="1" t="s">
        <v>67</v>
      </c>
      <c r="F30" s="2">
        <v>-0.10563435757113243</v>
      </c>
      <c r="G30" s="2">
        <v>-0.64702849947914209</v>
      </c>
      <c r="H30" s="2">
        <v>-0.24080986148630962</v>
      </c>
      <c r="I30" s="2">
        <v>3.4754654642722468E-2</v>
      </c>
      <c r="J30" s="2">
        <v>0.22895022982620125</v>
      </c>
      <c r="K30" s="2">
        <v>0.49741594496530323</v>
      </c>
    </row>
    <row r="31" spans="1:11" x14ac:dyDescent="0.3">
      <c r="A31" s="1">
        <v>6</v>
      </c>
      <c r="B31" s="1" t="str">
        <f t="shared" si="0"/>
        <v>Juni</v>
      </c>
      <c r="C31" s="1">
        <v>96011</v>
      </c>
      <c r="D31" s="1" t="s">
        <v>1</v>
      </c>
      <c r="E31" s="1" t="s">
        <v>67</v>
      </c>
      <c r="F31" s="2">
        <v>-7.9485259845889694E-2</v>
      </c>
      <c r="G31" s="2">
        <v>-0.38061930184983028</v>
      </c>
      <c r="H31" s="2">
        <v>-0.39261930184982957</v>
      </c>
      <c r="I31" s="2">
        <v>-0.11853596851649613</v>
      </c>
      <c r="J31" s="2">
        <v>0.51115527036632469</v>
      </c>
      <c r="K31" s="2">
        <v>-7.1313746294274935E-2</v>
      </c>
    </row>
    <row r="32" spans="1:11" x14ac:dyDescent="0.3">
      <c r="A32" s="1">
        <v>7</v>
      </c>
      <c r="B32" s="1" t="str">
        <f t="shared" si="0"/>
        <v>Juli</v>
      </c>
      <c r="C32" s="1">
        <v>96011</v>
      </c>
      <c r="D32" s="1" t="s">
        <v>1</v>
      </c>
      <c r="E32" s="1" t="s">
        <v>67</v>
      </c>
      <c r="F32" s="2">
        <v>-0.1599863031234007</v>
      </c>
      <c r="G32" s="2">
        <v>-0.88145743727598591</v>
      </c>
      <c r="H32" s="2">
        <v>-0.27073163082437368</v>
      </c>
      <c r="I32" s="2">
        <v>-0.1640380824372773</v>
      </c>
      <c r="J32" s="2">
        <v>0.43476971326164815</v>
      </c>
      <c r="K32" s="2">
        <v>0.40456406810035733</v>
      </c>
    </row>
    <row r="33" spans="1:11" x14ac:dyDescent="0.3">
      <c r="A33" s="1">
        <v>8</v>
      </c>
      <c r="B33" s="1" t="str">
        <f t="shared" si="0"/>
        <v>Agustus</v>
      </c>
      <c r="C33" s="1">
        <v>96011</v>
      </c>
      <c r="D33" s="1" t="s">
        <v>1</v>
      </c>
      <c r="E33" s="1" t="s">
        <v>67</v>
      </c>
      <c r="F33" s="2">
        <v>-4.4384628513663232E-2</v>
      </c>
      <c r="G33" s="2">
        <v>-0.26878706001286939</v>
      </c>
      <c r="H33" s="2">
        <v>-0.43150211377631004</v>
      </c>
      <c r="I33" s="2">
        <v>0.13785272493336753</v>
      </c>
      <c r="J33" s="2">
        <v>0.29364938884293573</v>
      </c>
      <c r="K33" s="2">
        <v>0.18497638084734547</v>
      </c>
    </row>
    <row r="34" spans="1:11" x14ac:dyDescent="0.3">
      <c r="A34" s="1">
        <v>9</v>
      </c>
      <c r="B34" s="1" t="str">
        <f t="shared" si="0"/>
        <v>September</v>
      </c>
      <c r="C34" s="1">
        <v>96011</v>
      </c>
      <c r="D34" s="1" t="s">
        <v>1</v>
      </c>
      <c r="E34" s="1" t="s">
        <v>67</v>
      </c>
      <c r="F34" s="2">
        <v>-5.8850390509874048E-2</v>
      </c>
      <c r="G34" s="2">
        <v>-0.37162451493270587</v>
      </c>
      <c r="H34" s="2">
        <v>-0.45336525567344593</v>
      </c>
      <c r="I34" s="2">
        <v>7.6551410993220159E-2</v>
      </c>
      <c r="J34" s="2">
        <v>0.37681384468022372</v>
      </c>
      <c r="K34" s="2">
        <v>0.29096807765988802</v>
      </c>
    </row>
    <row r="35" spans="1:11" x14ac:dyDescent="0.3">
      <c r="A35" s="1">
        <v>10</v>
      </c>
      <c r="B35" s="1" t="str">
        <f t="shared" si="0"/>
        <v>Oktober</v>
      </c>
      <c r="C35" s="1">
        <v>96011</v>
      </c>
      <c r="D35" s="1" t="s">
        <v>1</v>
      </c>
      <c r="E35" s="1" t="s">
        <v>67</v>
      </c>
      <c r="F35" s="2">
        <v>-5.1122612694144177E-2</v>
      </c>
      <c r="G35" s="2">
        <v>-0.3690657931750303</v>
      </c>
      <c r="H35" s="2">
        <v>-0.23158371432198205</v>
      </c>
      <c r="I35" s="2">
        <v>5.36582211618871E-2</v>
      </c>
      <c r="J35" s="2">
        <v>0.17792549316010237</v>
      </c>
      <c r="K35" s="2">
        <v>0.39148080180704764</v>
      </c>
    </row>
    <row r="36" spans="1:11" x14ac:dyDescent="0.3">
      <c r="A36" s="1">
        <v>11</v>
      </c>
      <c r="B36" s="1" t="str">
        <f t="shared" si="0"/>
        <v>November</v>
      </c>
      <c r="C36" s="1">
        <v>96011</v>
      </c>
      <c r="D36" s="1" t="s">
        <v>1</v>
      </c>
      <c r="E36" s="1" t="s">
        <v>67</v>
      </c>
      <c r="F36" s="2">
        <v>-5.5402360724396804E-2</v>
      </c>
      <c r="G36" s="2">
        <v>-0.29650085512798874</v>
      </c>
      <c r="H36" s="2">
        <v>-0.29043604031317399</v>
      </c>
      <c r="I36" s="2">
        <v>2.0313959686826165E-2</v>
      </c>
      <c r="J36" s="2">
        <v>0.27012208062635634</v>
      </c>
      <c r="K36" s="2">
        <v>0.1138695152423826</v>
      </c>
    </row>
    <row r="37" spans="1:11" x14ac:dyDescent="0.3">
      <c r="A37" s="1">
        <v>12</v>
      </c>
      <c r="B37" s="1" t="str">
        <f t="shared" si="0"/>
        <v>Desember</v>
      </c>
      <c r="C37" s="1">
        <v>96011</v>
      </c>
      <c r="D37" s="1" t="s">
        <v>1</v>
      </c>
      <c r="E37" s="1" t="s">
        <v>67</v>
      </c>
      <c r="F37" s="2">
        <v>-9.3873379399989895E-2</v>
      </c>
      <c r="G37" s="2">
        <v>-0.44551729780270893</v>
      </c>
      <c r="H37" s="2">
        <v>-0.42312482468442847</v>
      </c>
      <c r="I37" s="2">
        <v>1.6149368863958836E-2</v>
      </c>
      <c r="J37" s="2">
        <v>0.40697545582047995</v>
      </c>
      <c r="K37" s="2">
        <v>8.0423562412345689E-2</v>
      </c>
    </row>
    <row r="38" spans="1:11" x14ac:dyDescent="0.3">
      <c r="A38" s="1">
        <v>1</v>
      </c>
      <c r="B38" s="1" t="str">
        <f t="shared" si="0"/>
        <v>Januari</v>
      </c>
      <c r="C38" s="1">
        <v>96015</v>
      </c>
      <c r="D38" s="1" t="s">
        <v>1</v>
      </c>
      <c r="E38" s="1" t="s">
        <v>68</v>
      </c>
      <c r="F38" s="2">
        <v>-2.3205678266853772E-2</v>
      </c>
      <c r="G38" s="2">
        <v>-0.47614633543443019</v>
      </c>
      <c r="H38" s="2">
        <v>-0.18444382647385565</v>
      </c>
      <c r="I38" s="2">
        <v>-4.989185514769149E-2</v>
      </c>
      <c r="J38" s="2">
        <v>0.22934649610678831</v>
      </c>
      <c r="K38" s="2">
        <v>0.82766963292547757</v>
      </c>
    </row>
    <row r="39" spans="1:11" x14ac:dyDescent="0.3">
      <c r="A39" s="1">
        <v>2</v>
      </c>
      <c r="B39" s="1" t="str">
        <f t="shared" si="0"/>
        <v>Februari</v>
      </c>
      <c r="C39" s="1">
        <v>96015</v>
      </c>
      <c r="D39" s="1" t="s">
        <v>1</v>
      </c>
      <c r="E39" s="1" t="s">
        <v>68</v>
      </c>
      <c r="F39" s="2">
        <v>-3.4489431920212858E-2</v>
      </c>
      <c r="G39" s="2">
        <v>-0.48936227186078646</v>
      </c>
      <c r="H39" s="2">
        <v>-0.20645107864786957</v>
      </c>
      <c r="I39" s="2">
        <v>6.0716409036859806E-2</v>
      </c>
      <c r="J39" s="2">
        <v>0.15180631051469184</v>
      </c>
      <c r="K39" s="2">
        <v>0.73892607652454434</v>
      </c>
    </row>
    <row r="40" spans="1:11" x14ac:dyDescent="0.3">
      <c r="A40" s="1">
        <v>3</v>
      </c>
      <c r="B40" s="1" t="str">
        <f t="shared" si="0"/>
        <v>Maret</v>
      </c>
      <c r="C40" s="1">
        <v>96015</v>
      </c>
      <c r="D40" s="1" t="s">
        <v>1</v>
      </c>
      <c r="E40" s="1" t="s">
        <v>68</v>
      </c>
      <c r="F40" s="2">
        <v>-6.8544414428731604E-2</v>
      </c>
      <c r="G40" s="2">
        <v>-0.49401804474107142</v>
      </c>
      <c r="H40" s="2">
        <v>-0.18390155728587487</v>
      </c>
      <c r="I40" s="2">
        <v>-0.23165245334322254</v>
      </c>
      <c r="J40" s="2">
        <v>0.39238876529477046</v>
      </c>
      <c r="K40" s="2">
        <v>0.39182424916574032</v>
      </c>
    </row>
    <row r="41" spans="1:11" x14ac:dyDescent="0.3">
      <c r="A41" s="1">
        <v>4</v>
      </c>
      <c r="B41" s="1" t="str">
        <f t="shared" si="0"/>
        <v>April</v>
      </c>
      <c r="C41" s="1">
        <v>96015</v>
      </c>
      <c r="D41" s="1" t="s">
        <v>1</v>
      </c>
      <c r="E41" s="1" t="s">
        <v>68</v>
      </c>
      <c r="F41" s="2">
        <v>-3.6306102900933127E-2</v>
      </c>
      <c r="G41" s="2">
        <v>-0.49756704980843164</v>
      </c>
      <c r="H41" s="2">
        <v>-0.14467816091954333</v>
      </c>
      <c r="I41" s="2">
        <v>-4.6826309067691106E-2</v>
      </c>
      <c r="J41" s="2">
        <v>0.18682183908045785</v>
      </c>
      <c r="K41" s="2">
        <v>0.73831178160919197</v>
      </c>
    </row>
    <row r="42" spans="1:11" x14ac:dyDescent="0.3">
      <c r="A42" s="1">
        <v>5</v>
      </c>
      <c r="B42" s="1" t="str">
        <f t="shared" si="0"/>
        <v>Mei</v>
      </c>
      <c r="C42" s="1">
        <v>96015</v>
      </c>
      <c r="D42" s="1" t="s">
        <v>1</v>
      </c>
      <c r="E42" s="1" t="s">
        <v>68</v>
      </c>
      <c r="F42" s="2">
        <v>-0.10360343061956101</v>
      </c>
      <c r="G42" s="2">
        <v>-0.6471684587813632</v>
      </c>
      <c r="H42" s="2">
        <v>-0.24475806451612989</v>
      </c>
      <c r="I42" s="2">
        <v>-8.9758064516130526E-2</v>
      </c>
      <c r="J42" s="2">
        <v>0.33451612903225614</v>
      </c>
      <c r="K42" s="2">
        <v>0.49105734767024956</v>
      </c>
    </row>
    <row r="43" spans="1:11" x14ac:dyDescent="0.3">
      <c r="A43" s="1">
        <v>6</v>
      </c>
      <c r="B43" s="1" t="str">
        <f t="shared" si="0"/>
        <v>Juni</v>
      </c>
      <c r="C43" s="1">
        <v>96015</v>
      </c>
      <c r="D43" s="1" t="s">
        <v>1</v>
      </c>
      <c r="E43" s="1" t="s">
        <v>68</v>
      </c>
      <c r="F43" s="2">
        <v>-9.5024376417233575E-2</v>
      </c>
      <c r="G43" s="2">
        <v>-0.50959259259259204</v>
      </c>
      <c r="H43" s="2">
        <v>-0.13819444444444429</v>
      </c>
      <c r="I43" s="2">
        <v>-0.20669444444444524</v>
      </c>
      <c r="J43" s="2">
        <v>0.34488888888888913</v>
      </c>
      <c r="K43" s="2">
        <v>0.19843650793650744</v>
      </c>
    </row>
    <row r="44" spans="1:11" x14ac:dyDescent="0.3">
      <c r="A44" s="1">
        <v>7</v>
      </c>
      <c r="B44" s="1" t="str">
        <f t="shared" si="0"/>
        <v>Juli</v>
      </c>
      <c r="C44" s="1">
        <v>96015</v>
      </c>
      <c r="D44" s="1" t="s">
        <v>1</v>
      </c>
      <c r="E44" s="1" t="s">
        <v>68</v>
      </c>
      <c r="F44" s="2">
        <v>-7.6148233486943689E-2</v>
      </c>
      <c r="G44" s="2">
        <v>-0.56295698924731263</v>
      </c>
      <c r="H44" s="2">
        <v>-0.23236559139785024</v>
      </c>
      <c r="I44" s="2">
        <v>-6.1317204301075637E-2</v>
      </c>
      <c r="J44" s="2">
        <v>0.29368279569892408</v>
      </c>
      <c r="K44" s="2">
        <v>0.62279569892473197</v>
      </c>
    </row>
    <row r="45" spans="1:11" x14ac:dyDescent="0.3">
      <c r="A45" s="1">
        <v>8</v>
      </c>
      <c r="B45" s="1" t="str">
        <f t="shared" si="0"/>
        <v>Agustus</v>
      </c>
      <c r="C45" s="1">
        <v>96015</v>
      </c>
      <c r="D45" s="1" t="s">
        <v>1</v>
      </c>
      <c r="E45" s="1" t="s">
        <v>68</v>
      </c>
      <c r="F45" s="2">
        <v>-9.1017665130565931E-2</v>
      </c>
      <c r="G45" s="2">
        <v>-0.55653225806451401</v>
      </c>
      <c r="H45" s="2">
        <v>-0.31731182795698665</v>
      </c>
      <c r="I45" s="2">
        <v>3.2365591397851293E-2</v>
      </c>
      <c r="J45" s="2">
        <v>0.28494623655914281</v>
      </c>
      <c r="K45" s="2">
        <v>0.39534946236559421</v>
      </c>
    </row>
    <row r="46" spans="1:11" x14ac:dyDescent="0.3">
      <c r="A46" s="1">
        <v>9</v>
      </c>
      <c r="B46" s="1" t="str">
        <f t="shared" si="0"/>
        <v>September</v>
      </c>
      <c r="C46" s="1">
        <v>96015</v>
      </c>
      <c r="D46" s="1" t="s">
        <v>1</v>
      </c>
      <c r="E46" s="1" t="s">
        <v>68</v>
      </c>
      <c r="F46" s="2">
        <v>-0.11920183360700666</v>
      </c>
      <c r="G46" s="2">
        <v>-0.67663888888888912</v>
      </c>
      <c r="H46" s="2">
        <v>-0.3025555555555563</v>
      </c>
      <c r="I46" s="2">
        <v>2.1944444444439879E-3</v>
      </c>
      <c r="J46" s="2">
        <v>0.30036111111111019</v>
      </c>
      <c r="K46" s="2">
        <v>0.36109099616858131</v>
      </c>
    </row>
    <row r="47" spans="1:11" x14ac:dyDescent="0.3">
      <c r="A47" s="1">
        <v>10</v>
      </c>
      <c r="B47" s="1" t="str">
        <f t="shared" si="0"/>
        <v>Oktober</v>
      </c>
      <c r="C47" s="1">
        <v>96015</v>
      </c>
      <c r="D47" s="1" t="s">
        <v>1</v>
      </c>
      <c r="E47" s="1" t="s">
        <v>68</v>
      </c>
      <c r="F47" s="2">
        <v>-5.2853302611365241E-2</v>
      </c>
      <c r="G47" s="2">
        <v>-0.39172939068100177</v>
      </c>
      <c r="H47" s="2">
        <v>-0.24782258064515936</v>
      </c>
      <c r="I47" s="2">
        <v>-3.2983870967740359E-2</v>
      </c>
      <c r="J47" s="2">
        <v>0.28080645161290541</v>
      </c>
      <c r="K47" s="2">
        <v>0.43524193548387302</v>
      </c>
    </row>
    <row r="48" spans="1:11" x14ac:dyDescent="0.3">
      <c r="A48" s="1">
        <v>11</v>
      </c>
      <c r="B48" s="1" t="str">
        <f t="shared" si="0"/>
        <v>November</v>
      </c>
      <c r="C48" s="1">
        <v>96015</v>
      </c>
      <c r="D48" s="1" t="s">
        <v>1</v>
      </c>
      <c r="E48" s="1" t="s">
        <v>68</v>
      </c>
      <c r="F48" s="2">
        <v>-4.8966611932128735E-2</v>
      </c>
      <c r="G48" s="2">
        <v>-0.36568869731800724</v>
      </c>
      <c r="H48" s="2">
        <v>-0.19402203065134033</v>
      </c>
      <c r="I48" s="2">
        <v>-6.4205938697318027E-2</v>
      </c>
      <c r="J48" s="2">
        <v>0.25822796934865944</v>
      </c>
      <c r="K48" s="2">
        <v>0.41153352490421585</v>
      </c>
    </row>
    <row r="49" spans="1:11" x14ac:dyDescent="0.3">
      <c r="A49" s="1">
        <v>12</v>
      </c>
      <c r="B49" s="1" t="str">
        <f t="shared" si="0"/>
        <v>Desember</v>
      </c>
      <c r="C49" s="1">
        <v>96015</v>
      </c>
      <c r="D49" s="1" t="s">
        <v>1</v>
      </c>
      <c r="E49" s="1" t="s">
        <v>68</v>
      </c>
      <c r="F49" s="2">
        <v>-6.9162344734890885E-2</v>
      </c>
      <c r="G49" s="2">
        <v>-0.37250139043381558</v>
      </c>
      <c r="H49" s="2">
        <v>-0.28615730441231052</v>
      </c>
      <c r="I49" s="2">
        <v>3.5524296543483845E-2</v>
      </c>
      <c r="J49" s="2">
        <v>0.25418543752317396</v>
      </c>
      <c r="K49" s="2">
        <v>0.2930093622543577</v>
      </c>
    </row>
    <row r="50" spans="1:11" x14ac:dyDescent="0.3">
      <c r="A50" s="1">
        <v>1</v>
      </c>
      <c r="B50" s="1" t="str">
        <f t="shared" si="0"/>
        <v>Januari</v>
      </c>
      <c r="C50" s="1">
        <v>96017</v>
      </c>
      <c r="D50" s="1" t="s">
        <v>1</v>
      </c>
      <c r="E50" s="1" t="s">
        <v>69</v>
      </c>
      <c r="F50" s="2">
        <v>2.4475670973446731E-2</v>
      </c>
      <c r="G50" s="2" t="s">
        <v>17</v>
      </c>
      <c r="H50" s="2">
        <v>-0.29338139243033545</v>
      </c>
      <c r="I50" s="2">
        <v>4.1043338752460204E-2</v>
      </c>
      <c r="J50" s="2">
        <v>0.13498549670574284</v>
      </c>
      <c r="K50" s="2">
        <v>0.1835675323008461</v>
      </c>
    </row>
    <row r="51" spans="1:11" x14ac:dyDescent="0.3">
      <c r="A51" s="1">
        <v>2</v>
      </c>
      <c r="B51" s="1" t="str">
        <f t="shared" si="0"/>
        <v>Februari</v>
      </c>
      <c r="C51" s="1">
        <v>96017</v>
      </c>
      <c r="D51" s="1" t="s">
        <v>1</v>
      </c>
      <c r="E51" s="1" t="s">
        <v>69</v>
      </c>
      <c r="F51" s="2">
        <v>4.1655682011207569E-2</v>
      </c>
      <c r="G51" s="2" t="s">
        <v>17</v>
      </c>
      <c r="H51" s="2">
        <v>-0.28790291461412565</v>
      </c>
      <c r="I51" s="2">
        <v>9.2999863163653107E-2</v>
      </c>
      <c r="J51" s="2">
        <v>8.9041871921178378E-2</v>
      </c>
      <c r="K51" s="2">
        <v>0.30200369458127796</v>
      </c>
    </row>
    <row r="52" spans="1:11" x14ac:dyDescent="0.3">
      <c r="A52" s="1">
        <v>3</v>
      </c>
      <c r="B52" s="1" t="str">
        <f t="shared" si="0"/>
        <v>Maret</v>
      </c>
      <c r="C52" s="1">
        <v>96017</v>
      </c>
      <c r="D52" s="1" t="s">
        <v>1</v>
      </c>
      <c r="E52" s="1" t="s">
        <v>69</v>
      </c>
      <c r="F52" s="2">
        <v>1.9018335826523743E-2</v>
      </c>
      <c r="G52" s="2" t="s">
        <v>17</v>
      </c>
      <c r="H52" s="2">
        <v>-3.1330774935114582E-2</v>
      </c>
      <c r="I52" s="2">
        <v>-0.19651894697812525</v>
      </c>
      <c r="J52" s="2">
        <v>0.1956655172413779</v>
      </c>
      <c r="K52" s="2">
        <v>0.13788293474230606</v>
      </c>
    </row>
    <row r="53" spans="1:11" x14ac:dyDescent="0.3">
      <c r="A53" s="1">
        <v>4</v>
      </c>
      <c r="B53" s="1" t="str">
        <f t="shared" si="0"/>
        <v>April</v>
      </c>
      <c r="C53" s="1">
        <v>96017</v>
      </c>
      <c r="D53" s="1" t="s">
        <v>1</v>
      </c>
      <c r="E53" s="1" t="s">
        <v>69</v>
      </c>
      <c r="F53" s="2">
        <v>4.1977677529213629E-2</v>
      </c>
      <c r="G53" s="2" t="s">
        <v>17</v>
      </c>
      <c r="H53" s="2">
        <v>-5.2110168460746113E-2</v>
      </c>
      <c r="I53" s="2">
        <v>-3.6961472967242059E-3</v>
      </c>
      <c r="J53" s="2">
        <v>4.0173265219239342E-2</v>
      </c>
      <c r="K53" s="2">
        <v>0.32532700085142352</v>
      </c>
    </row>
    <row r="54" spans="1:11" x14ac:dyDescent="0.3">
      <c r="A54" s="1">
        <v>5</v>
      </c>
      <c r="B54" s="1" t="str">
        <f t="shared" si="0"/>
        <v>Mei</v>
      </c>
      <c r="C54" s="1">
        <v>96017</v>
      </c>
      <c r="D54" s="1" t="s">
        <v>1</v>
      </c>
      <c r="E54" s="1" t="s">
        <v>69</v>
      </c>
      <c r="F54" s="2">
        <v>4.0740740740742597E-2</v>
      </c>
      <c r="G54" s="2" t="s">
        <v>17</v>
      </c>
      <c r="H54" s="2">
        <v>-0.15534220856801342</v>
      </c>
      <c r="I54" s="2">
        <v>6.4772998805258553E-2</v>
      </c>
      <c r="J54" s="2">
        <v>4.3966547192355779E-2</v>
      </c>
      <c r="K54" s="2">
        <v>0.40740740740740949</v>
      </c>
    </row>
    <row r="55" spans="1:11" x14ac:dyDescent="0.3">
      <c r="A55" s="1">
        <v>6</v>
      </c>
      <c r="B55" s="1" t="str">
        <f t="shared" si="0"/>
        <v>Juni</v>
      </c>
      <c r="C55" s="1">
        <v>96017</v>
      </c>
      <c r="D55" s="1" t="s">
        <v>1</v>
      </c>
      <c r="E55" s="1" t="s">
        <v>69</v>
      </c>
      <c r="F55" s="2">
        <v>-1.7254994526546833E-2</v>
      </c>
      <c r="G55" s="2" t="s">
        <v>17</v>
      </c>
      <c r="H55" s="2">
        <v>-0.18926479787317316</v>
      </c>
      <c r="I55" s="2">
        <v>-0.11516105637657467</v>
      </c>
      <c r="J55" s="2">
        <v>0.2476464148877941</v>
      </c>
      <c r="K55" s="2">
        <v>-0.17254994526546241</v>
      </c>
    </row>
    <row r="56" spans="1:11" x14ac:dyDescent="0.3">
      <c r="A56" s="1">
        <v>7</v>
      </c>
      <c r="B56" s="1" t="str">
        <f t="shared" si="0"/>
        <v>Juli</v>
      </c>
      <c r="C56" s="1">
        <v>96017</v>
      </c>
      <c r="D56" s="1" t="s">
        <v>1</v>
      </c>
      <c r="E56" s="1" t="s">
        <v>69</v>
      </c>
      <c r="F56" s="2">
        <v>3.0611158194585184E-2</v>
      </c>
      <c r="G56" s="2" t="s">
        <v>17</v>
      </c>
      <c r="H56" s="2">
        <v>5.5223028526698026E-3</v>
      </c>
      <c r="I56" s="2">
        <v>-7.8786452907698049E-2</v>
      </c>
      <c r="J56" s="2">
        <v>7.492084091083169E-2</v>
      </c>
      <c r="K56" s="2">
        <v>0.30611158194584337</v>
      </c>
    </row>
    <row r="57" spans="1:11" x14ac:dyDescent="0.3">
      <c r="A57" s="1">
        <v>8</v>
      </c>
      <c r="B57" s="1" t="str">
        <f t="shared" si="0"/>
        <v>Agustus</v>
      </c>
      <c r="C57" s="1">
        <v>96017</v>
      </c>
      <c r="D57" s="1" t="s">
        <v>1</v>
      </c>
      <c r="E57" s="1" t="s">
        <v>69</v>
      </c>
      <c r="F57" s="2">
        <v>-2.3784541122506313E-2</v>
      </c>
      <c r="G57" s="2" t="s">
        <v>17</v>
      </c>
      <c r="H57" s="2">
        <v>-0.36670983632607346</v>
      </c>
      <c r="I57" s="2">
        <v>0.21823025583982444</v>
      </c>
      <c r="J57" s="2">
        <v>3.8466629588435101E-2</v>
      </c>
      <c r="K57" s="2">
        <v>-0.2378454112250902</v>
      </c>
    </row>
    <row r="58" spans="1:11" x14ac:dyDescent="0.3">
      <c r="A58" s="1">
        <v>9</v>
      </c>
      <c r="B58" s="1" t="str">
        <f t="shared" si="0"/>
        <v>September</v>
      </c>
      <c r="C58" s="1">
        <v>96017</v>
      </c>
      <c r="D58" s="1" t="s">
        <v>1</v>
      </c>
      <c r="E58" s="1" t="s">
        <v>69</v>
      </c>
      <c r="F58" s="2">
        <v>1.1034482758617514E-2</v>
      </c>
      <c r="G58" s="2" t="s">
        <v>17</v>
      </c>
      <c r="H58" s="2">
        <v>-0.13999178981937885</v>
      </c>
      <c r="I58" s="2">
        <v>3.4413793103444945E-2</v>
      </c>
      <c r="J58" s="2">
        <v>6.358045977011173E-2</v>
      </c>
      <c r="K58" s="2">
        <v>0.11034482758620356</v>
      </c>
    </row>
    <row r="59" spans="1:11" x14ac:dyDescent="0.3">
      <c r="A59" s="1">
        <v>10</v>
      </c>
      <c r="B59" s="1" t="str">
        <f t="shared" si="0"/>
        <v>Oktober</v>
      </c>
      <c r="C59" s="1">
        <v>96017</v>
      </c>
      <c r="D59" s="1" t="s">
        <v>1</v>
      </c>
      <c r="E59" s="1" t="s">
        <v>69</v>
      </c>
      <c r="F59" s="2">
        <v>3.0153066507370721E-2</v>
      </c>
      <c r="G59" s="2" t="s">
        <v>17</v>
      </c>
      <c r="H59" s="2">
        <v>-0.12926810604767267</v>
      </c>
      <c r="I59" s="2">
        <v>8.0536041417764909E-2</v>
      </c>
      <c r="J59" s="2">
        <v>9.951632815614531E-3</v>
      </c>
      <c r="K59" s="2">
        <v>0.30153066507367871</v>
      </c>
    </row>
    <row r="60" spans="1:11" x14ac:dyDescent="0.3">
      <c r="A60" s="1">
        <v>11</v>
      </c>
      <c r="B60" s="1" t="str">
        <f t="shared" si="0"/>
        <v>November</v>
      </c>
      <c r="C60" s="1">
        <v>96017</v>
      </c>
      <c r="D60" s="1" t="s">
        <v>1</v>
      </c>
      <c r="E60" s="1" t="s">
        <v>69</v>
      </c>
      <c r="F60" s="2">
        <v>1.6783730158731677E-2</v>
      </c>
      <c r="G60" s="2" t="s">
        <v>17</v>
      </c>
      <c r="H60" s="2">
        <v>-0.11327380952380801</v>
      </c>
      <c r="I60" s="2">
        <v>-6.5273809523807819E-2</v>
      </c>
      <c r="J60" s="2">
        <v>0.14456547619047769</v>
      </c>
      <c r="K60" s="2">
        <v>0.16783730158730256</v>
      </c>
    </row>
    <row r="61" spans="1:11" x14ac:dyDescent="0.3">
      <c r="A61" s="1">
        <v>12</v>
      </c>
      <c r="B61" s="1" t="str">
        <f t="shared" si="0"/>
        <v>Desember</v>
      </c>
      <c r="C61" s="1">
        <v>96017</v>
      </c>
      <c r="D61" s="1" t="s">
        <v>1</v>
      </c>
      <c r="E61" s="1" t="s">
        <v>69</v>
      </c>
      <c r="F61" s="2">
        <v>1.9879427072610192E-3</v>
      </c>
      <c r="G61" s="2" t="s">
        <v>17</v>
      </c>
      <c r="H61" s="2">
        <v>-0.32643596745747266</v>
      </c>
      <c r="I61" s="2">
        <v>6.2158502588610887E-2</v>
      </c>
      <c r="J61" s="2">
        <v>0.16634667463162139</v>
      </c>
      <c r="K61" s="2">
        <v>2.8825169255277699E-2</v>
      </c>
    </row>
    <row r="62" spans="1:11" x14ac:dyDescent="0.3">
      <c r="A62" s="1">
        <v>1</v>
      </c>
      <c r="B62" s="1" t="str">
        <f t="shared" si="0"/>
        <v>Januari</v>
      </c>
      <c r="C62" s="1">
        <v>96031</v>
      </c>
      <c r="D62" s="1" t="s">
        <v>2</v>
      </c>
      <c r="E62" s="1" t="s">
        <v>70</v>
      </c>
      <c r="F62" s="2">
        <v>-7.5166499958321836E-2</v>
      </c>
      <c r="G62" s="2">
        <v>-0.51481182795698843</v>
      </c>
      <c r="H62" s="2">
        <v>-0.48543906810035686</v>
      </c>
      <c r="I62" s="2">
        <v>0.12310931899641631</v>
      </c>
      <c r="J62" s="2">
        <v>0.36232974910394378</v>
      </c>
      <c r="K62" s="2">
        <v>0.35028673835125623</v>
      </c>
    </row>
    <row r="63" spans="1:11" x14ac:dyDescent="0.3">
      <c r="A63" s="1">
        <v>2</v>
      </c>
      <c r="B63" s="1" t="str">
        <f t="shared" si="0"/>
        <v>Februari</v>
      </c>
      <c r="C63" s="1">
        <v>96031</v>
      </c>
      <c r="D63" s="1" t="s">
        <v>2</v>
      </c>
      <c r="E63" s="1" t="s">
        <v>70</v>
      </c>
      <c r="F63" s="2">
        <v>-5.0869634742426645E-2</v>
      </c>
      <c r="G63" s="2">
        <v>-0.5002863300492576</v>
      </c>
      <c r="H63" s="2">
        <v>-0.43966954022988214</v>
      </c>
      <c r="I63" s="2">
        <v>0.15825533661740787</v>
      </c>
      <c r="J63" s="2">
        <v>0.28141420361248243</v>
      </c>
      <c r="K63" s="2">
        <v>0.57879566912972269</v>
      </c>
    </row>
    <row r="64" spans="1:11" x14ac:dyDescent="0.3">
      <c r="A64" s="1">
        <v>3</v>
      </c>
      <c r="B64" s="1" t="str">
        <f t="shared" si="0"/>
        <v>Maret</v>
      </c>
      <c r="C64" s="1">
        <v>96031</v>
      </c>
      <c r="D64" s="1" t="s">
        <v>2</v>
      </c>
      <c r="E64" s="1" t="s">
        <v>70</v>
      </c>
      <c r="F64" s="2">
        <v>-9.4781654597324058E-2</v>
      </c>
      <c r="G64" s="2">
        <v>-0.71245487711213629</v>
      </c>
      <c r="H64" s="2">
        <v>-0.44739439324116825</v>
      </c>
      <c r="I64" s="2">
        <v>4.8636712749601683E-3</v>
      </c>
      <c r="J64" s="2">
        <v>0.4425307219662038</v>
      </c>
      <c r="K64" s="2">
        <v>0.42970238095238045</v>
      </c>
    </row>
    <row r="65" spans="1:11" x14ac:dyDescent="0.3">
      <c r="A65" s="1">
        <v>4</v>
      </c>
      <c r="B65" s="1" t="str">
        <f t="shared" si="0"/>
        <v>April</v>
      </c>
      <c r="C65" s="1">
        <v>96031</v>
      </c>
      <c r="D65" s="1" t="s">
        <v>2</v>
      </c>
      <c r="E65" s="1" t="s">
        <v>70</v>
      </c>
      <c r="F65" s="2">
        <v>-7.4530027621846739E-2</v>
      </c>
      <c r="G65" s="2">
        <v>-0.61386398467432812</v>
      </c>
      <c r="H65" s="2">
        <v>-0.41450383141762293</v>
      </c>
      <c r="I65" s="2">
        <v>8.7329501915710178E-2</v>
      </c>
      <c r="J65" s="2">
        <v>0.32717432950191638</v>
      </c>
      <c r="K65" s="2">
        <v>0.5799961685823769</v>
      </c>
    </row>
    <row r="66" spans="1:11" x14ac:dyDescent="0.3">
      <c r="A66" s="1">
        <v>5</v>
      </c>
      <c r="B66" s="1" t="str">
        <f t="shared" si="0"/>
        <v>Mei</v>
      </c>
      <c r="C66" s="1">
        <v>96031</v>
      </c>
      <c r="D66" s="1" t="s">
        <v>2</v>
      </c>
      <c r="E66" s="1" t="s">
        <v>70</v>
      </c>
      <c r="F66" s="2">
        <v>-0.10052611367127362</v>
      </c>
      <c r="G66" s="2">
        <v>-0.60912186379928224</v>
      </c>
      <c r="H66" s="2">
        <v>-0.38284946236558992</v>
      </c>
      <c r="I66" s="2">
        <v>9.7473118279571086E-2</v>
      </c>
      <c r="J66" s="2">
        <v>0.28537634408602308</v>
      </c>
      <c r="K66" s="2">
        <v>0.42000000000000171</v>
      </c>
    </row>
    <row r="67" spans="1:11" x14ac:dyDescent="0.3">
      <c r="A67" s="1">
        <v>6</v>
      </c>
      <c r="B67" s="1" t="str">
        <f t="shared" si="0"/>
        <v>Juni</v>
      </c>
      <c r="C67" s="1">
        <v>96031</v>
      </c>
      <c r="D67" s="1" t="s">
        <v>2</v>
      </c>
      <c r="E67" s="1" t="s">
        <v>70</v>
      </c>
      <c r="F67" s="2">
        <v>-0.10036576354679907</v>
      </c>
      <c r="G67" s="2">
        <v>-0.46602554278416503</v>
      </c>
      <c r="H67" s="2">
        <v>-0.48096072796934985</v>
      </c>
      <c r="I67" s="2">
        <v>-4.8578544061303928E-2</v>
      </c>
      <c r="J67" s="2">
        <v>0.52953927203065088</v>
      </c>
      <c r="K67" s="2">
        <v>-7.0440613026825733E-3</v>
      </c>
    </row>
    <row r="68" spans="1:11" x14ac:dyDescent="0.3">
      <c r="A68" s="1">
        <v>7</v>
      </c>
      <c r="B68" s="1" t="str">
        <f t="shared" si="0"/>
        <v>Juli</v>
      </c>
      <c r="C68" s="1">
        <v>96031</v>
      </c>
      <c r="D68" s="1" t="s">
        <v>2</v>
      </c>
      <c r="E68" s="1" t="s">
        <v>70</v>
      </c>
      <c r="F68" s="2">
        <v>-9.2679079047266577E-2</v>
      </c>
      <c r="G68" s="2">
        <v>-0.62912588060808339</v>
      </c>
      <c r="H68" s="2">
        <v>-0.39744129279446339</v>
      </c>
      <c r="I68" s="2">
        <v>-7.6258497095539113E-2</v>
      </c>
      <c r="J68" s="2">
        <v>0.47369978989000039</v>
      </c>
      <c r="K68" s="2">
        <v>0.5898705351625253</v>
      </c>
    </row>
    <row r="69" spans="1:11" x14ac:dyDescent="0.3">
      <c r="A69" s="1">
        <v>8</v>
      </c>
      <c r="B69" s="1" t="str">
        <f t="shared" si="0"/>
        <v>Agustus</v>
      </c>
      <c r="C69" s="1">
        <v>96031</v>
      </c>
      <c r="D69" s="1" t="s">
        <v>2</v>
      </c>
      <c r="E69" s="1" t="s">
        <v>70</v>
      </c>
      <c r="F69" s="2">
        <v>-8.7737327188938743E-2</v>
      </c>
      <c r="G69" s="2">
        <v>-0.46846057347670073</v>
      </c>
      <c r="H69" s="2">
        <v>-0.45632795698924583</v>
      </c>
      <c r="I69" s="2">
        <v>7.9032258064517441E-2</v>
      </c>
      <c r="J69" s="2">
        <v>0.37729569892473191</v>
      </c>
      <c r="K69" s="2">
        <v>0.17705913978494792</v>
      </c>
    </row>
    <row r="70" spans="1:11" x14ac:dyDescent="0.3">
      <c r="A70" s="1">
        <v>9</v>
      </c>
      <c r="B70" s="1" t="str">
        <f t="shared" si="0"/>
        <v>September</v>
      </c>
      <c r="C70" s="1">
        <v>96031</v>
      </c>
      <c r="D70" s="1" t="s">
        <v>2</v>
      </c>
      <c r="E70" s="1" t="s">
        <v>70</v>
      </c>
      <c r="F70" s="2">
        <v>-0.11445918367347119</v>
      </c>
      <c r="G70" s="2">
        <v>-0.65426455026455266</v>
      </c>
      <c r="H70" s="2">
        <v>-0.44766269841270018</v>
      </c>
      <c r="I70" s="2">
        <v>2.440873015872853E-2</v>
      </c>
      <c r="J70" s="2">
        <v>0.42325396825396666</v>
      </c>
      <c r="K70" s="2">
        <v>0.36036507936507789</v>
      </c>
    </row>
    <row r="71" spans="1:11" x14ac:dyDescent="0.3">
      <c r="A71" s="1">
        <v>10</v>
      </c>
      <c r="B71" s="1" t="str">
        <f t="shared" si="0"/>
        <v>Oktober</v>
      </c>
      <c r="C71" s="1">
        <v>96031</v>
      </c>
      <c r="D71" s="1" t="s">
        <v>2</v>
      </c>
      <c r="E71" s="1" t="s">
        <v>70</v>
      </c>
      <c r="F71" s="2">
        <v>-4.0225038402458203E-2</v>
      </c>
      <c r="G71" s="2">
        <v>-0.37810842293906788</v>
      </c>
      <c r="H71" s="2">
        <v>-0.38914784946236586</v>
      </c>
      <c r="I71" s="2">
        <v>3.8352150537633987E-2</v>
      </c>
      <c r="J71" s="2">
        <v>0.35079569892473045</v>
      </c>
      <c r="K71" s="2">
        <v>0.57117473118279349</v>
      </c>
    </row>
    <row r="72" spans="1:11" x14ac:dyDescent="0.3">
      <c r="A72" s="1">
        <v>11</v>
      </c>
      <c r="B72" s="1" t="str">
        <f t="shared" si="0"/>
        <v>November</v>
      </c>
      <c r="C72" s="1">
        <v>96031</v>
      </c>
      <c r="D72" s="1" t="s">
        <v>2</v>
      </c>
      <c r="E72" s="1" t="s">
        <v>70</v>
      </c>
      <c r="F72" s="2">
        <v>-3.6988095238097769E-2</v>
      </c>
      <c r="G72" s="2">
        <v>-0.30994444444444724</v>
      </c>
      <c r="H72" s="2">
        <v>-0.43650000000000305</v>
      </c>
      <c r="I72" s="2">
        <v>7.1416666666664949E-2</v>
      </c>
      <c r="J72" s="2">
        <v>0.36508333333333026</v>
      </c>
      <c r="K72" s="2">
        <v>0.41199999999999903</v>
      </c>
    </row>
    <row r="73" spans="1:11" x14ac:dyDescent="0.3">
      <c r="A73" s="1">
        <v>12</v>
      </c>
      <c r="B73" s="1" t="str">
        <f t="shared" si="0"/>
        <v>Desember</v>
      </c>
      <c r="C73" s="1">
        <v>96031</v>
      </c>
      <c r="D73" s="1" t="s">
        <v>2</v>
      </c>
      <c r="E73" s="1" t="s">
        <v>70</v>
      </c>
      <c r="F73" s="2">
        <v>-0.11649613165486168</v>
      </c>
      <c r="G73" s="2">
        <v>-0.50979121863798893</v>
      </c>
      <c r="H73" s="2">
        <v>-0.56701344086021166</v>
      </c>
      <c r="I73" s="2">
        <v>0.10677688172043354</v>
      </c>
      <c r="J73" s="2">
        <v>0.46023655913978734</v>
      </c>
      <c r="K73" s="2">
        <v>-9.4110215053760243E-2</v>
      </c>
    </row>
    <row r="74" spans="1:11" x14ac:dyDescent="0.3">
      <c r="A74" s="1">
        <v>1</v>
      </c>
      <c r="B74" s="1" t="str">
        <f t="shared" si="0"/>
        <v>Januari</v>
      </c>
      <c r="C74" s="1">
        <v>96033</v>
      </c>
      <c r="D74" s="1" t="s">
        <v>2</v>
      </c>
      <c r="E74" s="1" t="s">
        <v>71</v>
      </c>
      <c r="F74" s="2">
        <v>-7.240454756546448E-2</v>
      </c>
      <c r="G74" s="2">
        <v>-0.55975960061444063</v>
      </c>
      <c r="H74" s="2">
        <v>-0.42899462365591567</v>
      </c>
      <c r="I74" s="2">
        <v>0.10784408602150322</v>
      </c>
      <c r="J74" s="2">
        <v>0.32115053763440715</v>
      </c>
      <c r="K74" s="2">
        <v>0.48111021505376161</v>
      </c>
    </row>
    <row r="75" spans="1:11" x14ac:dyDescent="0.3">
      <c r="A75" s="1">
        <v>2</v>
      </c>
      <c r="B75" s="1" t="str">
        <f t="shared" si="0"/>
        <v>Februari</v>
      </c>
      <c r="C75" s="1">
        <v>96033</v>
      </c>
      <c r="D75" s="1" t="s">
        <v>2</v>
      </c>
      <c r="E75" s="1" t="s">
        <v>71</v>
      </c>
      <c r="F75" s="2">
        <v>-3.2738328602402E-2</v>
      </c>
      <c r="G75" s="2">
        <v>-0.46675743477467713</v>
      </c>
      <c r="H75" s="2">
        <v>-0.4271963373471987</v>
      </c>
      <c r="I75" s="2">
        <v>0.20210032384601462</v>
      </c>
      <c r="J75" s="2">
        <v>0.22509601350118658</v>
      </c>
      <c r="K75" s="2">
        <v>0.69826719576719576</v>
      </c>
    </row>
    <row r="76" spans="1:11" x14ac:dyDescent="0.3">
      <c r="A76" s="1">
        <v>3</v>
      </c>
      <c r="B76" s="1" t="str">
        <f t="shared" si="0"/>
        <v>Maret</v>
      </c>
      <c r="C76" s="1">
        <v>96033</v>
      </c>
      <c r="D76" s="1" t="s">
        <v>2</v>
      </c>
      <c r="E76" s="1" t="s">
        <v>71</v>
      </c>
      <c r="F76" s="2">
        <v>-0.12187319746603281</v>
      </c>
      <c r="G76" s="2">
        <v>-0.77950448028673824</v>
      </c>
      <c r="H76" s="2">
        <v>-0.43128673835125397</v>
      </c>
      <c r="I76" s="2">
        <v>-1.3671146953404878E-2</v>
      </c>
      <c r="J76" s="2">
        <v>0.44495788530465996</v>
      </c>
      <c r="K76" s="2">
        <v>0.44374820788530578</v>
      </c>
    </row>
    <row r="77" spans="1:11" x14ac:dyDescent="0.3">
      <c r="A77" s="1">
        <v>4</v>
      </c>
      <c r="B77" s="1" t="str">
        <f t="shared" si="0"/>
        <v>April</v>
      </c>
      <c r="C77" s="1">
        <v>96033</v>
      </c>
      <c r="D77" s="1" t="s">
        <v>2</v>
      </c>
      <c r="E77" s="1" t="s">
        <v>71</v>
      </c>
      <c r="F77" s="2">
        <v>-4.4278600386958474E-2</v>
      </c>
      <c r="G77" s="2">
        <v>-0.51806967250501523</v>
      </c>
      <c r="H77" s="2">
        <v>-0.42915695128625941</v>
      </c>
      <c r="I77" s="2">
        <v>7.2078475643132495E-2</v>
      </c>
      <c r="J77" s="2">
        <v>0.357078475643133</v>
      </c>
      <c r="K77" s="2">
        <v>0.68966180897646545</v>
      </c>
    </row>
    <row r="78" spans="1:11" x14ac:dyDescent="0.3">
      <c r="A78" s="1">
        <v>5</v>
      </c>
      <c r="B78" s="1" t="str">
        <f t="shared" si="0"/>
        <v>Mei</v>
      </c>
      <c r="C78" s="1">
        <v>96033</v>
      </c>
      <c r="D78" s="1" t="s">
        <v>2</v>
      </c>
      <c r="E78" s="1" t="s">
        <v>71</v>
      </c>
      <c r="F78" s="2">
        <v>-0.10343663594470207</v>
      </c>
      <c r="G78" s="2">
        <v>-0.69501583034647707</v>
      </c>
      <c r="H78" s="2">
        <v>-0.34693369175627425</v>
      </c>
      <c r="I78" s="2">
        <v>0.11983781362007059</v>
      </c>
      <c r="J78" s="2">
        <v>0.22709587813619869</v>
      </c>
      <c r="K78" s="2">
        <v>0.63693458781361889</v>
      </c>
    </row>
    <row r="79" spans="1:11" x14ac:dyDescent="0.3">
      <c r="A79" s="1">
        <v>6</v>
      </c>
      <c r="B79" s="1" t="str">
        <f t="shared" ref="B79:B142" si="1">B67</f>
        <v>Juni</v>
      </c>
      <c r="C79" s="1">
        <v>96033</v>
      </c>
      <c r="D79" s="1" t="s">
        <v>2</v>
      </c>
      <c r="E79" s="1" t="s">
        <v>71</v>
      </c>
      <c r="F79" s="2">
        <v>-0.10107242636041028</v>
      </c>
      <c r="G79" s="2">
        <v>-0.54158079006473714</v>
      </c>
      <c r="H79" s="2">
        <v>-0.34952427665477509</v>
      </c>
      <c r="I79" s="2">
        <v>-6.6395604879552261E-2</v>
      </c>
      <c r="J79" s="2">
        <v>0.40928032104637424</v>
      </c>
      <c r="K79" s="2">
        <v>0.24341920993526381</v>
      </c>
    </row>
    <row r="80" spans="1:11" x14ac:dyDescent="0.3">
      <c r="A80" s="1">
        <v>7</v>
      </c>
      <c r="B80" s="1" t="str">
        <f t="shared" si="1"/>
        <v>Juli</v>
      </c>
      <c r="C80" s="1">
        <v>96033</v>
      </c>
      <c r="D80" s="1" t="s">
        <v>2</v>
      </c>
      <c r="E80" s="1" t="s">
        <v>71</v>
      </c>
      <c r="F80" s="2">
        <v>-0.1019662058371716</v>
      </c>
      <c r="G80" s="2">
        <v>-0.71198924731182622</v>
      </c>
      <c r="H80" s="2">
        <v>-0.29201612903225643</v>
      </c>
      <c r="I80" s="2">
        <v>-6.7822580645159294E-2</v>
      </c>
      <c r="J80" s="2">
        <v>0.35983870967742149</v>
      </c>
      <c r="K80" s="2">
        <v>0.70844086021505726</v>
      </c>
    </row>
    <row r="81" spans="1:11" x14ac:dyDescent="0.3">
      <c r="A81" s="1">
        <v>8</v>
      </c>
      <c r="B81" s="1" t="str">
        <f t="shared" si="1"/>
        <v>Agustus</v>
      </c>
      <c r="C81" s="1">
        <v>96033</v>
      </c>
      <c r="D81" s="1" t="s">
        <v>2</v>
      </c>
      <c r="E81" s="1" t="s">
        <v>71</v>
      </c>
      <c r="F81" s="2">
        <v>-8.8651738262971153E-2</v>
      </c>
      <c r="G81" s="2">
        <v>-0.50259739216413024</v>
      </c>
      <c r="H81" s="2">
        <v>-0.41593968607094106</v>
      </c>
      <c r="I81" s="2">
        <v>9.6103324681745789E-2</v>
      </c>
      <c r="J81" s="2">
        <v>0.31983636138919991</v>
      </c>
      <c r="K81" s="2">
        <v>0.26666784081077921</v>
      </c>
    </row>
    <row r="82" spans="1:11" x14ac:dyDescent="0.3">
      <c r="A82" s="1">
        <v>9</v>
      </c>
      <c r="B82" s="1" t="str">
        <f t="shared" si="1"/>
        <v>September</v>
      </c>
      <c r="C82" s="1">
        <v>96033</v>
      </c>
      <c r="D82" s="1" t="s">
        <v>2</v>
      </c>
      <c r="E82" s="1" t="s">
        <v>71</v>
      </c>
      <c r="F82" s="2">
        <v>-8.9800132392085591E-2</v>
      </c>
      <c r="G82" s="2">
        <v>-0.64588522120705916</v>
      </c>
      <c r="H82" s="2">
        <v>-0.36258354618986743</v>
      </c>
      <c r="I82" s="2">
        <v>2.5453810131972076E-2</v>
      </c>
      <c r="J82" s="2">
        <v>0.3371297360578982</v>
      </c>
      <c r="K82" s="2">
        <v>0.68045381013196993</v>
      </c>
    </row>
    <row r="83" spans="1:11" x14ac:dyDescent="0.3">
      <c r="A83" s="1">
        <v>10</v>
      </c>
      <c r="B83" s="1" t="str">
        <f t="shared" si="1"/>
        <v>Oktober</v>
      </c>
      <c r="C83" s="1">
        <v>96033</v>
      </c>
      <c r="D83" s="1" t="s">
        <v>2</v>
      </c>
      <c r="E83" s="1" t="s">
        <v>71</v>
      </c>
      <c r="F83" s="2">
        <v>-4.7273116513940394E-2</v>
      </c>
      <c r="G83" s="2">
        <v>-0.50638332715362777</v>
      </c>
      <c r="H83" s="2">
        <v>-0.32978710913360593</v>
      </c>
      <c r="I83" s="2">
        <v>2.9826350265727108E-2</v>
      </c>
      <c r="J83" s="2">
        <v>0.29996075886787638</v>
      </c>
      <c r="K83" s="2">
        <v>0.85732635026572623</v>
      </c>
    </row>
    <row r="84" spans="1:11" x14ac:dyDescent="0.3">
      <c r="A84" s="1">
        <v>11</v>
      </c>
      <c r="B84" s="1" t="str">
        <f t="shared" si="1"/>
        <v>November</v>
      </c>
      <c r="C84" s="1">
        <v>96033</v>
      </c>
      <c r="D84" s="1" t="s">
        <v>2</v>
      </c>
      <c r="E84" s="1" t="s">
        <v>71</v>
      </c>
      <c r="F84" s="2">
        <v>-2.5117288294628809E-2</v>
      </c>
      <c r="G84" s="2">
        <v>-0.31764949370552981</v>
      </c>
      <c r="H84" s="2">
        <v>-0.4190149835796394</v>
      </c>
      <c r="I84" s="2">
        <v>7.7714490968801189E-2</v>
      </c>
      <c r="J84" s="2">
        <v>0.3413004926108375</v>
      </c>
      <c r="K84" s="2">
        <v>0.60130644499178842</v>
      </c>
    </row>
    <row r="85" spans="1:11" x14ac:dyDescent="0.3">
      <c r="A85" s="1">
        <v>12</v>
      </c>
      <c r="B85" s="1" t="str">
        <f t="shared" si="1"/>
        <v>Desember</v>
      </c>
      <c r="C85" s="1">
        <v>96033</v>
      </c>
      <c r="D85" s="1" t="s">
        <v>2</v>
      </c>
      <c r="E85" s="1" t="s">
        <v>71</v>
      </c>
      <c r="F85" s="2">
        <v>-0.10286398757287611</v>
      </c>
      <c r="G85" s="2">
        <v>-0.46657200624942402</v>
      </c>
      <c r="H85" s="2">
        <v>-0.50115384615384395</v>
      </c>
      <c r="I85" s="2">
        <v>0.12989454094293046</v>
      </c>
      <c r="J85" s="2">
        <v>0.37125930521092027</v>
      </c>
      <c r="K85" s="2">
        <v>-9.1377171215860503E-3</v>
      </c>
    </row>
    <row r="86" spans="1:11" x14ac:dyDescent="0.3">
      <c r="A86" s="1">
        <v>1</v>
      </c>
      <c r="B86" s="1" t="str">
        <f t="shared" si="1"/>
        <v>Januari</v>
      </c>
      <c r="C86" s="1">
        <v>96035</v>
      </c>
      <c r="D86" s="1" t="s">
        <v>2</v>
      </c>
      <c r="E86" s="1" t="s">
        <v>72</v>
      </c>
      <c r="F86" s="2">
        <v>-8.5033683610295854E-2</v>
      </c>
      <c r="G86" s="2">
        <v>-0.34576254480286683</v>
      </c>
      <c r="H86" s="2">
        <v>-0.32197222222222133</v>
      </c>
      <c r="I86" s="2">
        <v>0.13762455197132617</v>
      </c>
      <c r="J86" s="2">
        <v>0.18434767025089691</v>
      </c>
      <c r="K86" s="2">
        <v>-7.0964157706091796E-2</v>
      </c>
    </row>
    <row r="87" spans="1:11" x14ac:dyDescent="0.3">
      <c r="A87" s="1">
        <v>2</v>
      </c>
      <c r="B87" s="1" t="str">
        <f t="shared" si="1"/>
        <v>Februari</v>
      </c>
      <c r="C87" s="1">
        <v>96035</v>
      </c>
      <c r="D87" s="1" t="s">
        <v>2</v>
      </c>
      <c r="E87" s="1" t="s">
        <v>72</v>
      </c>
      <c r="F87" s="2">
        <v>-2.586398156441274E-2</v>
      </c>
      <c r="G87" s="2">
        <v>-0.14308087027914668</v>
      </c>
      <c r="H87" s="2">
        <v>-0.16105192939244653</v>
      </c>
      <c r="I87" s="2">
        <v>0.20981013957307079</v>
      </c>
      <c r="J87" s="2">
        <v>-4.8758210180623623E-2</v>
      </c>
      <c r="K87" s="2">
        <v>7.3198378489324867E-2</v>
      </c>
    </row>
    <row r="88" spans="1:11" x14ac:dyDescent="0.3">
      <c r="A88" s="1">
        <v>3</v>
      </c>
      <c r="B88" s="1" t="str">
        <f t="shared" si="1"/>
        <v>Maret</v>
      </c>
      <c r="C88" s="1">
        <v>96035</v>
      </c>
      <c r="D88" s="1" t="s">
        <v>2</v>
      </c>
      <c r="E88" s="1" t="s">
        <v>72</v>
      </c>
      <c r="F88" s="2">
        <v>-0.12438782991202345</v>
      </c>
      <c r="G88" s="2">
        <v>-0.50991935483870987</v>
      </c>
      <c r="H88" s="2">
        <v>-0.1758064516129032</v>
      </c>
      <c r="I88" s="2">
        <v>4.0080645161290819E-2</v>
      </c>
      <c r="J88" s="2">
        <v>0.13572580645161275</v>
      </c>
      <c r="K88" s="2">
        <v>-9.3467741935484114E-2</v>
      </c>
    </row>
    <row r="89" spans="1:11" x14ac:dyDescent="0.3">
      <c r="A89" s="1">
        <v>4</v>
      </c>
      <c r="B89" s="1" t="str">
        <f t="shared" si="1"/>
        <v>April</v>
      </c>
      <c r="C89" s="1">
        <v>96035</v>
      </c>
      <c r="D89" s="1" t="s">
        <v>2</v>
      </c>
      <c r="E89" s="1" t="s">
        <v>72</v>
      </c>
      <c r="F89" s="2">
        <v>-4.2688131313128368E-2</v>
      </c>
      <c r="G89" s="2">
        <v>-0.26397222222221861</v>
      </c>
      <c r="H89" s="2">
        <v>-0.21580555555555309</v>
      </c>
      <c r="I89" s="2">
        <v>7.7111111111113601E-2</v>
      </c>
      <c r="J89" s="2">
        <v>0.1386944444444477</v>
      </c>
      <c r="K89" s="2">
        <v>0.1903611111111142</v>
      </c>
    </row>
    <row r="90" spans="1:11" x14ac:dyDescent="0.3">
      <c r="A90" s="1">
        <v>5</v>
      </c>
      <c r="B90" s="1" t="str">
        <f t="shared" si="1"/>
        <v>Mei</v>
      </c>
      <c r="C90" s="1">
        <v>96035</v>
      </c>
      <c r="D90" s="1" t="s">
        <v>2</v>
      </c>
      <c r="E90" s="1" t="s">
        <v>72</v>
      </c>
      <c r="F90" s="2">
        <v>-0.1043004501125282</v>
      </c>
      <c r="G90" s="2">
        <v>-0.48443548387096802</v>
      </c>
      <c r="H90" s="2">
        <v>-0.20403225806451636</v>
      </c>
      <c r="I90" s="2">
        <v>0.10733870967741946</v>
      </c>
      <c r="J90" s="2">
        <v>9.6693548387096581E-2</v>
      </c>
      <c r="K90" s="2">
        <v>0.1198118279569904</v>
      </c>
    </row>
    <row r="91" spans="1:11" x14ac:dyDescent="0.3">
      <c r="A91" s="1">
        <v>6</v>
      </c>
      <c r="B91" s="1" t="str">
        <f t="shared" si="1"/>
        <v>Juni</v>
      </c>
      <c r="C91" s="1">
        <v>96035</v>
      </c>
      <c r="D91" s="1" t="s">
        <v>2</v>
      </c>
      <c r="E91" s="1" t="s">
        <v>72</v>
      </c>
      <c r="F91" s="2">
        <v>-9.2198788202799017E-2</v>
      </c>
      <c r="G91" s="2">
        <v>-0.30595881226053728</v>
      </c>
      <c r="H91" s="2">
        <v>-0.23487547892720356</v>
      </c>
      <c r="I91" s="2">
        <v>-1.0292145593871274E-2</v>
      </c>
      <c r="J91" s="2">
        <v>0.2451676245210713</v>
      </c>
      <c r="K91" s="2">
        <v>-0.30165325670498316</v>
      </c>
    </row>
    <row r="92" spans="1:11" x14ac:dyDescent="0.3">
      <c r="A92" s="1">
        <v>7</v>
      </c>
      <c r="B92" s="1" t="str">
        <f t="shared" si="1"/>
        <v>Juli</v>
      </c>
      <c r="C92" s="1">
        <v>96035</v>
      </c>
      <c r="D92" s="1" t="s">
        <v>2</v>
      </c>
      <c r="E92" s="1" t="s">
        <v>72</v>
      </c>
      <c r="F92" s="2">
        <v>-0.10099918729682458</v>
      </c>
      <c r="G92" s="2">
        <v>-0.51986207609594748</v>
      </c>
      <c r="H92" s="2">
        <v>-0.1572007857733663</v>
      </c>
      <c r="I92" s="2">
        <v>-1.1233043837882633E-2</v>
      </c>
      <c r="J92" s="2">
        <v>0.16843382961124789</v>
      </c>
      <c r="K92" s="2">
        <v>0.28521856906534282</v>
      </c>
    </row>
    <row r="93" spans="1:11" x14ac:dyDescent="0.3">
      <c r="A93" s="1">
        <v>8</v>
      </c>
      <c r="B93" s="1" t="str">
        <f t="shared" si="1"/>
        <v>Agustus</v>
      </c>
      <c r="C93" s="1">
        <v>96035</v>
      </c>
      <c r="D93" s="1" t="s">
        <v>2</v>
      </c>
      <c r="E93" s="1" t="s">
        <v>72</v>
      </c>
      <c r="F93" s="2">
        <v>-5.688909727431686E-2</v>
      </c>
      <c r="G93" s="2">
        <v>-0.2009569892473099</v>
      </c>
      <c r="H93" s="2">
        <v>-0.20652150537634206</v>
      </c>
      <c r="I93" s="2">
        <v>0.13791397849462542</v>
      </c>
      <c r="J93" s="2">
        <v>6.8607526881721642E-2</v>
      </c>
      <c r="K93" s="2">
        <v>-0.14555376344085855</v>
      </c>
    </row>
    <row r="94" spans="1:11" x14ac:dyDescent="0.3">
      <c r="A94" s="1">
        <v>9</v>
      </c>
      <c r="B94" s="1" t="str">
        <f t="shared" si="1"/>
        <v>September</v>
      </c>
      <c r="C94" s="1">
        <v>96035</v>
      </c>
      <c r="D94" s="1" t="s">
        <v>2</v>
      </c>
      <c r="E94" s="1" t="s">
        <v>72</v>
      </c>
      <c r="F94" s="2">
        <v>-9.4645994832043293E-2</v>
      </c>
      <c r="G94" s="2">
        <v>-0.4793162393162419</v>
      </c>
      <c r="H94" s="2">
        <v>-0.22406623931624167</v>
      </c>
      <c r="I94" s="2">
        <v>5.4350427350425792E-2</v>
      </c>
      <c r="J94" s="2">
        <v>0.16971581196581093</v>
      </c>
      <c r="K94" s="2">
        <v>0.24112820512820221</v>
      </c>
    </row>
    <row r="95" spans="1:11" x14ac:dyDescent="0.3">
      <c r="A95" s="1">
        <v>10</v>
      </c>
      <c r="B95" s="1" t="str">
        <f t="shared" si="1"/>
        <v>Oktober</v>
      </c>
      <c r="C95" s="1">
        <v>96035</v>
      </c>
      <c r="D95" s="1" t="s">
        <v>2</v>
      </c>
      <c r="E95" s="1" t="s">
        <v>72</v>
      </c>
      <c r="F95" s="2">
        <v>-3.87043888948456E-2</v>
      </c>
      <c r="G95" s="2">
        <v>-0.2780222094214061</v>
      </c>
      <c r="H95" s="2">
        <v>-0.17942543522785748</v>
      </c>
      <c r="I95" s="2">
        <v>5.1897145417303038E-2</v>
      </c>
      <c r="J95" s="2">
        <v>0.12752828981054556</v>
      </c>
      <c r="K95" s="2">
        <v>0.37197779057859631</v>
      </c>
    </row>
    <row r="96" spans="1:11" x14ac:dyDescent="0.3">
      <c r="A96" s="1">
        <v>11</v>
      </c>
      <c r="B96" s="1" t="str">
        <f t="shared" si="1"/>
        <v>November</v>
      </c>
      <c r="C96" s="1">
        <v>96035</v>
      </c>
      <c r="D96" s="1" t="s">
        <v>2</v>
      </c>
      <c r="E96" s="1" t="s">
        <v>72</v>
      </c>
      <c r="F96" s="2">
        <v>-4.3933462532298212E-2</v>
      </c>
      <c r="G96" s="2">
        <v>-0.26127350427350216</v>
      </c>
      <c r="H96" s="2">
        <v>-0.25169017094016938</v>
      </c>
      <c r="I96" s="2">
        <v>8.1976495726497234E-2</v>
      </c>
      <c r="J96" s="2">
        <v>0.16971367521367603</v>
      </c>
      <c r="K96" s="2">
        <v>0.24119871794871983</v>
      </c>
    </row>
    <row r="97" spans="1:11" x14ac:dyDescent="0.3">
      <c r="A97" s="1">
        <v>12</v>
      </c>
      <c r="B97" s="1" t="str">
        <f t="shared" si="1"/>
        <v>Desember</v>
      </c>
      <c r="C97" s="1">
        <v>96035</v>
      </c>
      <c r="D97" s="1" t="s">
        <v>2</v>
      </c>
      <c r="E97" s="1" t="s">
        <v>72</v>
      </c>
      <c r="F97" s="2">
        <v>-0.11954109062979994</v>
      </c>
      <c r="G97" s="2">
        <v>-0.43184811827956898</v>
      </c>
      <c r="H97" s="2">
        <v>-0.37225134408602117</v>
      </c>
      <c r="I97" s="2">
        <v>0.14976478494623713</v>
      </c>
      <c r="J97" s="2">
        <v>0.22248655913978474</v>
      </c>
      <c r="K97" s="2">
        <v>-0.35112231182795739</v>
      </c>
    </row>
    <row r="98" spans="1:11" x14ac:dyDescent="0.3">
      <c r="A98" s="1">
        <v>1</v>
      </c>
      <c r="B98" s="1" t="str">
        <f t="shared" si="1"/>
        <v>Januari</v>
      </c>
      <c r="C98" s="1">
        <v>96037</v>
      </c>
      <c r="D98" s="1" t="s">
        <v>2</v>
      </c>
      <c r="E98" s="1" t="s">
        <v>73</v>
      </c>
      <c r="F98" s="2">
        <v>0.35831063321385831</v>
      </c>
      <c r="G98" s="2">
        <v>1.8109823775388287</v>
      </c>
      <c r="H98" s="2">
        <v>-0.37776762246117207</v>
      </c>
      <c r="I98" s="2">
        <v>-1.9604540023895462E-2</v>
      </c>
      <c r="J98" s="2">
        <v>0.39737216248506541</v>
      </c>
      <c r="K98" s="2">
        <v>0.14029689366785991</v>
      </c>
    </row>
    <row r="99" spans="1:11" x14ac:dyDescent="0.3">
      <c r="A99" s="1">
        <v>2</v>
      </c>
      <c r="B99" s="1" t="str">
        <f t="shared" si="1"/>
        <v>Februari</v>
      </c>
      <c r="C99" s="1">
        <v>96037</v>
      </c>
      <c r="D99" s="1" t="s">
        <v>2</v>
      </c>
      <c r="E99" s="1" t="s">
        <v>73</v>
      </c>
      <c r="F99" s="2">
        <v>0.32548279815118847</v>
      </c>
      <c r="G99" s="2">
        <v>1.5202601958280115</v>
      </c>
      <c r="H99" s="2">
        <v>-0.17578911086784715</v>
      </c>
      <c r="I99" s="2">
        <v>-2.1196084960165628E-2</v>
      </c>
      <c r="J99" s="2">
        <v>0.19698519582801133</v>
      </c>
      <c r="K99" s="2">
        <v>0.37704898893145966</v>
      </c>
    </row>
    <row r="100" spans="1:11" x14ac:dyDescent="0.3">
      <c r="A100" s="1">
        <v>3</v>
      </c>
      <c r="B100" s="1" t="str">
        <f t="shared" si="1"/>
        <v>Maret</v>
      </c>
      <c r="C100" s="1">
        <v>96037</v>
      </c>
      <c r="D100" s="1" t="s">
        <v>2</v>
      </c>
      <c r="E100" s="1" t="s">
        <v>73</v>
      </c>
      <c r="F100" s="2">
        <v>0.321341781874042</v>
      </c>
      <c r="G100" s="2">
        <v>1.5582647849462383</v>
      </c>
      <c r="H100" s="2">
        <v>-0.23211827956989062</v>
      </c>
      <c r="I100" s="2">
        <v>-0.11415053763440677</v>
      </c>
      <c r="J100" s="2">
        <v>0.34626881720430414</v>
      </c>
      <c r="K100" s="2">
        <v>0.25755913978494771</v>
      </c>
    </row>
    <row r="101" spans="1:11" x14ac:dyDescent="0.3">
      <c r="A101" s="1">
        <v>4</v>
      </c>
      <c r="B101" s="1" t="str">
        <f t="shared" si="1"/>
        <v>April</v>
      </c>
      <c r="C101" s="1">
        <v>96037</v>
      </c>
      <c r="D101" s="1" t="s">
        <v>2</v>
      </c>
      <c r="E101" s="1" t="s">
        <v>73</v>
      </c>
      <c r="F101" s="2">
        <v>0.34662853493887791</v>
      </c>
      <c r="G101" s="2">
        <v>1.6602832056194106</v>
      </c>
      <c r="H101" s="2">
        <v>-0.20163346104725619</v>
      </c>
      <c r="I101" s="2">
        <v>6.4613665389511967E-3</v>
      </c>
      <c r="J101" s="2">
        <v>0.19517209450829964</v>
      </c>
      <c r="K101" s="2">
        <v>0.31903320561941056</v>
      </c>
    </row>
    <row r="102" spans="1:11" x14ac:dyDescent="0.3">
      <c r="A102" s="1">
        <v>5</v>
      </c>
      <c r="B102" s="1" t="str">
        <f t="shared" si="1"/>
        <v>Mei</v>
      </c>
      <c r="C102" s="1">
        <v>96037</v>
      </c>
      <c r="D102" s="1" t="s">
        <v>2</v>
      </c>
      <c r="E102" s="1" t="s">
        <v>73</v>
      </c>
      <c r="F102" s="2">
        <v>0.30008783189542265</v>
      </c>
      <c r="G102" s="2">
        <v>1.3959560391175398</v>
      </c>
      <c r="H102" s="2">
        <v>-9.8836091027066073E-2</v>
      </c>
      <c r="I102" s="2">
        <v>-7.8621964219501767E-2</v>
      </c>
      <c r="J102" s="2">
        <v>0.17745805524657179</v>
      </c>
      <c r="K102" s="2">
        <v>0.37865093159065683</v>
      </c>
    </row>
    <row r="103" spans="1:11" x14ac:dyDescent="0.3">
      <c r="A103" s="1">
        <v>6</v>
      </c>
      <c r="B103" s="1" t="str">
        <f t="shared" si="1"/>
        <v>Juni</v>
      </c>
      <c r="C103" s="1">
        <v>96037</v>
      </c>
      <c r="D103" s="1" t="s">
        <v>2</v>
      </c>
      <c r="E103" s="1" t="s">
        <v>73</v>
      </c>
      <c r="F103" s="2">
        <v>0.18725251681132229</v>
      </c>
      <c r="G103" s="2">
        <v>0.85320788291370142</v>
      </c>
      <c r="H103" s="2">
        <v>-0.20358841338259417</v>
      </c>
      <c r="I103" s="2">
        <v>-0.14771936576354677</v>
      </c>
      <c r="J103" s="2">
        <v>0.35130777914614164</v>
      </c>
      <c r="K103" s="2">
        <v>6.1911586617405596E-2</v>
      </c>
    </row>
    <row r="104" spans="1:11" x14ac:dyDescent="0.3">
      <c r="A104" s="1">
        <v>7</v>
      </c>
      <c r="B104" s="1" t="str">
        <f t="shared" si="1"/>
        <v>Juli</v>
      </c>
      <c r="C104" s="1">
        <v>96037</v>
      </c>
      <c r="D104" s="1" t="s">
        <v>2</v>
      </c>
      <c r="E104" s="1" t="s">
        <v>73</v>
      </c>
      <c r="F104" s="2">
        <v>0.17799030795113466</v>
      </c>
      <c r="G104" s="2">
        <v>0.61051088069636117</v>
      </c>
      <c r="H104" s="2">
        <v>-0.26457962109575311</v>
      </c>
      <c r="I104" s="2">
        <v>-5.6980158730161531E-2</v>
      </c>
      <c r="J104" s="2">
        <v>0.3215597798259065</v>
      </c>
      <c r="K104" s="2">
        <v>0.66033166922682918</v>
      </c>
    </row>
    <row r="105" spans="1:11" x14ac:dyDescent="0.3">
      <c r="A105" s="1">
        <v>8</v>
      </c>
      <c r="B105" s="1" t="str">
        <f t="shared" si="1"/>
        <v>Agustus</v>
      </c>
      <c r="C105" s="1">
        <v>96037</v>
      </c>
      <c r="D105" s="1" t="s">
        <v>2</v>
      </c>
      <c r="E105" s="1" t="s">
        <v>73</v>
      </c>
      <c r="F105" s="2">
        <v>0.23422138868050218</v>
      </c>
      <c r="G105" s="2">
        <v>0.9485573476702498</v>
      </c>
      <c r="H105" s="2">
        <v>-0.2587598566308259</v>
      </c>
      <c r="I105" s="2">
        <v>-3.7482974910394852E-2</v>
      </c>
      <c r="J105" s="2">
        <v>0.29624283154121683</v>
      </c>
      <c r="K105" s="2">
        <v>0.19531541218637827</v>
      </c>
    </row>
    <row r="106" spans="1:11" x14ac:dyDescent="0.3">
      <c r="A106" s="1">
        <v>9</v>
      </c>
      <c r="B106" s="1" t="str">
        <f t="shared" si="1"/>
        <v>September</v>
      </c>
      <c r="C106" s="1">
        <v>96037</v>
      </c>
      <c r="D106" s="1" t="s">
        <v>2</v>
      </c>
      <c r="E106" s="1" t="s">
        <v>73</v>
      </c>
      <c r="F106" s="2">
        <v>0.48015816849327092</v>
      </c>
      <c r="G106" s="2">
        <v>1.9081431992337143</v>
      </c>
      <c r="H106" s="2">
        <v>-0.2533079501915726</v>
      </c>
      <c r="I106" s="2">
        <v>-0.10060680076628473</v>
      </c>
      <c r="J106" s="2">
        <v>0.3539147509578523</v>
      </c>
      <c r="K106" s="2">
        <v>0.52178975095785185</v>
      </c>
    </row>
    <row r="107" spans="1:11" x14ac:dyDescent="0.3">
      <c r="A107" s="1">
        <v>10</v>
      </c>
      <c r="B107" s="1" t="str">
        <f t="shared" si="1"/>
        <v>Oktober</v>
      </c>
      <c r="C107" s="1">
        <v>96037</v>
      </c>
      <c r="D107" s="1" t="s">
        <v>2</v>
      </c>
      <c r="E107" s="1" t="s">
        <v>73</v>
      </c>
      <c r="F107" s="2">
        <v>0.72483149954155279</v>
      </c>
      <c r="G107" s="2">
        <v>2.921229252826028</v>
      </c>
      <c r="H107" s="2">
        <v>-0.13836752136752145</v>
      </c>
      <c r="I107" s="2">
        <v>-8.6273435346015503E-2</v>
      </c>
      <c r="J107" s="2">
        <v>0.22464095671353909</v>
      </c>
      <c r="K107" s="2">
        <v>0.65182065067549055</v>
      </c>
    </row>
    <row r="108" spans="1:11" x14ac:dyDescent="0.3">
      <c r="A108" s="1">
        <v>11</v>
      </c>
      <c r="B108" s="1" t="str">
        <f t="shared" si="1"/>
        <v>November</v>
      </c>
      <c r="C108" s="1">
        <v>96037</v>
      </c>
      <c r="D108" s="1" t="s">
        <v>2</v>
      </c>
      <c r="E108" s="1" t="s">
        <v>73</v>
      </c>
      <c r="F108" s="2">
        <v>0.72899022597544749</v>
      </c>
      <c r="G108" s="2">
        <v>3.2738930395913148</v>
      </c>
      <c r="H108" s="2">
        <v>-0.18561781609195371</v>
      </c>
      <c r="I108" s="2">
        <v>-6.6097701149425342E-2</v>
      </c>
      <c r="J108" s="2">
        <v>0.25171551724137908</v>
      </c>
      <c r="K108" s="2">
        <v>0.38418404488232011</v>
      </c>
    </row>
    <row r="109" spans="1:11" x14ac:dyDescent="0.3">
      <c r="A109" s="1">
        <v>12</v>
      </c>
      <c r="B109" s="1" t="str">
        <f t="shared" si="1"/>
        <v>Desember</v>
      </c>
      <c r="C109" s="1">
        <v>96037</v>
      </c>
      <c r="D109" s="1" t="s">
        <v>2</v>
      </c>
      <c r="E109" s="1" t="s">
        <v>73</v>
      </c>
      <c r="F109" s="2">
        <v>0.56192846738250535</v>
      </c>
      <c r="G109" s="2">
        <v>2.3741353885269367</v>
      </c>
      <c r="H109" s="2">
        <v>-0.32618645055352358</v>
      </c>
      <c r="I109" s="2">
        <v>-3.7114611473063164E-2</v>
      </c>
      <c r="J109" s="2">
        <v>0.36330106202659207</v>
      </c>
      <c r="K109" s="2">
        <v>-7.0179127602097297E-2</v>
      </c>
    </row>
    <row r="110" spans="1:11" x14ac:dyDescent="0.3">
      <c r="A110" s="1">
        <v>1</v>
      </c>
      <c r="B110" s="1" t="str">
        <f t="shared" si="1"/>
        <v>Januari</v>
      </c>
      <c r="C110" s="1">
        <v>96041</v>
      </c>
      <c r="D110" s="1" t="s">
        <v>2</v>
      </c>
      <c r="E110" s="1" t="s">
        <v>74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</row>
    <row r="111" spans="1:11" x14ac:dyDescent="0.3">
      <c r="A111" s="1">
        <v>2</v>
      </c>
      <c r="B111" s="1" t="str">
        <f t="shared" si="1"/>
        <v>Februari</v>
      </c>
      <c r="C111" s="1">
        <v>96041</v>
      </c>
      <c r="D111" s="1" t="s">
        <v>2</v>
      </c>
      <c r="E111" s="1" t="s">
        <v>74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</row>
    <row r="112" spans="1:11" x14ac:dyDescent="0.3">
      <c r="A112" s="1">
        <v>3</v>
      </c>
      <c r="B112" s="1" t="str">
        <f t="shared" si="1"/>
        <v>Maret</v>
      </c>
      <c r="C112" s="1">
        <v>96041</v>
      </c>
      <c r="D112" s="1" t="s">
        <v>2</v>
      </c>
      <c r="E112" s="1" t="s">
        <v>74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</row>
    <row r="113" spans="1:11" x14ac:dyDescent="0.3">
      <c r="A113" s="1">
        <v>4</v>
      </c>
      <c r="B113" s="1" t="str">
        <f t="shared" si="1"/>
        <v>April</v>
      </c>
      <c r="C113" s="1">
        <v>96041</v>
      </c>
      <c r="D113" s="1" t="s">
        <v>2</v>
      </c>
      <c r="E113" s="1" t="s">
        <v>74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</row>
    <row r="114" spans="1:11" x14ac:dyDescent="0.3">
      <c r="A114" s="1">
        <v>5</v>
      </c>
      <c r="B114" s="1" t="str">
        <f t="shared" si="1"/>
        <v>Mei</v>
      </c>
      <c r="C114" s="1">
        <v>96041</v>
      </c>
      <c r="D114" s="1" t="s">
        <v>2</v>
      </c>
      <c r="E114" s="1" t="s">
        <v>74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</row>
    <row r="115" spans="1:11" x14ac:dyDescent="0.3">
      <c r="A115" s="1">
        <v>6</v>
      </c>
      <c r="B115" s="1" t="str">
        <f t="shared" si="1"/>
        <v>Juni</v>
      </c>
      <c r="C115" s="1">
        <v>96041</v>
      </c>
      <c r="D115" s="1" t="s">
        <v>2</v>
      </c>
      <c r="E115" s="1" t="s">
        <v>74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</row>
    <row r="116" spans="1:11" x14ac:dyDescent="0.3">
      <c r="A116" s="1">
        <v>7</v>
      </c>
      <c r="B116" s="1" t="str">
        <f t="shared" si="1"/>
        <v>Juli</v>
      </c>
      <c r="C116" s="1">
        <v>96041</v>
      </c>
      <c r="D116" s="1" t="s">
        <v>2</v>
      </c>
      <c r="E116" s="1" t="s">
        <v>74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</row>
    <row r="117" spans="1:11" x14ac:dyDescent="0.3">
      <c r="A117" s="1">
        <v>8</v>
      </c>
      <c r="B117" s="1" t="str">
        <f t="shared" si="1"/>
        <v>Agustus</v>
      </c>
      <c r="C117" s="1">
        <v>96041</v>
      </c>
      <c r="D117" s="1" t="s">
        <v>2</v>
      </c>
      <c r="E117" s="1" t="s">
        <v>74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</row>
    <row r="118" spans="1:11" x14ac:dyDescent="0.3">
      <c r="A118" s="1">
        <v>9</v>
      </c>
      <c r="B118" s="1" t="str">
        <f t="shared" si="1"/>
        <v>September</v>
      </c>
      <c r="C118" s="1">
        <v>96041</v>
      </c>
      <c r="D118" s="1" t="s">
        <v>2</v>
      </c>
      <c r="E118" s="1" t="s">
        <v>74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</row>
    <row r="119" spans="1:11" x14ac:dyDescent="0.3">
      <c r="A119" s="1">
        <v>10</v>
      </c>
      <c r="B119" s="1" t="str">
        <f t="shared" si="1"/>
        <v>Oktober</v>
      </c>
      <c r="C119" s="1">
        <v>96041</v>
      </c>
      <c r="D119" s="1" t="s">
        <v>2</v>
      </c>
      <c r="E119" s="1" t="s">
        <v>74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</row>
    <row r="120" spans="1:11" x14ac:dyDescent="0.3">
      <c r="A120" s="1">
        <v>11</v>
      </c>
      <c r="B120" s="1" t="str">
        <f t="shared" si="1"/>
        <v>November</v>
      </c>
      <c r="C120" s="1">
        <v>96041</v>
      </c>
      <c r="D120" s="1" t="s">
        <v>2</v>
      </c>
      <c r="E120" s="1" t="s">
        <v>74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</row>
    <row r="121" spans="1:11" x14ac:dyDescent="0.3">
      <c r="A121" s="1">
        <v>12</v>
      </c>
      <c r="B121" s="1" t="str">
        <f t="shared" si="1"/>
        <v>Desember</v>
      </c>
      <c r="C121" s="1">
        <v>96041</v>
      </c>
      <c r="D121" s="1" t="s">
        <v>2</v>
      </c>
      <c r="E121" s="1" t="s">
        <v>74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</row>
    <row r="122" spans="1:11" x14ac:dyDescent="0.3">
      <c r="A122" s="1">
        <v>1</v>
      </c>
      <c r="B122" s="1" t="str">
        <f t="shared" si="1"/>
        <v>Januari</v>
      </c>
      <c r="C122" s="1">
        <v>96043</v>
      </c>
      <c r="D122" s="1" t="s">
        <v>2</v>
      </c>
      <c r="E122" s="1" t="s">
        <v>75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</row>
    <row r="123" spans="1:11" x14ac:dyDescent="0.3">
      <c r="A123" s="1">
        <v>2</v>
      </c>
      <c r="B123" s="1" t="str">
        <f t="shared" si="1"/>
        <v>Februari</v>
      </c>
      <c r="C123" s="1">
        <v>96043</v>
      </c>
      <c r="D123" s="1" t="s">
        <v>2</v>
      </c>
      <c r="E123" s="1" t="s">
        <v>75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</row>
    <row r="124" spans="1:11" x14ac:dyDescent="0.3">
      <c r="A124" s="1">
        <v>3</v>
      </c>
      <c r="B124" s="1" t="str">
        <f t="shared" si="1"/>
        <v>Maret</v>
      </c>
      <c r="C124" s="1">
        <v>96043</v>
      </c>
      <c r="D124" s="1" t="s">
        <v>2</v>
      </c>
      <c r="E124" s="1" t="s">
        <v>75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</row>
    <row r="125" spans="1:11" x14ac:dyDescent="0.3">
      <c r="A125" s="1">
        <v>4</v>
      </c>
      <c r="B125" s="1" t="str">
        <f t="shared" si="1"/>
        <v>April</v>
      </c>
      <c r="C125" s="1">
        <v>96043</v>
      </c>
      <c r="D125" s="1" t="s">
        <v>2</v>
      </c>
      <c r="E125" s="1" t="s">
        <v>75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</row>
    <row r="126" spans="1:11" x14ac:dyDescent="0.3">
      <c r="A126" s="1">
        <v>5</v>
      </c>
      <c r="B126" s="1" t="str">
        <f t="shared" si="1"/>
        <v>Mei</v>
      </c>
      <c r="C126" s="1">
        <v>96043</v>
      </c>
      <c r="D126" s="1" t="s">
        <v>2</v>
      </c>
      <c r="E126" s="1" t="s">
        <v>75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</row>
    <row r="127" spans="1:11" x14ac:dyDescent="0.3">
      <c r="A127" s="1">
        <v>6</v>
      </c>
      <c r="B127" s="1" t="str">
        <f t="shared" si="1"/>
        <v>Juni</v>
      </c>
      <c r="C127" s="1">
        <v>96043</v>
      </c>
      <c r="D127" s="1" t="s">
        <v>2</v>
      </c>
      <c r="E127" s="1" t="s">
        <v>75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</row>
    <row r="128" spans="1:11" x14ac:dyDescent="0.3">
      <c r="A128" s="1">
        <v>7</v>
      </c>
      <c r="B128" s="1" t="str">
        <f t="shared" si="1"/>
        <v>Juli</v>
      </c>
      <c r="C128" s="1">
        <v>96043</v>
      </c>
      <c r="D128" s="1" t="s">
        <v>2</v>
      </c>
      <c r="E128" s="1" t="s">
        <v>75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</row>
    <row r="129" spans="1:11" x14ac:dyDescent="0.3">
      <c r="A129" s="1">
        <v>8</v>
      </c>
      <c r="B129" s="1" t="str">
        <f t="shared" si="1"/>
        <v>Agustus</v>
      </c>
      <c r="C129" s="1">
        <v>96043</v>
      </c>
      <c r="D129" s="1" t="s">
        <v>2</v>
      </c>
      <c r="E129" s="1" t="s">
        <v>75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</row>
    <row r="130" spans="1:11" x14ac:dyDescent="0.3">
      <c r="A130" s="1">
        <v>9</v>
      </c>
      <c r="B130" s="1" t="str">
        <f t="shared" si="1"/>
        <v>September</v>
      </c>
      <c r="C130" s="1">
        <v>96043</v>
      </c>
      <c r="D130" s="1" t="s">
        <v>2</v>
      </c>
      <c r="E130" s="1" t="s">
        <v>75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</row>
    <row r="131" spans="1:11" x14ac:dyDescent="0.3">
      <c r="A131" s="1">
        <v>10</v>
      </c>
      <c r="B131" s="1" t="str">
        <f t="shared" si="1"/>
        <v>Oktober</v>
      </c>
      <c r="C131" s="1">
        <v>96043</v>
      </c>
      <c r="D131" s="1" t="s">
        <v>2</v>
      </c>
      <c r="E131" s="1" t="s">
        <v>75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</row>
    <row r="132" spans="1:11" x14ac:dyDescent="0.3">
      <c r="A132" s="1">
        <v>11</v>
      </c>
      <c r="B132" s="1" t="str">
        <f t="shared" si="1"/>
        <v>November</v>
      </c>
      <c r="C132" s="1">
        <v>96043</v>
      </c>
      <c r="D132" s="1" t="s">
        <v>2</v>
      </c>
      <c r="E132" s="1" t="s">
        <v>75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</row>
    <row r="133" spans="1:11" x14ac:dyDescent="0.3">
      <c r="A133" s="1">
        <v>12</v>
      </c>
      <c r="B133" s="1" t="str">
        <f t="shared" si="1"/>
        <v>Desember</v>
      </c>
      <c r="C133" s="1">
        <v>96043</v>
      </c>
      <c r="D133" s="1" t="s">
        <v>2</v>
      </c>
      <c r="E133" s="1" t="s">
        <v>75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</row>
    <row r="134" spans="1:11" x14ac:dyDescent="0.3">
      <c r="A134" s="1">
        <v>1</v>
      </c>
      <c r="B134" s="1" t="str">
        <f t="shared" si="1"/>
        <v>Januari</v>
      </c>
      <c r="C134" s="1">
        <v>96071</v>
      </c>
      <c r="D134" s="1" t="s">
        <v>2</v>
      </c>
      <c r="E134" s="1" t="s">
        <v>76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</row>
    <row r="135" spans="1:11" x14ac:dyDescent="0.3">
      <c r="A135" s="1">
        <v>2</v>
      </c>
      <c r="B135" s="1" t="str">
        <f t="shared" si="1"/>
        <v>Februari</v>
      </c>
      <c r="C135" s="1">
        <v>96071</v>
      </c>
      <c r="D135" s="1" t="s">
        <v>2</v>
      </c>
      <c r="E135" s="1" t="s">
        <v>76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</row>
    <row r="136" spans="1:11" x14ac:dyDescent="0.3">
      <c r="A136" s="1">
        <v>3</v>
      </c>
      <c r="B136" s="1" t="str">
        <f t="shared" si="1"/>
        <v>Maret</v>
      </c>
      <c r="C136" s="1">
        <v>96071</v>
      </c>
      <c r="D136" s="1" t="s">
        <v>2</v>
      </c>
      <c r="E136" s="1" t="s">
        <v>76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</row>
    <row r="137" spans="1:11" x14ac:dyDescent="0.3">
      <c r="A137" s="1">
        <v>4</v>
      </c>
      <c r="B137" s="1" t="str">
        <f t="shared" si="1"/>
        <v>April</v>
      </c>
      <c r="C137" s="1">
        <v>96071</v>
      </c>
      <c r="D137" s="1" t="s">
        <v>2</v>
      </c>
      <c r="E137" s="1" t="s">
        <v>76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</row>
    <row r="138" spans="1:11" x14ac:dyDescent="0.3">
      <c r="A138" s="1">
        <v>5</v>
      </c>
      <c r="B138" s="1" t="str">
        <f t="shared" si="1"/>
        <v>Mei</v>
      </c>
      <c r="C138" s="1">
        <v>96071</v>
      </c>
      <c r="D138" s="1" t="s">
        <v>2</v>
      </c>
      <c r="E138" s="1" t="s">
        <v>76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</row>
    <row r="139" spans="1:11" x14ac:dyDescent="0.3">
      <c r="A139" s="1">
        <v>6</v>
      </c>
      <c r="B139" s="1" t="str">
        <f t="shared" si="1"/>
        <v>Juni</v>
      </c>
      <c r="C139" s="1">
        <v>96071</v>
      </c>
      <c r="D139" s="1" t="s">
        <v>2</v>
      </c>
      <c r="E139" s="1" t="s">
        <v>76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</row>
    <row r="140" spans="1:11" x14ac:dyDescent="0.3">
      <c r="A140" s="1">
        <v>7</v>
      </c>
      <c r="B140" s="1" t="str">
        <f t="shared" si="1"/>
        <v>Juli</v>
      </c>
      <c r="C140" s="1">
        <v>96071</v>
      </c>
      <c r="D140" s="1" t="s">
        <v>2</v>
      </c>
      <c r="E140" s="1" t="s">
        <v>76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</row>
    <row r="141" spans="1:11" x14ac:dyDescent="0.3">
      <c r="A141" s="1">
        <v>8</v>
      </c>
      <c r="B141" s="1" t="str">
        <f t="shared" si="1"/>
        <v>Agustus</v>
      </c>
      <c r="C141" s="1">
        <v>96071</v>
      </c>
      <c r="D141" s="1" t="s">
        <v>2</v>
      </c>
      <c r="E141" s="1" t="s">
        <v>76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</row>
    <row r="142" spans="1:11" x14ac:dyDescent="0.3">
      <c r="A142" s="1">
        <v>9</v>
      </c>
      <c r="B142" s="1" t="str">
        <f t="shared" si="1"/>
        <v>September</v>
      </c>
      <c r="C142" s="1">
        <v>96071</v>
      </c>
      <c r="D142" s="1" t="s">
        <v>2</v>
      </c>
      <c r="E142" s="1" t="s">
        <v>76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</row>
    <row r="143" spans="1:11" x14ac:dyDescent="0.3">
      <c r="A143" s="1">
        <v>10</v>
      </c>
      <c r="B143" s="1" t="str">
        <f t="shared" ref="B143:B206" si="2">B131</f>
        <v>Oktober</v>
      </c>
      <c r="C143" s="1">
        <v>96071</v>
      </c>
      <c r="D143" s="1" t="s">
        <v>2</v>
      </c>
      <c r="E143" s="1" t="s">
        <v>76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</row>
    <row r="144" spans="1:11" x14ac:dyDescent="0.3">
      <c r="A144" s="1">
        <v>11</v>
      </c>
      <c r="B144" s="1" t="str">
        <f t="shared" si="2"/>
        <v>November</v>
      </c>
      <c r="C144" s="1">
        <v>96071</v>
      </c>
      <c r="D144" s="1" t="s">
        <v>2</v>
      </c>
      <c r="E144" s="1" t="s">
        <v>76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</row>
    <row r="145" spans="1:11" x14ac:dyDescent="0.3">
      <c r="A145" s="1">
        <v>12</v>
      </c>
      <c r="B145" s="1" t="str">
        <f t="shared" si="2"/>
        <v>Desember</v>
      </c>
      <c r="C145" s="1">
        <v>96071</v>
      </c>
      <c r="D145" s="1" t="s">
        <v>2</v>
      </c>
      <c r="E145" s="1" t="s">
        <v>76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</row>
    <row r="146" spans="1:11" x14ac:dyDescent="0.3">
      <c r="A146" s="1">
        <v>1</v>
      </c>
      <c r="B146" s="1" t="str">
        <f t="shared" si="2"/>
        <v>Januari</v>
      </c>
      <c r="C146" s="1">
        <v>96073</v>
      </c>
      <c r="D146" s="1" t="s">
        <v>2</v>
      </c>
      <c r="E146" s="1" t="s">
        <v>77</v>
      </c>
      <c r="F146" s="2">
        <v>-5.05963668947568E-2</v>
      </c>
      <c r="G146" s="2">
        <v>-0.37217383512545121</v>
      </c>
      <c r="H146" s="2">
        <v>-0.17999641577061176</v>
      </c>
      <c r="I146" s="2">
        <v>-1.4109318996418461E-2</v>
      </c>
      <c r="J146" s="2">
        <v>0.1941057347670217</v>
      </c>
      <c r="K146" s="2">
        <v>0.37387455197132446</v>
      </c>
    </row>
    <row r="147" spans="1:11" x14ac:dyDescent="0.3">
      <c r="A147" s="1">
        <v>2</v>
      </c>
      <c r="B147" s="1" t="str">
        <f t="shared" si="2"/>
        <v>Februari</v>
      </c>
      <c r="C147" s="1">
        <v>96073</v>
      </c>
      <c r="D147" s="1" t="s">
        <v>2</v>
      </c>
      <c r="E147" s="1" t="s">
        <v>77</v>
      </c>
      <c r="F147" s="2">
        <v>-6.8951271429729981E-3</v>
      </c>
      <c r="G147" s="2">
        <v>-0.28749684223822314</v>
      </c>
      <c r="H147" s="2">
        <v>-0.19829117721359252</v>
      </c>
      <c r="I147" s="2">
        <v>-7.9282556523936176E-2</v>
      </c>
      <c r="J147" s="2">
        <v>0.27757373373752581</v>
      </c>
      <c r="K147" s="2">
        <v>0.64289570702286203</v>
      </c>
    </row>
    <row r="148" spans="1:11" x14ac:dyDescent="0.3">
      <c r="A148" s="1">
        <v>3</v>
      </c>
      <c r="B148" s="1" t="str">
        <f t="shared" si="2"/>
        <v>Maret</v>
      </c>
      <c r="C148" s="1">
        <v>96073</v>
      </c>
      <c r="D148" s="1" t="s">
        <v>2</v>
      </c>
      <c r="E148" s="1" t="s">
        <v>77</v>
      </c>
      <c r="F148" s="2">
        <v>-0.10580856643356672</v>
      </c>
      <c r="G148" s="2">
        <v>-0.5028753101736978</v>
      </c>
      <c r="H148" s="2">
        <v>-0.10303660049627865</v>
      </c>
      <c r="I148" s="2">
        <v>-0.18545595533498763</v>
      </c>
      <c r="J148" s="2">
        <v>0.28849255583126521</v>
      </c>
      <c r="K148" s="2">
        <v>9.3294044665013245E-2</v>
      </c>
    </row>
    <row r="149" spans="1:11" x14ac:dyDescent="0.3">
      <c r="A149" s="1">
        <v>4</v>
      </c>
      <c r="B149" s="1" t="str">
        <f t="shared" si="2"/>
        <v>April</v>
      </c>
      <c r="C149" s="1">
        <v>96073</v>
      </c>
      <c r="D149" s="1" t="s">
        <v>2</v>
      </c>
      <c r="E149" s="1" t="s">
        <v>77</v>
      </c>
      <c r="F149" s="2">
        <v>-3.5867171717170562E-2</v>
      </c>
      <c r="G149" s="2">
        <v>-0.38842777777777682</v>
      </c>
      <c r="H149" s="2">
        <v>-0.11609444444444317</v>
      </c>
      <c r="I149" s="2">
        <v>-9.2177777777776623E-2</v>
      </c>
      <c r="J149" s="2">
        <v>0.20827222222222375</v>
      </c>
      <c r="K149" s="2">
        <v>0.57653055555555621</v>
      </c>
    </row>
    <row r="150" spans="1:11" x14ac:dyDescent="0.3">
      <c r="A150" s="1">
        <v>5</v>
      </c>
      <c r="B150" s="1" t="str">
        <f t="shared" si="2"/>
        <v>Mei</v>
      </c>
      <c r="C150" s="1">
        <v>96073</v>
      </c>
      <c r="D150" s="1" t="s">
        <v>2</v>
      </c>
      <c r="E150" s="1" t="s">
        <v>77</v>
      </c>
      <c r="F150" s="2">
        <v>-5.3046845044593539E-2</v>
      </c>
      <c r="G150" s="2">
        <v>-0.32870705817479939</v>
      </c>
      <c r="H150" s="2">
        <v>-0.13427157430383149</v>
      </c>
      <c r="I150" s="2">
        <v>-6.6287703336089271E-2</v>
      </c>
      <c r="J150" s="2">
        <v>0.20055927763992365</v>
      </c>
      <c r="K150" s="2">
        <v>0.33535208161014768</v>
      </c>
    </row>
    <row r="151" spans="1:11" x14ac:dyDescent="0.3">
      <c r="A151" s="1">
        <v>6</v>
      </c>
      <c r="B151" s="1" t="str">
        <f t="shared" si="2"/>
        <v>Juni</v>
      </c>
      <c r="C151" s="1">
        <v>96073</v>
      </c>
      <c r="D151" s="1" t="s">
        <v>2</v>
      </c>
      <c r="E151" s="1" t="s">
        <v>77</v>
      </c>
      <c r="F151" s="2">
        <v>-5.1216791728721206E-2</v>
      </c>
      <c r="G151" s="2">
        <v>-0.25733887520525545</v>
      </c>
      <c r="H151" s="2">
        <v>-3.750554187192208E-2</v>
      </c>
      <c r="I151" s="2">
        <v>-0.21600554187192245</v>
      </c>
      <c r="J151" s="2">
        <v>0.25351108374384201</v>
      </c>
      <c r="K151" s="2">
        <v>0.12368890257252237</v>
      </c>
    </row>
    <row r="152" spans="1:11" x14ac:dyDescent="0.3">
      <c r="A152" s="1">
        <v>7</v>
      </c>
      <c r="B152" s="1" t="str">
        <f t="shared" si="2"/>
        <v>Juli</v>
      </c>
      <c r="C152" s="1">
        <v>96073</v>
      </c>
      <c r="D152" s="1" t="s">
        <v>2</v>
      </c>
      <c r="E152" s="1" t="s">
        <v>77</v>
      </c>
      <c r="F152" s="2">
        <v>-7.1138055347168563E-2</v>
      </c>
      <c r="G152" s="2">
        <v>-0.47586111111111007</v>
      </c>
      <c r="H152" s="2">
        <v>-7.9167562724012083E-2</v>
      </c>
      <c r="I152" s="2">
        <v>-0.13973207885304434</v>
      </c>
      <c r="J152" s="2">
        <v>0.21889964157706174</v>
      </c>
      <c r="K152" s="2">
        <v>0.56655824372759989</v>
      </c>
    </row>
    <row r="153" spans="1:11" x14ac:dyDescent="0.3">
      <c r="A153" s="1">
        <v>8</v>
      </c>
      <c r="B153" s="1" t="str">
        <f t="shared" si="2"/>
        <v>Agustus</v>
      </c>
      <c r="C153" s="1">
        <v>96073</v>
      </c>
      <c r="D153" s="1" t="s">
        <v>2</v>
      </c>
      <c r="E153" s="1" t="s">
        <v>77</v>
      </c>
      <c r="F153" s="2">
        <v>-3.2898891389516828E-2</v>
      </c>
      <c r="G153" s="2">
        <v>-0.28482437275985928</v>
      </c>
      <c r="H153" s="2">
        <v>-0.20942114695340736</v>
      </c>
      <c r="I153" s="2">
        <v>-9.7001792114698684E-2</v>
      </c>
      <c r="J153" s="2">
        <v>0.30642293906809748</v>
      </c>
      <c r="K153" s="2">
        <v>0.47786379928315154</v>
      </c>
    </row>
    <row r="154" spans="1:11" x14ac:dyDescent="0.3">
      <c r="A154" s="1">
        <v>9</v>
      </c>
      <c r="B154" s="1" t="str">
        <f t="shared" si="2"/>
        <v>September</v>
      </c>
      <c r="C154" s="1">
        <v>96073</v>
      </c>
      <c r="D154" s="1" t="s">
        <v>2</v>
      </c>
      <c r="E154" s="1" t="s">
        <v>77</v>
      </c>
      <c r="F154" s="2">
        <v>-0.12680297157622797</v>
      </c>
      <c r="G154" s="2">
        <v>-0.62119444444444449</v>
      </c>
      <c r="H154" s="2">
        <v>-0.18536111111111139</v>
      </c>
      <c r="I154" s="2">
        <v>-5.6944444444445373E-2</v>
      </c>
      <c r="J154" s="2">
        <v>0.24230555555555428</v>
      </c>
      <c r="K154" s="2">
        <v>0.25313888888888886</v>
      </c>
    </row>
    <row r="155" spans="1:11" x14ac:dyDescent="0.3">
      <c r="A155" s="1">
        <v>10</v>
      </c>
      <c r="B155" s="1" t="str">
        <f t="shared" si="2"/>
        <v>Oktober</v>
      </c>
      <c r="C155" s="1">
        <v>96073</v>
      </c>
      <c r="D155" s="1" t="s">
        <v>2</v>
      </c>
      <c r="E155" s="1" t="s">
        <v>77</v>
      </c>
      <c r="F155" s="2">
        <v>-4.3839801405155504E-2</v>
      </c>
      <c r="G155" s="2">
        <v>-0.32318727598566499</v>
      </c>
      <c r="H155" s="2">
        <v>-0.16407437275985864</v>
      </c>
      <c r="I155" s="2">
        <v>-7.2542114695342622E-2</v>
      </c>
      <c r="J155" s="2">
        <v>0.23661648745519487</v>
      </c>
      <c r="K155" s="2">
        <v>0.44892043314500896</v>
      </c>
    </row>
    <row r="156" spans="1:11" x14ac:dyDescent="0.3">
      <c r="A156" s="1">
        <v>11</v>
      </c>
      <c r="B156" s="1" t="str">
        <f t="shared" si="2"/>
        <v>November</v>
      </c>
      <c r="C156" s="1">
        <v>96073</v>
      </c>
      <c r="D156" s="1" t="s">
        <v>2</v>
      </c>
      <c r="E156" s="1" t="s">
        <v>77</v>
      </c>
      <c r="F156" s="2">
        <v>-4.1684043291199561E-2</v>
      </c>
      <c r="G156" s="2">
        <v>-0.3013313492063478</v>
      </c>
      <c r="H156" s="2">
        <v>-0.14558134920634877</v>
      </c>
      <c r="I156" s="2">
        <v>-2.5081349206347879E-2</v>
      </c>
      <c r="J156" s="2">
        <v>0.17066269841269882</v>
      </c>
      <c r="K156" s="2">
        <v>0.40696654351395861</v>
      </c>
    </row>
    <row r="157" spans="1:11" x14ac:dyDescent="0.3">
      <c r="A157" s="1">
        <v>12</v>
      </c>
      <c r="B157" s="1" t="str">
        <f t="shared" si="2"/>
        <v>Desember</v>
      </c>
      <c r="C157" s="1">
        <v>96073</v>
      </c>
      <c r="D157" s="1" t="s">
        <v>2</v>
      </c>
      <c r="E157" s="1" t="s">
        <v>77</v>
      </c>
      <c r="F157" s="2">
        <v>-2.7712237583203958E-2</v>
      </c>
      <c r="G157" s="2">
        <v>-0.18872670250895993</v>
      </c>
      <c r="H157" s="2">
        <v>-0.22267831541218436</v>
      </c>
      <c r="I157" s="2">
        <v>-2.7839605734765627E-2</v>
      </c>
      <c r="J157" s="2">
        <v>0.25051792114695459</v>
      </c>
      <c r="K157" s="2">
        <v>0.36167652329749345</v>
      </c>
    </row>
    <row r="158" spans="1:11" x14ac:dyDescent="0.3">
      <c r="A158" s="1">
        <v>1</v>
      </c>
      <c r="B158" s="1" t="str">
        <f t="shared" si="2"/>
        <v>Januari</v>
      </c>
      <c r="C158" s="1">
        <v>96075</v>
      </c>
      <c r="D158" s="1" t="s">
        <v>2</v>
      </c>
      <c r="E158" s="1" t="s">
        <v>78</v>
      </c>
      <c r="F158" s="2">
        <v>-5.0027941098575453E-2</v>
      </c>
      <c r="G158" s="2">
        <v>-0.3767445309603264</v>
      </c>
      <c r="H158" s="2">
        <v>-0.24362625139043423</v>
      </c>
      <c r="I158" s="2">
        <v>-1.5723025583982066E-2</v>
      </c>
      <c r="J158" s="2">
        <v>0.28816586330490623</v>
      </c>
      <c r="K158" s="2">
        <v>0.32238181312569392</v>
      </c>
    </row>
    <row r="159" spans="1:11" x14ac:dyDescent="0.3">
      <c r="A159" s="1">
        <v>2</v>
      </c>
      <c r="B159" s="1" t="str">
        <f t="shared" si="2"/>
        <v>Februari</v>
      </c>
      <c r="C159" s="1">
        <v>96075</v>
      </c>
      <c r="D159" s="1" t="s">
        <v>2</v>
      </c>
      <c r="E159" s="1" t="s">
        <v>78</v>
      </c>
      <c r="F159" s="2">
        <v>-4.8979951528328534E-2</v>
      </c>
      <c r="G159" s="2">
        <v>-0.43025751970757908</v>
      </c>
      <c r="H159" s="2">
        <v>-0.42177195594184269</v>
      </c>
      <c r="I159" s="2">
        <v>-2.8478647239053023E-2</v>
      </c>
      <c r="J159" s="2">
        <v>0.44740273845698858</v>
      </c>
      <c r="K159" s="2">
        <v>0.4537899282946079</v>
      </c>
    </row>
    <row r="160" spans="1:11" x14ac:dyDescent="0.3">
      <c r="A160" s="1">
        <v>3</v>
      </c>
      <c r="B160" s="1" t="str">
        <f t="shared" si="2"/>
        <v>Maret</v>
      </c>
      <c r="C160" s="1">
        <v>96075</v>
      </c>
      <c r="D160" s="1" t="s">
        <v>2</v>
      </c>
      <c r="E160" s="1" t="s">
        <v>78</v>
      </c>
      <c r="F160" s="2">
        <v>-7.7591064432771348E-2</v>
      </c>
      <c r="G160" s="2">
        <v>-0.50921146953404572</v>
      </c>
      <c r="H160" s="2">
        <v>-0.30821684587813325</v>
      </c>
      <c r="I160" s="2">
        <v>-0.16642652329748736</v>
      </c>
      <c r="J160" s="2">
        <v>0.47464336917563016</v>
      </c>
      <c r="K160" s="2">
        <v>0.31162186379928691</v>
      </c>
    </row>
    <row r="161" spans="1:11" x14ac:dyDescent="0.3">
      <c r="A161" s="1">
        <v>4</v>
      </c>
      <c r="B161" s="1" t="str">
        <f t="shared" si="2"/>
        <v>April</v>
      </c>
      <c r="C161" s="1">
        <v>96075</v>
      </c>
      <c r="D161" s="1" t="s">
        <v>2</v>
      </c>
      <c r="E161" s="1" t="s">
        <v>78</v>
      </c>
      <c r="F161" s="2">
        <v>-3.1613734072884279E-2</v>
      </c>
      <c r="G161" s="2">
        <v>-0.40206138250319079</v>
      </c>
      <c r="H161" s="2">
        <v>-0.29662619731800571</v>
      </c>
      <c r="I161" s="2">
        <v>2.9571360153269554E-3</v>
      </c>
      <c r="J161" s="2">
        <v>0.29366906130268366</v>
      </c>
      <c r="K161" s="2">
        <v>0.56479046934866084</v>
      </c>
    </row>
    <row r="162" spans="1:11" x14ac:dyDescent="0.3">
      <c r="A162" s="1">
        <v>5</v>
      </c>
      <c r="B162" s="1" t="str">
        <f t="shared" si="2"/>
        <v>Mei</v>
      </c>
      <c r="C162" s="1">
        <v>96075</v>
      </c>
      <c r="D162" s="1" t="s">
        <v>2</v>
      </c>
      <c r="E162" s="1" t="s">
        <v>78</v>
      </c>
      <c r="F162" s="2">
        <v>-7.7970232276682316E-2</v>
      </c>
      <c r="G162" s="2">
        <v>-0.49661893124796247</v>
      </c>
      <c r="H162" s="2">
        <v>-0.28420226458129533</v>
      </c>
      <c r="I162" s="2">
        <v>-2.3285597914628253E-2</v>
      </c>
      <c r="J162" s="2">
        <v>0.3074878624959293</v>
      </c>
      <c r="K162" s="2">
        <v>0.39827354187031599</v>
      </c>
    </row>
    <row r="163" spans="1:11" x14ac:dyDescent="0.3">
      <c r="A163" s="1">
        <v>6</v>
      </c>
      <c r="B163" s="1" t="str">
        <f t="shared" si="2"/>
        <v>Juni</v>
      </c>
      <c r="C163" s="1">
        <v>96075</v>
      </c>
      <c r="D163" s="1" t="s">
        <v>2</v>
      </c>
      <c r="E163" s="1" t="s">
        <v>78</v>
      </c>
      <c r="F163" s="2">
        <v>-0.12864211431699424</v>
      </c>
      <c r="G163" s="2">
        <v>-0.59996962233169482</v>
      </c>
      <c r="H163" s="2">
        <v>-0.22349740010947167</v>
      </c>
      <c r="I163" s="2">
        <v>-0.12541406677613906</v>
      </c>
      <c r="J163" s="2">
        <v>0.34891146688560182</v>
      </c>
      <c r="K163" s="2">
        <v>-1.0807334428050892E-3</v>
      </c>
    </row>
    <row r="164" spans="1:11" x14ac:dyDescent="0.3">
      <c r="A164" s="1">
        <v>7</v>
      </c>
      <c r="B164" s="1" t="str">
        <f t="shared" si="2"/>
        <v>Juli</v>
      </c>
      <c r="C164" s="1">
        <v>96075</v>
      </c>
      <c r="D164" s="1" t="s">
        <v>2</v>
      </c>
      <c r="E164" s="1" t="s">
        <v>78</v>
      </c>
      <c r="F164" s="2">
        <v>-0.11478715894960159</v>
      </c>
      <c r="G164" s="2">
        <v>-0.72350684843830049</v>
      </c>
      <c r="H164" s="2">
        <v>-0.27459107782898151</v>
      </c>
      <c r="I164" s="2">
        <v>-3.2333013312852189E-2</v>
      </c>
      <c r="J164" s="2">
        <v>0.306924091141833</v>
      </c>
      <c r="K164" s="2">
        <v>0.56350032002048189</v>
      </c>
    </row>
    <row r="165" spans="1:11" x14ac:dyDescent="0.3">
      <c r="A165" s="1">
        <v>8</v>
      </c>
      <c r="B165" s="1" t="str">
        <f t="shared" si="2"/>
        <v>Agustus</v>
      </c>
      <c r="C165" s="1">
        <v>96075</v>
      </c>
      <c r="D165" s="1" t="s">
        <v>2</v>
      </c>
      <c r="E165" s="1" t="s">
        <v>78</v>
      </c>
      <c r="F165" s="2">
        <v>-9.0502889327772132E-2</v>
      </c>
      <c r="G165" s="2">
        <v>-0.55367767537122203</v>
      </c>
      <c r="H165" s="2">
        <v>-0.38385688684075558</v>
      </c>
      <c r="I165" s="2">
        <v>8.4818228366639603E-3</v>
      </c>
      <c r="J165" s="2">
        <v>0.37537506400409804</v>
      </c>
      <c r="K165" s="2">
        <v>0.39399257552483508</v>
      </c>
    </row>
    <row r="166" spans="1:11" x14ac:dyDescent="0.3">
      <c r="A166" s="1">
        <v>9</v>
      </c>
      <c r="B166" s="1" t="str">
        <f t="shared" si="2"/>
        <v>September</v>
      </c>
      <c r="C166" s="1">
        <v>96075</v>
      </c>
      <c r="D166" s="1" t="s">
        <v>2</v>
      </c>
      <c r="E166" s="1" t="s">
        <v>78</v>
      </c>
      <c r="F166" s="2">
        <v>-8.3776135741651103E-2</v>
      </c>
      <c r="G166" s="2">
        <v>-0.5212720306513382</v>
      </c>
      <c r="H166" s="2">
        <v>-0.33363314176245068</v>
      </c>
      <c r="I166" s="2">
        <v>-8.2133141762450276E-2</v>
      </c>
      <c r="J166" s="2">
        <v>0.41576628352490558</v>
      </c>
      <c r="K166" s="2">
        <v>0.39095019157088373</v>
      </c>
    </row>
    <row r="167" spans="1:11" x14ac:dyDescent="0.3">
      <c r="A167" s="1">
        <v>10</v>
      </c>
      <c r="B167" s="1" t="str">
        <f t="shared" si="2"/>
        <v>Oktober</v>
      </c>
      <c r="C167" s="1">
        <v>96075</v>
      </c>
      <c r="D167" s="1" t="s">
        <v>2</v>
      </c>
      <c r="E167" s="1" t="s">
        <v>78</v>
      </c>
      <c r="F167" s="2">
        <v>-5.9866103430618184E-2</v>
      </c>
      <c r="G167" s="2">
        <v>-0.4090609318996401</v>
      </c>
      <c r="H167" s="2">
        <v>-0.38795878136200523</v>
      </c>
      <c r="I167" s="2">
        <v>-2.8926523297489803E-2</v>
      </c>
      <c r="J167" s="2">
        <v>0.41688530465949897</v>
      </c>
      <c r="K167" s="2">
        <v>0.3890573476702528</v>
      </c>
    </row>
    <row r="168" spans="1:11" x14ac:dyDescent="0.3">
      <c r="A168" s="1">
        <v>11</v>
      </c>
      <c r="B168" s="1" t="str">
        <f t="shared" si="2"/>
        <v>November</v>
      </c>
      <c r="C168" s="1">
        <v>96075</v>
      </c>
      <c r="D168" s="1" t="s">
        <v>2</v>
      </c>
      <c r="E168" s="1" t="s">
        <v>78</v>
      </c>
      <c r="F168" s="2">
        <v>-7.5140257252326689E-2</v>
      </c>
      <c r="G168" s="2">
        <v>-0.45421775223499394</v>
      </c>
      <c r="H168" s="2">
        <v>-0.29606034482758614</v>
      </c>
      <c r="I168" s="2">
        <v>-4.3143678160920018E-2</v>
      </c>
      <c r="J168" s="2">
        <v>0.33920402298850511</v>
      </c>
      <c r="K168" s="2">
        <v>0.31068965517241171</v>
      </c>
    </row>
    <row r="169" spans="1:11" x14ac:dyDescent="0.3">
      <c r="A169" s="1">
        <v>12</v>
      </c>
      <c r="B169" s="1" t="str">
        <f t="shared" si="2"/>
        <v>Desember</v>
      </c>
      <c r="C169" s="1">
        <v>96075</v>
      </c>
      <c r="D169" s="1" t="s">
        <v>2</v>
      </c>
      <c r="E169" s="1" t="s">
        <v>78</v>
      </c>
      <c r="F169" s="2">
        <v>-3.3066155258324868E-2</v>
      </c>
      <c r="G169" s="2">
        <v>-0.19230816226783728</v>
      </c>
      <c r="H169" s="2">
        <v>-0.38924364613880613</v>
      </c>
      <c r="I169" s="2">
        <v>7.3095063538613655E-2</v>
      </c>
      <c r="J169" s="2">
        <v>0.31614858260019785</v>
      </c>
      <c r="K169" s="2">
        <v>0.18753054740958142</v>
      </c>
    </row>
    <row r="170" spans="1:11" x14ac:dyDescent="0.3">
      <c r="A170" s="1">
        <v>1</v>
      </c>
      <c r="B170" s="1" t="str">
        <f t="shared" si="2"/>
        <v>Januari</v>
      </c>
      <c r="C170" s="1">
        <v>96077</v>
      </c>
      <c r="D170" s="1" t="s">
        <v>2</v>
      </c>
      <c r="E170" s="1" t="s">
        <v>79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</row>
    <row r="171" spans="1:11" x14ac:dyDescent="0.3">
      <c r="A171" s="1">
        <v>2</v>
      </c>
      <c r="B171" s="1" t="str">
        <f t="shared" si="2"/>
        <v>Februari</v>
      </c>
      <c r="C171" s="1">
        <v>96077</v>
      </c>
      <c r="D171" s="1" t="s">
        <v>2</v>
      </c>
      <c r="E171" s="1" t="s">
        <v>79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</row>
    <row r="172" spans="1:11" x14ac:dyDescent="0.3">
      <c r="A172" s="1">
        <v>3</v>
      </c>
      <c r="B172" s="1" t="str">
        <f t="shared" si="2"/>
        <v>Maret</v>
      </c>
      <c r="C172" s="1">
        <v>96077</v>
      </c>
      <c r="D172" s="1" t="s">
        <v>2</v>
      </c>
      <c r="E172" s="1" t="s">
        <v>79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</row>
    <row r="173" spans="1:11" x14ac:dyDescent="0.3">
      <c r="A173" s="1">
        <v>4</v>
      </c>
      <c r="B173" s="1" t="str">
        <f t="shared" si="2"/>
        <v>April</v>
      </c>
      <c r="C173" s="1">
        <v>96077</v>
      </c>
      <c r="D173" s="1" t="s">
        <v>2</v>
      </c>
      <c r="E173" s="1" t="s">
        <v>79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</row>
    <row r="174" spans="1:11" x14ac:dyDescent="0.3">
      <c r="A174" s="1">
        <v>5</v>
      </c>
      <c r="B174" s="1" t="str">
        <f t="shared" si="2"/>
        <v>Mei</v>
      </c>
      <c r="C174" s="1">
        <v>96077</v>
      </c>
      <c r="D174" s="1" t="s">
        <v>2</v>
      </c>
      <c r="E174" s="1" t="s">
        <v>79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</row>
    <row r="175" spans="1:11" x14ac:dyDescent="0.3">
      <c r="A175" s="1">
        <v>6</v>
      </c>
      <c r="B175" s="1" t="str">
        <f t="shared" si="2"/>
        <v>Juni</v>
      </c>
      <c r="C175" s="1">
        <v>96077</v>
      </c>
      <c r="D175" s="1" t="s">
        <v>2</v>
      </c>
      <c r="E175" s="1" t="s">
        <v>79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</row>
    <row r="176" spans="1:11" x14ac:dyDescent="0.3">
      <c r="A176" s="1">
        <v>7</v>
      </c>
      <c r="B176" s="1" t="str">
        <f t="shared" si="2"/>
        <v>Juli</v>
      </c>
      <c r="C176" s="1">
        <v>96077</v>
      </c>
      <c r="D176" s="1" t="s">
        <v>2</v>
      </c>
      <c r="E176" s="1" t="s">
        <v>79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</row>
    <row r="177" spans="1:11" x14ac:dyDescent="0.3">
      <c r="A177" s="1">
        <v>8</v>
      </c>
      <c r="B177" s="1" t="str">
        <f t="shared" si="2"/>
        <v>Agustus</v>
      </c>
      <c r="C177" s="1">
        <v>96077</v>
      </c>
      <c r="D177" s="1" t="s">
        <v>2</v>
      </c>
      <c r="E177" s="1" t="s">
        <v>79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</row>
    <row r="178" spans="1:11" x14ac:dyDescent="0.3">
      <c r="A178" s="1">
        <v>9</v>
      </c>
      <c r="B178" s="1" t="str">
        <f t="shared" si="2"/>
        <v>September</v>
      </c>
      <c r="C178" s="1">
        <v>96077</v>
      </c>
      <c r="D178" s="1" t="s">
        <v>2</v>
      </c>
      <c r="E178" s="1" t="s">
        <v>79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</row>
    <row r="179" spans="1:11" x14ac:dyDescent="0.3">
      <c r="A179" s="1">
        <v>10</v>
      </c>
      <c r="B179" s="1" t="str">
        <f t="shared" si="2"/>
        <v>Oktober</v>
      </c>
      <c r="C179" s="1">
        <v>96077</v>
      </c>
      <c r="D179" s="1" t="s">
        <v>2</v>
      </c>
      <c r="E179" s="1" t="s">
        <v>79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</row>
    <row r="180" spans="1:11" x14ac:dyDescent="0.3">
      <c r="A180" s="1">
        <v>11</v>
      </c>
      <c r="B180" s="1" t="str">
        <f t="shared" si="2"/>
        <v>November</v>
      </c>
      <c r="C180" s="1">
        <v>96077</v>
      </c>
      <c r="D180" s="1" t="s">
        <v>2</v>
      </c>
      <c r="E180" s="1" t="s">
        <v>79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</row>
    <row r="181" spans="1:11" x14ac:dyDescent="0.3">
      <c r="A181" s="1">
        <v>12</v>
      </c>
      <c r="B181" s="1" t="str">
        <f t="shared" si="2"/>
        <v>Desember</v>
      </c>
      <c r="C181" s="1">
        <v>96077</v>
      </c>
      <c r="D181" s="1" t="s">
        <v>2</v>
      </c>
      <c r="E181" s="1" t="s">
        <v>79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</row>
    <row r="182" spans="1:11" x14ac:dyDescent="0.3">
      <c r="A182" s="1">
        <v>1</v>
      </c>
      <c r="B182" s="1" t="str">
        <f t="shared" si="2"/>
        <v>Januari</v>
      </c>
      <c r="C182" s="1">
        <v>96087</v>
      </c>
      <c r="D182" s="1" t="s">
        <v>35</v>
      </c>
      <c r="E182" s="1" t="s">
        <v>80</v>
      </c>
      <c r="F182" s="2">
        <v>-6.1608342933946484E-3</v>
      </c>
      <c r="G182" s="2" t="s">
        <v>17</v>
      </c>
      <c r="H182" s="2">
        <v>-0.20301651305683599</v>
      </c>
      <c r="I182" s="2">
        <v>-0.1746899001536093</v>
      </c>
      <c r="J182" s="2">
        <v>0.3371031105990781</v>
      </c>
      <c r="K182" s="2">
        <v>-4.9286674347157187E-2</v>
      </c>
    </row>
    <row r="183" spans="1:11" x14ac:dyDescent="0.3">
      <c r="A183" s="1">
        <v>2</v>
      </c>
      <c r="B183" s="1" t="str">
        <f t="shared" si="2"/>
        <v>Februari</v>
      </c>
      <c r="C183" s="1">
        <v>96087</v>
      </c>
      <c r="D183" s="1" t="s">
        <v>35</v>
      </c>
      <c r="E183" s="1" t="s">
        <v>80</v>
      </c>
      <c r="F183" s="2">
        <v>3.2885591377353703E-2</v>
      </c>
      <c r="G183" s="2" t="s">
        <v>17</v>
      </c>
      <c r="H183" s="2">
        <v>-0.27972238105012304</v>
      </c>
      <c r="I183" s="2">
        <v>5.6883992102585504E-2</v>
      </c>
      <c r="J183" s="2">
        <v>0.16689391273750759</v>
      </c>
      <c r="K183" s="2">
        <v>0.26308473101884294</v>
      </c>
    </row>
    <row r="184" spans="1:11" x14ac:dyDescent="0.3">
      <c r="A184" s="1">
        <v>3</v>
      </c>
      <c r="B184" s="1" t="str">
        <f t="shared" si="2"/>
        <v>Maret</v>
      </c>
      <c r="C184" s="1">
        <v>96087</v>
      </c>
      <c r="D184" s="1" t="s">
        <v>35</v>
      </c>
      <c r="E184" s="1" t="s">
        <v>80</v>
      </c>
      <c r="F184" s="2">
        <v>4.3375576036866037E-2</v>
      </c>
      <c r="G184" s="2" t="s">
        <v>17</v>
      </c>
      <c r="H184" s="2">
        <v>-0.38333813364055352</v>
      </c>
      <c r="I184" s="2">
        <v>-6.0858294930875446E-2</v>
      </c>
      <c r="J184" s="2">
        <v>0.3675288018433176</v>
      </c>
      <c r="K184" s="2">
        <v>0.34700460829492996</v>
      </c>
    </row>
    <row r="185" spans="1:11" x14ac:dyDescent="0.3">
      <c r="A185" s="1">
        <v>4</v>
      </c>
      <c r="B185" s="1" t="str">
        <f t="shared" si="2"/>
        <v>April</v>
      </c>
      <c r="C185" s="1">
        <v>96087</v>
      </c>
      <c r="D185" s="1" t="s">
        <v>35</v>
      </c>
      <c r="E185" s="1" t="s">
        <v>80</v>
      </c>
      <c r="F185" s="2">
        <v>5.2236119663382943E-2</v>
      </c>
      <c r="G185" s="2" t="s">
        <v>17</v>
      </c>
      <c r="H185" s="2">
        <v>-0.44086104269293763</v>
      </c>
      <c r="I185" s="2">
        <v>-6.1104269293963396E-4</v>
      </c>
      <c r="J185" s="2">
        <v>0.35329987684729075</v>
      </c>
      <c r="K185" s="2">
        <v>0.41788895730706088</v>
      </c>
    </row>
    <row r="186" spans="1:11" x14ac:dyDescent="0.3">
      <c r="A186" s="1">
        <v>5</v>
      </c>
      <c r="B186" s="1" t="str">
        <f t="shared" si="2"/>
        <v>Mei</v>
      </c>
      <c r="C186" s="1">
        <v>96087</v>
      </c>
      <c r="D186" s="1" t="s">
        <v>35</v>
      </c>
      <c r="E186" s="1" t="s">
        <v>80</v>
      </c>
      <c r="F186" s="2">
        <v>6.0105730637726625E-2</v>
      </c>
      <c r="G186" s="2" t="s">
        <v>17</v>
      </c>
      <c r="H186" s="2">
        <v>-0.34026497695852687</v>
      </c>
      <c r="I186" s="2">
        <v>5.0178571428569185E-2</v>
      </c>
      <c r="J186" s="2">
        <v>0.22203341013824698</v>
      </c>
      <c r="K186" s="2">
        <v>0.62109254992319285</v>
      </c>
    </row>
    <row r="187" spans="1:11" x14ac:dyDescent="0.3">
      <c r="A187" s="1">
        <v>6</v>
      </c>
      <c r="B187" s="1" t="str">
        <f t="shared" si="2"/>
        <v>Juni</v>
      </c>
      <c r="C187" s="1">
        <v>96087</v>
      </c>
      <c r="D187" s="1" t="s">
        <v>35</v>
      </c>
      <c r="E187" s="1" t="s">
        <v>80</v>
      </c>
      <c r="F187" s="2">
        <v>8.0558755760355479E-3</v>
      </c>
      <c r="G187" s="2" t="s">
        <v>17</v>
      </c>
      <c r="H187" s="2">
        <v>-0.32383928571428733</v>
      </c>
      <c r="I187" s="2">
        <v>-3.5839285714287093E-2</v>
      </c>
      <c r="J187" s="2">
        <v>0.29491071428571336</v>
      </c>
      <c r="K187" s="2">
        <v>8.3244047619045844E-2</v>
      </c>
    </row>
    <row r="188" spans="1:11" x14ac:dyDescent="0.3">
      <c r="A188" s="1">
        <v>7</v>
      </c>
      <c r="B188" s="1" t="str">
        <f t="shared" si="2"/>
        <v>Juli</v>
      </c>
      <c r="C188" s="1">
        <v>96087</v>
      </c>
      <c r="D188" s="1" t="s">
        <v>35</v>
      </c>
      <c r="E188" s="1" t="s">
        <v>80</v>
      </c>
      <c r="F188" s="2">
        <v>7.4211201129776486E-2</v>
      </c>
      <c r="G188" s="2" t="s">
        <v>17</v>
      </c>
      <c r="H188" s="2">
        <v>-0.19010656682027616</v>
      </c>
      <c r="I188" s="2">
        <v>-0.25290898617511426</v>
      </c>
      <c r="J188" s="2">
        <v>0.40499423963133802</v>
      </c>
      <c r="K188" s="2">
        <v>0.76684907834101423</v>
      </c>
    </row>
    <row r="189" spans="1:11" x14ac:dyDescent="0.3">
      <c r="A189" s="1">
        <v>8</v>
      </c>
      <c r="B189" s="1" t="str">
        <f t="shared" si="2"/>
        <v>Agustus</v>
      </c>
      <c r="C189" s="1">
        <v>96087</v>
      </c>
      <c r="D189" s="1" t="s">
        <v>35</v>
      </c>
      <c r="E189" s="1" t="s">
        <v>80</v>
      </c>
      <c r="F189" s="2">
        <v>2.0230043109855218E-2</v>
      </c>
      <c r="G189" s="2" t="s">
        <v>17</v>
      </c>
      <c r="H189" s="2">
        <v>-0.52785138248848007</v>
      </c>
      <c r="I189" s="2">
        <v>5.8559907834100498E-2</v>
      </c>
      <c r="J189" s="2">
        <v>0.3637211981566818</v>
      </c>
      <c r="K189" s="2">
        <v>0.20904377880184319</v>
      </c>
    </row>
    <row r="190" spans="1:11" x14ac:dyDescent="0.3">
      <c r="A190" s="1">
        <v>9</v>
      </c>
      <c r="B190" s="1" t="str">
        <f t="shared" si="2"/>
        <v>September</v>
      </c>
      <c r="C190" s="1">
        <v>96087</v>
      </c>
      <c r="D190" s="1" t="s">
        <v>35</v>
      </c>
      <c r="E190" s="1" t="s">
        <v>80</v>
      </c>
      <c r="F190" s="2">
        <v>4.1501536098310914E-2</v>
      </c>
      <c r="G190" s="2" t="s">
        <v>17</v>
      </c>
      <c r="H190" s="2">
        <v>-0.31830357142857135</v>
      </c>
      <c r="I190" s="2">
        <v>-0.12859523809523771</v>
      </c>
      <c r="J190" s="2">
        <v>0.38323809523809621</v>
      </c>
      <c r="K190" s="2">
        <v>0.42884920634920803</v>
      </c>
    </row>
    <row r="191" spans="1:11" x14ac:dyDescent="0.3">
      <c r="A191" s="1">
        <v>10</v>
      </c>
      <c r="B191" s="1" t="str">
        <f t="shared" si="2"/>
        <v>Oktober</v>
      </c>
      <c r="C191" s="1">
        <v>96087</v>
      </c>
      <c r="D191" s="1" t="s">
        <v>35</v>
      </c>
      <c r="E191" s="1" t="s">
        <v>80</v>
      </c>
      <c r="F191" s="2">
        <v>5.4468466627027631E-2</v>
      </c>
      <c r="G191" s="2" t="s">
        <v>17</v>
      </c>
      <c r="H191" s="2">
        <v>-0.46420890937019754</v>
      </c>
      <c r="I191" s="2">
        <v>-3.9793586789551944E-2</v>
      </c>
      <c r="J191" s="2">
        <v>0.41116071428571638</v>
      </c>
      <c r="K191" s="2">
        <v>0.56284082181259754</v>
      </c>
    </row>
    <row r="192" spans="1:11" x14ac:dyDescent="0.3">
      <c r="A192" s="1">
        <v>11</v>
      </c>
      <c r="B192" s="1" t="str">
        <f t="shared" si="2"/>
        <v>November</v>
      </c>
      <c r="C192" s="1">
        <v>96087</v>
      </c>
      <c r="D192" s="1" t="s">
        <v>35</v>
      </c>
      <c r="E192" s="1" t="s">
        <v>80</v>
      </c>
      <c r="F192" s="2">
        <v>3.8489823348692727E-2</v>
      </c>
      <c r="G192" s="2" t="s">
        <v>17</v>
      </c>
      <c r="H192" s="2">
        <v>-0.25522321428571626</v>
      </c>
      <c r="I192" s="2">
        <v>-4.982738095238233E-2</v>
      </c>
      <c r="J192" s="2">
        <v>0.25400595238095069</v>
      </c>
      <c r="K192" s="2">
        <v>0.39772817460317356</v>
      </c>
    </row>
    <row r="193" spans="1:11" x14ac:dyDescent="0.3">
      <c r="A193" s="1">
        <v>12</v>
      </c>
      <c r="B193" s="1" t="str">
        <f t="shared" si="2"/>
        <v>Desember</v>
      </c>
      <c r="C193" s="1">
        <v>96087</v>
      </c>
      <c r="D193" s="1" t="s">
        <v>35</v>
      </c>
      <c r="E193" s="1" t="s">
        <v>80</v>
      </c>
      <c r="F193" s="2">
        <v>2.5709037378392568E-2</v>
      </c>
      <c r="G193" s="2" t="s">
        <v>17</v>
      </c>
      <c r="H193" s="2">
        <v>-0.25054723502304155</v>
      </c>
      <c r="I193" s="2">
        <v>-0.13264400921658925</v>
      </c>
      <c r="J193" s="2">
        <v>0.33308179723502357</v>
      </c>
      <c r="K193" s="2">
        <v>0.38563556067588323</v>
      </c>
    </row>
    <row r="194" spans="1:11" x14ac:dyDescent="0.3">
      <c r="A194" s="1">
        <v>1</v>
      </c>
      <c r="B194" s="1" t="str">
        <f t="shared" si="2"/>
        <v>Januari</v>
      </c>
      <c r="C194" s="1">
        <v>96089</v>
      </c>
      <c r="D194" s="1" t="s">
        <v>35</v>
      </c>
      <c r="E194" s="1" t="s">
        <v>81</v>
      </c>
      <c r="F194" s="2">
        <v>-5.3722084367237247E-3</v>
      </c>
      <c r="G194" s="2" t="s">
        <v>17</v>
      </c>
      <c r="H194" s="2">
        <v>0.17347571783055724</v>
      </c>
      <c r="I194" s="2">
        <v>-0.29992417976288777</v>
      </c>
      <c r="J194" s="2">
        <v>0.14849875930521073</v>
      </c>
      <c r="K194" s="2">
        <v>-4.0291563275432374E-2</v>
      </c>
    </row>
    <row r="195" spans="1:11" x14ac:dyDescent="0.3">
      <c r="A195" s="1">
        <v>2</v>
      </c>
      <c r="B195" s="1" t="str">
        <f t="shared" si="2"/>
        <v>Februari</v>
      </c>
      <c r="C195" s="1">
        <v>96089</v>
      </c>
      <c r="D195" s="1" t="s">
        <v>35</v>
      </c>
      <c r="E195" s="1" t="s">
        <v>81</v>
      </c>
      <c r="F195" s="2">
        <v>2.4115952427735492E-2</v>
      </c>
      <c r="G195" s="2" t="s">
        <v>17</v>
      </c>
      <c r="H195" s="2">
        <v>-2.5646658235941675E-2</v>
      </c>
      <c r="I195" s="2">
        <v>-0.11997104507880213</v>
      </c>
      <c r="J195" s="2">
        <v>0.12592660133608505</v>
      </c>
      <c r="K195" s="2">
        <v>0.1808696432080063</v>
      </c>
    </row>
    <row r="196" spans="1:11" x14ac:dyDescent="0.3">
      <c r="A196" s="1">
        <v>3</v>
      </c>
      <c r="B196" s="1" t="str">
        <f t="shared" si="2"/>
        <v>Maret</v>
      </c>
      <c r="C196" s="1">
        <v>96089</v>
      </c>
      <c r="D196" s="1" t="s">
        <v>35</v>
      </c>
      <c r="E196" s="1" t="s">
        <v>81</v>
      </c>
      <c r="F196" s="2">
        <v>4.065591397849519E-2</v>
      </c>
      <c r="G196" s="2" t="s">
        <v>17</v>
      </c>
      <c r="H196" s="2">
        <v>-0.24358102918586813</v>
      </c>
      <c r="I196" s="2">
        <v>-0.27693996415770528</v>
      </c>
      <c r="J196" s="2">
        <v>0.41975268817204386</v>
      </c>
      <c r="K196" s="2">
        <v>0.3049193548387103</v>
      </c>
    </row>
    <row r="197" spans="1:11" x14ac:dyDescent="0.3">
      <c r="A197" s="1">
        <v>4</v>
      </c>
      <c r="B197" s="1" t="str">
        <f t="shared" si="2"/>
        <v>April</v>
      </c>
      <c r="C197" s="1">
        <v>96089</v>
      </c>
      <c r="D197" s="1" t="s">
        <v>35</v>
      </c>
      <c r="E197" s="1" t="s">
        <v>81</v>
      </c>
      <c r="F197" s="2">
        <v>5.3027004126142405E-2</v>
      </c>
      <c r="G197" s="2" t="s">
        <v>17</v>
      </c>
      <c r="H197" s="2">
        <v>-0.30447008810155446</v>
      </c>
      <c r="I197" s="2">
        <v>-0.16745950609097093</v>
      </c>
      <c r="J197" s="2">
        <v>0.36384261715296307</v>
      </c>
      <c r="K197" s="2">
        <v>0.3977025309460655</v>
      </c>
    </row>
    <row r="198" spans="1:11" x14ac:dyDescent="0.3">
      <c r="A198" s="1">
        <v>5</v>
      </c>
      <c r="B198" s="1" t="str">
        <f t="shared" si="2"/>
        <v>Mei</v>
      </c>
      <c r="C198" s="1">
        <v>96089</v>
      </c>
      <c r="D198" s="1" t="s">
        <v>35</v>
      </c>
      <c r="E198" s="1" t="s">
        <v>81</v>
      </c>
      <c r="F198" s="2">
        <v>6.1471549320918126E-2</v>
      </c>
      <c r="G198" s="2" t="s">
        <v>17</v>
      </c>
      <c r="H198" s="2">
        <v>-0.16089894611492786</v>
      </c>
      <c r="I198" s="2">
        <v>-0.13773074334995067</v>
      </c>
      <c r="J198" s="2">
        <v>0.25036000563039773</v>
      </c>
      <c r="K198" s="2">
        <v>0.61471549320918939</v>
      </c>
    </row>
    <row r="199" spans="1:11" x14ac:dyDescent="0.3">
      <c r="A199" s="1">
        <v>6</v>
      </c>
      <c r="B199" s="1" t="str">
        <f t="shared" si="2"/>
        <v>Juni</v>
      </c>
      <c r="C199" s="1">
        <v>96089</v>
      </c>
      <c r="D199" s="1" t="s">
        <v>35</v>
      </c>
      <c r="E199" s="1" t="s">
        <v>81</v>
      </c>
      <c r="F199" s="2">
        <v>1.6424186055118528E-2</v>
      </c>
      <c r="G199" s="2" t="s">
        <v>17</v>
      </c>
      <c r="H199" s="2">
        <v>-0.23675020294085819</v>
      </c>
      <c r="I199" s="2">
        <v>-0.10445258389324152</v>
      </c>
      <c r="J199" s="2">
        <v>0.27017772595183659</v>
      </c>
      <c r="K199" s="2">
        <v>0.16424186055120416</v>
      </c>
    </row>
    <row r="200" spans="1:11" x14ac:dyDescent="0.3">
      <c r="A200" s="1">
        <v>7</v>
      </c>
      <c r="B200" s="1" t="str">
        <f t="shared" si="2"/>
        <v>Juli</v>
      </c>
      <c r="C200" s="1">
        <v>96089</v>
      </c>
      <c r="D200" s="1" t="s">
        <v>35</v>
      </c>
      <c r="E200" s="1" t="s">
        <v>81</v>
      </c>
      <c r="F200" s="2">
        <v>5.1679186579052218E-2</v>
      </c>
      <c r="G200" s="2" t="s">
        <v>17</v>
      </c>
      <c r="H200" s="2">
        <v>-0.13405298828013912</v>
      </c>
      <c r="I200" s="2">
        <v>-0.14130490840302629</v>
      </c>
      <c r="J200" s="2">
        <v>0.23514200019912365</v>
      </c>
      <c r="K200" s="2">
        <v>0.51679186579052205</v>
      </c>
    </row>
    <row r="201" spans="1:11" x14ac:dyDescent="0.3">
      <c r="A201" s="1">
        <v>8</v>
      </c>
      <c r="B201" s="1" t="str">
        <f t="shared" si="2"/>
        <v>Agustus</v>
      </c>
      <c r="C201" s="1">
        <v>96089</v>
      </c>
      <c r="D201" s="1" t="s">
        <v>35</v>
      </c>
      <c r="E201" s="1" t="s">
        <v>81</v>
      </c>
      <c r="F201" s="2">
        <v>5.3835332370314806E-3</v>
      </c>
      <c r="G201" s="2" t="s">
        <v>17</v>
      </c>
      <c r="H201" s="2">
        <v>-0.38986778085924106</v>
      </c>
      <c r="I201" s="2">
        <v>-2.086240451515451E-2</v>
      </c>
      <c r="J201" s="2">
        <v>0.25478307303070158</v>
      </c>
      <c r="K201" s="2">
        <v>5.2040821291296169E-2</v>
      </c>
    </row>
    <row r="202" spans="1:11" x14ac:dyDescent="0.3">
      <c r="A202" s="1">
        <v>9</v>
      </c>
      <c r="B202" s="1" t="str">
        <f t="shared" si="2"/>
        <v>September</v>
      </c>
      <c r="C202" s="1">
        <v>96089</v>
      </c>
      <c r="D202" s="1" t="s">
        <v>35</v>
      </c>
      <c r="E202" s="1" t="s">
        <v>81</v>
      </c>
      <c r="F202" s="2">
        <v>3.4905497487358765E-2</v>
      </c>
      <c r="G202" s="2" t="s">
        <v>17</v>
      </c>
      <c r="H202" s="2">
        <v>-0.18954858176012065</v>
      </c>
      <c r="I202" s="2">
        <v>-4.0159692871232625E-2</v>
      </c>
      <c r="J202" s="2">
        <v>0.15388884192730251</v>
      </c>
      <c r="K202" s="2">
        <v>0.33741980904447638</v>
      </c>
    </row>
    <row r="203" spans="1:11" x14ac:dyDescent="0.3">
      <c r="A203" s="1">
        <v>10</v>
      </c>
      <c r="B203" s="1" t="str">
        <f t="shared" si="2"/>
        <v>Oktober</v>
      </c>
      <c r="C203" s="1">
        <v>96089</v>
      </c>
      <c r="D203" s="1" t="s">
        <v>35</v>
      </c>
      <c r="E203" s="1" t="s">
        <v>81</v>
      </c>
      <c r="F203" s="2">
        <v>4.3752134035783721E-2</v>
      </c>
      <c r="G203" s="2" t="s">
        <v>17</v>
      </c>
      <c r="H203" s="2">
        <v>-0.20579094292803882</v>
      </c>
      <c r="I203" s="2">
        <v>-1.8906534325887847E-2</v>
      </c>
      <c r="J203" s="2">
        <v>0.14238110008271435</v>
      </c>
      <c r="K203" s="2">
        <v>0.42293729567923194</v>
      </c>
    </row>
    <row r="204" spans="1:11" x14ac:dyDescent="0.3">
      <c r="A204" s="1">
        <v>11</v>
      </c>
      <c r="B204" s="1" t="str">
        <f t="shared" si="2"/>
        <v>November</v>
      </c>
      <c r="C204" s="1">
        <v>96089</v>
      </c>
      <c r="D204" s="1" t="s">
        <v>35</v>
      </c>
      <c r="E204" s="1" t="s">
        <v>81</v>
      </c>
      <c r="F204" s="2">
        <v>2.4263550483478738E-2</v>
      </c>
      <c r="G204" s="2" t="s">
        <v>17</v>
      </c>
      <c r="H204" s="2">
        <v>3.5103210229202389E-2</v>
      </c>
      <c r="I204" s="2">
        <v>-9.3913073295701116E-2</v>
      </c>
      <c r="J204" s="2">
        <v>7.2851147158173674E-2</v>
      </c>
      <c r="K204" s="2">
        <v>0.2345476546736478</v>
      </c>
    </row>
    <row r="205" spans="1:11" x14ac:dyDescent="0.3">
      <c r="A205" s="1">
        <v>12</v>
      </c>
      <c r="B205" s="1" t="str">
        <f t="shared" si="2"/>
        <v>Desember</v>
      </c>
      <c r="C205" s="1">
        <v>96089</v>
      </c>
      <c r="D205" s="1" t="s">
        <v>35</v>
      </c>
      <c r="E205" s="1" t="s">
        <v>81</v>
      </c>
      <c r="F205" s="2">
        <v>1.3640684144370004E-2</v>
      </c>
      <c r="G205" s="2" t="s">
        <v>17</v>
      </c>
      <c r="H205" s="2">
        <v>-5.203938569309656E-2</v>
      </c>
      <c r="I205" s="2">
        <v>-0.16646590899058822</v>
      </c>
      <c r="J205" s="2">
        <v>0.17583901093808052</v>
      </c>
      <c r="K205" s="2">
        <v>0.17732889387679585</v>
      </c>
    </row>
    <row r="206" spans="1:11" x14ac:dyDescent="0.3">
      <c r="A206" s="1">
        <v>1</v>
      </c>
      <c r="B206" s="1" t="str">
        <f t="shared" si="2"/>
        <v>Januari</v>
      </c>
      <c r="C206" s="1">
        <v>96091</v>
      </c>
      <c r="D206" s="1" t="s">
        <v>35</v>
      </c>
      <c r="E206" s="1" t="s">
        <v>82</v>
      </c>
      <c r="F206" s="2">
        <v>-0.17704620120547257</v>
      </c>
      <c r="G206" s="2">
        <v>-0.79305895439376961</v>
      </c>
      <c r="H206" s="2">
        <v>-0.39531701890989834</v>
      </c>
      <c r="I206" s="2">
        <v>-1.4187986651834095E-2</v>
      </c>
      <c r="J206" s="2">
        <v>0.45500556173526224</v>
      </c>
      <c r="K206" s="2">
        <v>7.9400723025584888E-2</v>
      </c>
    </row>
    <row r="207" spans="1:11" x14ac:dyDescent="0.3">
      <c r="A207" s="1">
        <v>2</v>
      </c>
      <c r="B207" s="1" t="str">
        <f t="shared" ref="B207:B270" si="3">B195</f>
        <v>Februari</v>
      </c>
      <c r="C207" s="1">
        <v>96091</v>
      </c>
      <c r="D207" s="1" t="s">
        <v>35</v>
      </c>
      <c r="E207" s="1" t="s">
        <v>82</v>
      </c>
      <c r="F207" s="2">
        <v>-8.5948616581273368E-2</v>
      </c>
      <c r="G207" s="2">
        <v>-0.56876688041447243</v>
      </c>
      <c r="H207" s="2">
        <v>-0.35598055036521215</v>
      </c>
      <c r="I207" s="2">
        <v>0.11584826736877755</v>
      </c>
      <c r="J207" s="2">
        <v>0.26681364777381428</v>
      </c>
      <c r="K207" s="2">
        <v>0.49796957278749682</v>
      </c>
    </row>
    <row r="208" spans="1:11" x14ac:dyDescent="0.3">
      <c r="A208" s="1">
        <v>3</v>
      </c>
      <c r="B208" s="1" t="str">
        <f t="shared" si="3"/>
        <v>Maret</v>
      </c>
      <c r="C208" s="1">
        <v>96091</v>
      </c>
      <c r="D208" s="1" t="s">
        <v>35</v>
      </c>
      <c r="E208" s="1" t="s">
        <v>82</v>
      </c>
      <c r="F208" s="2">
        <v>-9.3365367203870356E-2</v>
      </c>
      <c r="G208" s="2">
        <v>-0.64864293659621808</v>
      </c>
      <c r="H208" s="2">
        <v>-0.36009454949944486</v>
      </c>
      <c r="I208" s="2">
        <v>-0.19227196885428341</v>
      </c>
      <c r="J208" s="2">
        <v>0.61374057594858455</v>
      </c>
      <c r="K208" s="2">
        <v>0.61792964404894413</v>
      </c>
    </row>
    <row r="209" spans="1:11" x14ac:dyDescent="0.3">
      <c r="A209" s="1">
        <v>4</v>
      </c>
      <c r="B209" s="1" t="str">
        <f t="shared" si="3"/>
        <v>April</v>
      </c>
      <c r="C209" s="1">
        <v>96091</v>
      </c>
      <c r="D209" s="1" t="s">
        <v>35</v>
      </c>
      <c r="E209" s="1" t="s">
        <v>82</v>
      </c>
      <c r="F209" s="2">
        <v>-4.7270114942530202E-2</v>
      </c>
      <c r="G209" s="2">
        <v>-0.46418678160919702</v>
      </c>
      <c r="H209" s="2">
        <v>-0.42218678160919687</v>
      </c>
      <c r="I209" s="2">
        <v>1.9798850574698212E-3</v>
      </c>
      <c r="J209" s="2">
        <v>0.4668965517241368</v>
      </c>
      <c r="K209" s="2">
        <v>0.6523132183908027</v>
      </c>
    </row>
    <row r="210" spans="1:11" x14ac:dyDescent="0.3">
      <c r="A210" s="1">
        <v>5</v>
      </c>
      <c r="B210" s="1" t="str">
        <f t="shared" si="3"/>
        <v>Mei</v>
      </c>
      <c r="C210" s="1">
        <v>96091</v>
      </c>
      <c r="D210" s="1" t="s">
        <v>35</v>
      </c>
      <c r="E210" s="1" t="s">
        <v>82</v>
      </c>
      <c r="F210" s="2">
        <v>-0.10045751893638377</v>
      </c>
      <c r="G210" s="2">
        <v>-0.7018131256952167</v>
      </c>
      <c r="H210" s="2">
        <v>-0.46810344827586131</v>
      </c>
      <c r="I210" s="2">
        <v>0.12084816462736434</v>
      </c>
      <c r="J210" s="2">
        <v>0.38583920405388777</v>
      </c>
      <c r="K210" s="2">
        <v>0.9329718205413422</v>
      </c>
    </row>
    <row r="211" spans="1:11" x14ac:dyDescent="0.3">
      <c r="A211" s="1">
        <v>6</v>
      </c>
      <c r="B211" s="1" t="str">
        <f t="shared" si="3"/>
        <v>Juni</v>
      </c>
      <c r="C211" s="1">
        <v>96091</v>
      </c>
      <c r="D211" s="1" t="s">
        <v>35</v>
      </c>
      <c r="E211" s="1" t="s">
        <v>82</v>
      </c>
      <c r="F211" s="2">
        <v>-8.660440613026868E-2</v>
      </c>
      <c r="G211" s="2">
        <v>-0.46421551724137944</v>
      </c>
      <c r="H211" s="2">
        <v>-0.34696551724137947</v>
      </c>
      <c r="I211" s="2">
        <v>-2.7882183908046441E-2</v>
      </c>
      <c r="J211" s="2">
        <v>0.41649744572158276</v>
      </c>
      <c r="K211" s="2">
        <v>0.33492337164750791</v>
      </c>
    </row>
    <row r="212" spans="1:11" x14ac:dyDescent="0.3">
      <c r="A212" s="1">
        <v>7</v>
      </c>
      <c r="B212" s="1" t="str">
        <f t="shared" si="3"/>
        <v>Juli</v>
      </c>
      <c r="C212" s="1">
        <v>96091</v>
      </c>
      <c r="D212" s="1" t="s">
        <v>35</v>
      </c>
      <c r="E212" s="1" t="s">
        <v>82</v>
      </c>
      <c r="F212" s="2">
        <v>-0.12966565584335205</v>
      </c>
      <c r="G212" s="2">
        <v>-0.79375231738969132</v>
      </c>
      <c r="H212" s="2">
        <v>-0.37210446792732521</v>
      </c>
      <c r="I212" s="2">
        <v>-0.11665554319614238</v>
      </c>
      <c r="J212" s="2">
        <v>0.54306667902607986</v>
      </c>
      <c r="K212" s="2">
        <v>0.83052187615869499</v>
      </c>
    </row>
    <row r="213" spans="1:11" x14ac:dyDescent="0.3">
      <c r="A213" s="1">
        <v>8</v>
      </c>
      <c r="B213" s="1" t="str">
        <f t="shared" si="3"/>
        <v>Agustus</v>
      </c>
      <c r="C213" s="1">
        <v>96091</v>
      </c>
      <c r="D213" s="1" t="s">
        <v>35</v>
      </c>
      <c r="E213" s="1" t="s">
        <v>82</v>
      </c>
      <c r="F213" s="2">
        <v>-0.1236406854176592</v>
      </c>
      <c r="G213" s="2">
        <v>-0.62996941045606181</v>
      </c>
      <c r="H213" s="2">
        <v>-0.49125973303670739</v>
      </c>
      <c r="I213" s="2">
        <v>4.8014460511680915E-2</v>
      </c>
      <c r="J213" s="2">
        <v>0.49249474725003178</v>
      </c>
      <c r="K213" s="2">
        <v>0.36892843900630368</v>
      </c>
    </row>
    <row r="214" spans="1:11" x14ac:dyDescent="0.3">
      <c r="A214" s="1">
        <v>9</v>
      </c>
      <c r="B214" s="1" t="str">
        <f t="shared" si="3"/>
        <v>September</v>
      </c>
      <c r="C214" s="1">
        <v>96091</v>
      </c>
      <c r="D214" s="1" t="s">
        <v>35</v>
      </c>
      <c r="E214" s="1" t="s">
        <v>82</v>
      </c>
      <c r="F214" s="2">
        <v>-0.17288929939792111</v>
      </c>
      <c r="G214" s="2">
        <v>-0.88873850574712709</v>
      </c>
      <c r="H214" s="2">
        <v>-0.35298850574712759</v>
      </c>
      <c r="I214" s="2">
        <v>-9.8238505747127294E-2</v>
      </c>
      <c r="J214" s="2">
        <v>0.50136334610472411</v>
      </c>
      <c r="K214" s="2">
        <v>0.54201149425287198</v>
      </c>
    </row>
    <row r="215" spans="1:11" x14ac:dyDescent="0.3">
      <c r="A215" s="1">
        <v>10</v>
      </c>
      <c r="B215" s="1" t="str">
        <f t="shared" si="3"/>
        <v>Oktober</v>
      </c>
      <c r="C215" s="1">
        <v>96091</v>
      </c>
      <c r="D215" s="1" t="s">
        <v>35</v>
      </c>
      <c r="E215" s="1" t="s">
        <v>82</v>
      </c>
      <c r="F215" s="2">
        <v>-6.7613110687358452E-2</v>
      </c>
      <c r="G215" s="2">
        <v>-0.52369670003707669</v>
      </c>
      <c r="H215" s="2">
        <v>-0.5520837968112704</v>
      </c>
      <c r="I215" s="2">
        <v>0.10299684835001983</v>
      </c>
      <c r="J215" s="2">
        <v>0.49898549829028244</v>
      </c>
      <c r="K215" s="2">
        <v>0.79907211716722559</v>
      </c>
    </row>
    <row r="216" spans="1:11" x14ac:dyDescent="0.3">
      <c r="A216" s="1">
        <v>11</v>
      </c>
      <c r="B216" s="1" t="str">
        <f t="shared" si="3"/>
        <v>November</v>
      </c>
      <c r="C216" s="1">
        <v>96091</v>
      </c>
      <c r="D216" s="1" t="s">
        <v>35</v>
      </c>
      <c r="E216" s="1" t="s">
        <v>82</v>
      </c>
      <c r="F216" s="2">
        <v>-3.6287629994529003E-2</v>
      </c>
      <c r="G216" s="2">
        <v>-0.32876436781609469</v>
      </c>
      <c r="H216" s="2">
        <v>-0.3405632183908075</v>
      </c>
      <c r="I216" s="2">
        <v>-2.0063218390805916E-2</v>
      </c>
      <c r="J216" s="2">
        <v>0.4006960408684519</v>
      </c>
      <c r="K216" s="2">
        <v>0.58785440613026552</v>
      </c>
    </row>
    <row r="217" spans="1:11" x14ac:dyDescent="0.3">
      <c r="A217" s="1">
        <v>12</v>
      </c>
      <c r="B217" s="1" t="str">
        <f t="shared" si="3"/>
        <v>Desember</v>
      </c>
      <c r="C217" s="1">
        <v>96091</v>
      </c>
      <c r="D217" s="1" t="s">
        <v>35</v>
      </c>
      <c r="E217" s="1" t="s">
        <v>82</v>
      </c>
      <c r="F217" s="2">
        <v>-0.15801771616158813</v>
      </c>
      <c r="G217" s="2">
        <v>-0.7266546162402665</v>
      </c>
      <c r="H217" s="2">
        <v>-0.40600945494994428</v>
      </c>
      <c r="I217" s="2">
        <v>-4.657397107897554E-2</v>
      </c>
      <c r="J217" s="2">
        <v>0.50287047336546875</v>
      </c>
      <c r="K217" s="2">
        <v>0.39390989988876512</v>
      </c>
    </row>
    <row r="218" spans="1:11" x14ac:dyDescent="0.3">
      <c r="A218" s="1">
        <v>1</v>
      </c>
      <c r="B218" s="1" t="str">
        <f t="shared" si="3"/>
        <v>Januari</v>
      </c>
      <c r="C218" s="1">
        <v>96107</v>
      </c>
      <c r="D218" s="1" t="s">
        <v>3</v>
      </c>
      <c r="E218" s="1" t="s">
        <v>83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</row>
    <row r="219" spans="1:11" x14ac:dyDescent="0.3">
      <c r="A219" s="1">
        <v>2</v>
      </c>
      <c r="B219" s="1" t="str">
        <f t="shared" si="3"/>
        <v>Februari</v>
      </c>
      <c r="C219" s="1">
        <v>96107</v>
      </c>
      <c r="D219" s="1" t="s">
        <v>3</v>
      </c>
      <c r="E219" s="1" t="s">
        <v>83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</row>
    <row r="220" spans="1:11" x14ac:dyDescent="0.3">
      <c r="A220" s="1">
        <v>3</v>
      </c>
      <c r="B220" s="1" t="str">
        <f t="shared" si="3"/>
        <v>Maret</v>
      </c>
      <c r="C220" s="1">
        <v>96107</v>
      </c>
      <c r="D220" s="1" t="s">
        <v>3</v>
      </c>
      <c r="E220" s="1" t="s">
        <v>83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</row>
    <row r="221" spans="1:11" x14ac:dyDescent="0.3">
      <c r="A221" s="1">
        <v>4</v>
      </c>
      <c r="B221" s="1" t="str">
        <f t="shared" si="3"/>
        <v>April</v>
      </c>
      <c r="C221" s="1">
        <v>96107</v>
      </c>
      <c r="D221" s="1" t="s">
        <v>3</v>
      </c>
      <c r="E221" s="1" t="s">
        <v>83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</row>
    <row r="222" spans="1:11" x14ac:dyDescent="0.3">
      <c r="A222" s="1">
        <v>5</v>
      </c>
      <c r="B222" s="1" t="str">
        <f t="shared" si="3"/>
        <v>Mei</v>
      </c>
      <c r="C222" s="1">
        <v>96107</v>
      </c>
      <c r="D222" s="1" t="s">
        <v>3</v>
      </c>
      <c r="E222" s="1" t="s">
        <v>83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</row>
    <row r="223" spans="1:11" x14ac:dyDescent="0.3">
      <c r="A223" s="1">
        <v>6</v>
      </c>
      <c r="B223" s="1" t="str">
        <f t="shared" si="3"/>
        <v>Juni</v>
      </c>
      <c r="C223" s="1">
        <v>96107</v>
      </c>
      <c r="D223" s="1" t="s">
        <v>3</v>
      </c>
      <c r="E223" s="1" t="s">
        <v>83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</row>
    <row r="224" spans="1:11" x14ac:dyDescent="0.3">
      <c r="A224" s="1">
        <v>7</v>
      </c>
      <c r="B224" s="1" t="str">
        <f t="shared" si="3"/>
        <v>Juli</v>
      </c>
      <c r="C224" s="1">
        <v>96107</v>
      </c>
      <c r="D224" s="1" t="s">
        <v>3</v>
      </c>
      <c r="E224" s="1" t="s">
        <v>83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</row>
    <row r="225" spans="1:11" x14ac:dyDescent="0.3">
      <c r="A225" s="1">
        <v>8</v>
      </c>
      <c r="B225" s="1" t="str">
        <f t="shared" si="3"/>
        <v>Agustus</v>
      </c>
      <c r="C225" s="1">
        <v>96107</v>
      </c>
      <c r="D225" s="1" t="s">
        <v>3</v>
      </c>
      <c r="E225" s="1" t="s">
        <v>83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</row>
    <row r="226" spans="1:11" x14ac:dyDescent="0.3">
      <c r="A226" s="1">
        <v>9</v>
      </c>
      <c r="B226" s="1" t="str">
        <f t="shared" si="3"/>
        <v>September</v>
      </c>
      <c r="C226" s="1">
        <v>96107</v>
      </c>
      <c r="D226" s="1" t="s">
        <v>3</v>
      </c>
      <c r="E226" s="1" t="s">
        <v>83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</row>
    <row r="227" spans="1:11" x14ac:dyDescent="0.3">
      <c r="A227" s="1">
        <v>10</v>
      </c>
      <c r="B227" s="1" t="str">
        <f t="shared" si="3"/>
        <v>Oktober</v>
      </c>
      <c r="C227" s="1">
        <v>96107</v>
      </c>
      <c r="D227" s="1" t="s">
        <v>3</v>
      </c>
      <c r="E227" s="1" t="s">
        <v>83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</row>
    <row r="228" spans="1:11" x14ac:dyDescent="0.3">
      <c r="A228" s="1">
        <v>11</v>
      </c>
      <c r="B228" s="1" t="str">
        <f t="shared" si="3"/>
        <v>November</v>
      </c>
      <c r="C228" s="1">
        <v>96107</v>
      </c>
      <c r="D228" s="1" t="s">
        <v>3</v>
      </c>
      <c r="E228" s="1" t="s">
        <v>83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</row>
    <row r="229" spans="1:11" x14ac:dyDescent="0.3">
      <c r="A229" s="1">
        <v>12</v>
      </c>
      <c r="B229" s="1" t="str">
        <f t="shared" si="3"/>
        <v>Desember</v>
      </c>
      <c r="C229" s="1">
        <v>96107</v>
      </c>
      <c r="D229" s="1" t="s">
        <v>3</v>
      </c>
      <c r="E229" s="1" t="s">
        <v>83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</row>
    <row r="230" spans="1:11" x14ac:dyDescent="0.3">
      <c r="A230" s="1">
        <v>1</v>
      </c>
      <c r="B230" s="1" t="str">
        <f t="shared" si="3"/>
        <v>Januari</v>
      </c>
      <c r="C230" s="1">
        <v>96109</v>
      </c>
      <c r="D230" s="1" t="s">
        <v>3</v>
      </c>
      <c r="E230" s="1" t="s">
        <v>84</v>
      </c>
      <c r="F230" s="2">
        <v>-0.25044965786901302</v>
      </c>
      <c r="G230" s="2">
        <v>-0.95900537634408667</v>
      </c>
      <c r="H230" s="2">
        <v>-0.44698924731182854</v>
      </c>
      <c r="I230" s="2">
        <v>0.19422043010752682</v>
      </c>
      <c r="J230" s="2">
        <v>0.25276881720430106</v>
      </c>
      <c r="K230" s="2">
        <v>-0.35743279569892472</v>
      </c>
    </row>
    <row r="231" spans="1:11" x14ac:dyDescent="0.3">
      <c r="A231" s="1">
        <v>2</v>
      </c>
      <c r="B231" s="1" t="str">
        <f t="shared" si="3"/>
        <v>Februari</v>
      </c>
      <c r="C231" s="1">
        <v>96109</v>
      </c>
      <c r="D231" s="1" t="s">
        <v>3</v>
      </c>
      <c r="E231" s="1" t="s">
        <v>84</v>
      </c>
      <c r="F231" s="2">
        <v>-0.19782770749365544</v>
      </c>
      <c r="G231" s="2">
        <v>-0.78020217569786499</v>
      </c>
      <c r="H231" s="2">
        <v>-0.31077175697865367</v>
      </c>
      <c r="I231" s="2">
        <v>0.29032738095238142</v>
      </c>
      <c r="J231" s="2">
        <v>2.0444376026273046E-2</v>
      </c>
      <c r="K231" s="2">
        <v>-0.22559934318554919</v>
      </c>
    </row>
    <row r="232" spans="1:11" x14ac:dyDescent="0.3">
      <c r="A232" s="1">
        <v>3</v>
      </c>
      <c r="B232" s="1" t="str">
        <f t="shared" si="3"/>
        <v>Maret</v>
      </c>
      <c r="C232" s="1">
        <v>96109</v>
      </c>
      <c r="D232" s="1" t="s">
        <v>3</v>
      </c>
      <c r="E232" s="1" t="s">
        <v>84</v>
      </c>
      <c r="F232" s="2">
        <v>-0.22092986314760713</v>
      </c>
      <c r="G232" s="2">
        <v>-0.9000537634408623</v>
      </c>
      <c r="H232" s="2">
        <v>-0.42698924731183008</v>
      </c>
      <c r="I232" s="2">
        <v>0.24341397849462182</v>
      </c>
      <c r="J232" s="2">
        <v>0.18357526881720218</v>
      </c>
      <c r="K232" s="2">
        <v>-0.18009408602150767</v>
      </c>
    </row>
    <row r="233" spans="1:11" x14ac:dyDescent="0.3">
      <c r="A233" s="1">
        <v>4</v>
      </c>
      <c r="B233" s="1" t="str">
        <f t="shared" si="3"/>
        <v>April</v>
      </c>
      <c r="C233" s="1">
        <v>96109</v>
      </c>
      <c r="D233" s="1" t="s">
        <v>3</v>
      </c>
      <c r="E233" s="1" t="s">
        <v>84</v>
      </c>
      <c r="F233" s="2">
        <v>-0.19597583594566415</v>
      </c>
      <c r="G233" s="2">
        <v>-0.79441666666666744</v>
      </c>
      <c r="H233" s="2">
        <v>-0.21225000000000058</v>
      </c>
      <c r="I233" s="2">
        <v>6.9999999999999202E-2</v>
      </c>
      <c r="J233" s="2">
        <v>0.14224999999999924</v>
      </c>
      <c r="K233" s="2">
        <v>-0.16969252873563168</v>
      </c>
    </row>
    <row r="234" spans="1:11" x14ac:dyDescent="0.3">
      <c r="A234" s="1">
        <v>5</v>
      </c>
      <c r="B234" s="1" t="str">
        <f t="shared" si="3"/>
        <v>Mei</v>
      </c>
      <c r="C234" s="1">
        <v>96109</v>
      </c>
      <c r="D234" s="1" t="s">
        <v>3</v>
      </c>
      <c r="E234" s="1" t="s">
        <v>84</v>
      </c>
      <c r="F234" s="2">
        <v>-0.26703425856463897</v>
      </c>
      <c r="G234" s="2">
        <v>-1.1079569892473096</v>
      </c>
      <c r="H234" s="2">
        <v>-0.33182795698924467</v>
      </c>
      <c r="I234" s="2">
        <v>0.28293010752688375</v>
      </c>
      <c r="J234" s="2">
        <v>4.8897849462367665E-2</v>
      </c>
      <c r="K234" s="2">
        <v>-0.13430107526881585</v>
      </c>
    </row>
    <row r="235" spans="1:11" x14ac:dyDescent="0.3">
      <c r="A235" s="1">
        <v>6</v>
      </c>
      <c r="B235" s="1" t="str">
        <f t="shared" si="3"/>
        <v>Juni</v>
      </c>
      <c r="C235" s="1">
        <v>96109</v>
      </c>
      <c r="D235" s="1" t="s">
        <v>3</v>
      </c>
      <c r="E235" s="1" t="s">
        <v>84</v>
      </c>
      <c r="F235" s="2">
        <v>-0.24143087855297046</v>
      </c>
      <c r="G235" s="2">
        <v>-0.91552777777777661</v>
      </c>
      <c r="H235" s="2">
        <v>-0.29486111111111057</v>
      </c>
      <c r="I235" s="2">
        <v>0.12647222222222326</v>
      </c>
      <c r="J235" s="2">
        <v>0.16838888888889017</v>
      </c>
      <c r="K235" s="2">
        <v>-0.40874999999999773</v>
      </c>
    </row>
    <row r="236" spans="1:11" x14ac:dyDescent="0.3">
      <c r="A236" s="1">
        <v>7</v>
      </c>
      <c r="B236" s="1" t="str">
        <f t="shared" si="3"/>
        <v>Juli</v>
      </c>
      <c r="C236" s="1">
        <v>96109</v>
      </c>
      <c r="D236" s="1" t="s">
        <v>3</v>
      </c>
      <c r="E236" s="1" t="s">
        <v>84</v>
      </c>
      <c r="F236" s="2">
        <v>-0.27449174793698478</v>
      </c>
      <c r="G236" s="2">
        <v>-1.1842741935483871</v>
      </c>
      <c r="H236" s="2">
        <v>-0.23766129032258085</v>
      </c>
      <c r="I236" s="2">
        <v>-1.8951612903226327E-2</v>
      </c>
      <c r="J236" s="2">
        <v>0.25661290322580543</v>
      </c>
      <c r="K236" s="2">
        <v>1.3198924731181441E-2</v>
      </c>
    </row>
    <row r="237" spans="1:11" x14ac:dyDescent="0.3">
      <c r="A237" s="1">
        <v>8</v>
      </c>
      <c r="B237" s="1" t="str">
        <f t="shared" si="3"/>
        <v>Agustus</v>
      </c>
      <c r="C237" s="1">
        <v>96109</v>
      </c>
      <c r="D237" s="1" t="s">
        <v>3</v>
      </c>
      <c r="E237" s="1" t="s">
        <v>84</v>
      </c>
      <c r="F237" s="2">
        <v>-0.2154226056514148</v>
      </c>
      <c r="G237" s="2">
        <v>-0.83930107526881947</v>
      </c>
      <c r="H237" s="2">
        <v>-0.45607526881720589</v>
      </c>
      <c r="I237" s="2">
        <v>0.14392473118279375</v>
      </c>
      <c r="J237" s="2">
        <v>0.31215053763440609</v>
      </c>
      <c r="K237" s="2">
        <v>-0.29005376344086048</v>
      </c>
    </row>
    <row r="238" spans="1:11" x14ac:dyDescent="0.3">
      <c r="A238" s="1">
        <v>9</v>
      </c>
      <c r="B238" s="1" t="str">
        <f t="shared" si="3"/>
        <v>September</v>
      </c>
      <c r="C238" s="1">
        <v>96109</v>
      </c>
      <c r="D238" s="1" t="s">
        <v>3</v>
      </c>
      <c r="E238" s="1" t="s">
        <v>84</v>
      </c>
      <c r="F238" s="2">
        <v>-0.20581489311722007</v>
      </c>
      <c r="G238" s="2">
        <v>-0.88146464646464828</v>
      </c>
      <c r="H238" s="2">
        <v>-0.31854797979798127</v>
      </c>
      <c r="I238" s="2">
        <v>0.23586868686868598</v>
      </c>
      <c r="J238" s="2">
        <v>8.2679292929291395E-2</v>
      </c>
      <c r="K238" s="2">
        <v>-1.1797979797980437E-2</v>
      </c>
    </row>
    <row r="239" spans="1:11" x14ac:dyDescent="0.3">
      <c r="A239" s="1">
        <v>10</v>
      </c>
      <c r="B239" s="1" t="str">
        <f t="shared" si="3"/>
        <v>Oktober</v>
      </c>
      <c r="C239" s="1">
        <v>96109</v>
      </c>
      <c r="D239" s="1" t="s">
        <v>3</v>
      </c>
      <c r="E239" s="1" t="s">
        <v>84</v>
      </c>
      <c r="F239" s="2">
        <v>-0.20007311147962392</v>
      </c>
      <c r="G239" s="2">
        <v>-0.84326433691756297</v>
      </c>
      <c r="H239" s="2">
        <v>-0.32955465949820778</v>
      </c>
      <c r="I239" s="2">
        <v>0.28850985663082512</v>
      </c>
      <c r="J239" s="2">
        <v>4.1044802867384433E-2</v>
      </c>
      <c r="K239" s="2">
        <v>-5.6833474816072517E-2</v>
      </c>
    </row>
    <row r="240" spans="1:11" x14ac:dyDescent="0.3">
      <c r="A240" s="1">
        <v>11</v>
      </c>
      <c r="B240" s="1" t="str">
        <f t="shared" si="3"/>
        <v>November</v>
      </c>
      <c r="C240" s="1">
        <v>96109</v>
      </c>
      <c r="D240" s="1" t="s">
        <v>3</v>
      </c>
      <c r="E240" s="1" t="s">
        <v>84</v>
      </c>
      <c r="F240" s="2">
        <v>-0.14620493629154421</v>
      </c>
      <c r="G240" s="2">
        <v>-0.63536398467432986</v>
      </c>
      <c r="H240" s="2">
        <v>-0.29586398467432923</v>
      </c>
      <c r="I240" s="2">
        <v>0.21171934865900396</v>
      </c>
      <c r="J240" s="2">
        <v>8.4144636015325597E-2</v>
      </c>
      <c r="K240" s="2">
        <v>2.2275862068964824E-2</v>
      </c>
    </row>
    <row r="241" spans="1:11" x14ac:dyDescent="0.3">
      <c r="A241" s="1">
        <v>12</v>
      </c>
      <c r="B241" s="1" t="str">
        <f t="shared" si="3"/>
        <v>Desember</v>
      </c>
      <c r="C241" s="1">
        <v>96109</v>
      </c>
      <c r="D241" s="1" t="s">
        <v>3</v>
      </c>
      <c r="E241" s="1" t="s">
        <v>84</v>
      </c>
      <c r="F241" s="2">
        <v>-0.22440092165898551</v>
      </c>
      <c r="G241" s="2">
        <v>-0.88922043010752605</v>
      </c>
      <c r="H241" s="2">
        <v>-0.31188172043010665</v>
      </c>
      <c r="I241" s="2">
        <v>0.12408602150537718</v>
      </c>
      <c r="J241" s="2">
        <v>0.18779569892473127</v>
      </c>
      <c r="K241" s="2">
        <v>-0.26631720430107464</v>
      </c>
    </row>
    <row r="242" spans="1:11" x14ac:dyDescent="0.3">
      <c r="A242" s="1">
        <v>1</v>
      </c>
      <c r="B242" s="1" t="str">
        <f t="shared" si="3"/>
        <v>Januari</v>
      </c>
      <c r="C242" s="1">
        <v>96145</v>
      </c>
      <c r="D242" s="1" t="s">
        <v>35</v>
      </c>
      <c r="E242" s="1" t="s">
        <v>85</v>
      </c>
      <c r="F242" s="2">
        <v>-7.3336168727787159E-3</v>
      </c>
      <c r="G242" s="2" t="s">
        <v>17</v>
      </c>
      <c r="H242" s="2">
        <v>-3.6650259547646127E-2</v>
      </c>
      <c r="I242" s="2">
        <v>-0.16481961438635545</v>
      </c>
      <c r="J242" s="2">
        <v>0.20146987393399945</v>
      </c>
      <c r="K242" s="2">
        <v>-6.2335743418613809E-2</v>
      </c>
    </row>
    <row r="243" spans="1:11" x14ac:dyDescent="0.3">
      <c r="A243" s="1">
        <v>2</v>
      </c>
      <c r="B243" s="1" t="str">
        <f t="shared" si="3"/>
        <v>Februari</v>
      </c>
      <c r="C243" s="1">
        <v>96145</v>
      </c>
      <c r="D243" s="1" t="s">
        <v>35</v>
      </c>
      <c r="E243" s="1" t="s">
        <v>85</v>
      </c>
      <c r="F243" s="2">
        <v>6.3206967136977916E-3</v>
      </c>
      <c r="G243" s="2" t="s">
        <v>17</v>
      </c>
      <c r="H243" s="2">
        <v>-0.10827530946065482</v>
      </c>
      <c r="I243" s="2">
        <v>4.7419319186551958E-3</v>
      </c>
      <c r="J243" s="2">
        <v>0.10353337754199646</v>
      </c>
      <c r="K243" s="2">
        <v>5.3725922066439169E-2</v>
      </c>
    </row>
    <row r="244" spans="1:11" x14ac:dyDescent="0.3">
      <c r="A244" s="1">
        <v>3</v>
      </c>
      <c r="B244" s="1" t="str">
        <f t="shared" si="3"/>
        <v>Maret</v>
      </c>
      <c r="C244" s="1">
        <v>96145</v>
      </c>
      <c r="D244" s="1" t="s">
        <v>35</v>
      </c>
      <c r="E244" s="1" t="s">
        <v>85</v>
      </c>
      <c r="F244" s="2">
        <v>1.4668669618384715E-2</v>
      </c>
      <c r="G244" s="2" t="s">
        <v>17</v>
      </c>
      <c r="H244" s="2">
        <v>-2.6405017921147349E-2</v>
      </c>
      <c r="I244" s="2">
        <v>-7.4550179211469822E-2</v>
      </c>
      <c r="J244" s="2">
        <v>0.10095519713261643</v>
      </c>
      <c r="K244" s="2">
        <v>0.12468369175627192</v>
      </c>
    </row>
    <row r="245" spans="1:11" x14ac:dyDescent="0.3">
      <c r="A245" s="1">
        <v>4</v>
      </c>
      <c r="B245" s="1" t="str">
        <f t="shared" si="3"/>
        <v>April</v>
      </c>
      <c r="C245" s="1">
        <v>96145</v>
      </c>
      <c r="D245" s="1" t="s">
        <v>35</v>
      </c>
      <c r="E245" s="1" t="s">
        <v>85</v>
      </c>
      <c r="F245" s="2">
        <v>5.4511437908496677E-2</v>
      </c>
      <c r="G245" s="2" t="s">
        <v>17</v>
      </c>
      <c r="H245" s="2">
        <v>-2.3111111111110812E-2</v>
      </c>
      <c r="I245" s="2">
        <v>-8.2611111111111413E-2</v>
      </c>
      <c r="J245" s="2">
        <v>0.10572222222222187</v>
      </c>
      <c r="K245" s="2">
        <v>0.46334722222222263</v>
      </c>
    </row>
    <row r="246" spans="1:11" x14ac:dyDescent="0.3">
      <c r="A246" s="1">
        <v>5</v>
      </c>
      <c r="B246" s="1" t="str">
        <f t="shared" si="3"/>
        <v>Mei</v>
      </c>
      <c r="C246" s="1">
        <v>96145</v>
      </c>
      <c r="D246" s="1" t="s">
        <v>35</v>
      </c>
      <c r="E246" s="1" t="s">
        <v>85</v>
      </c>
      <c r="F246" s="2">
        <v>3.6585695666341123E-2</v>
      </c>
      <c r="G246" s="2" t="s">
        <v>17</v>
      </c>
      <c r="H246" s="2">
        <v>-9.1551971326164841E-2</v>
      </c>
      <c r="I246" s="2">
        <v>-2.9869175627239387E-2</v>
      </c>
      <c r="J246" s="2">
        <v>0.12142114695340496</v>
      </c>
      <c r="K246" s="2">
        <v>0.40244265232974996</v>
      </c>
    </row>
    <row r="247" spans="1:11" x14ac:dyDescent="0.3">
      <c r="A247" s="1">
        <v>6</v>
      </c>
      <c r="B247" s="1" t="str">
        <f t="shared" si="3"/>
        <v>Juni</v>
      </c>
      <c r="C247" s="1">
        <v>96145</v>
      </c>
      <c r="D247" s="1" t="s">
        <v>35</v>
      </c>
      <c r="E247" s="1" t="s">
        <v>85</v>
      </c>
      <c r="F247" s="2">
        <v>1.395707070707165E-2</v>
      </c>
      <c r="G247" s="2" t="s">
        <v>17</v>
      </c>
      <c r="H247" s="2">
        <v>-6.5194444444443889E-2</v>
      </c>
      <c r="I247" s="2">
        <v>-9.2194444444443496E-2</v>
      </c>
      <c r="J247" s="2">
        <v>0.15738888888889022</v>
      </c>
      <c r="K247" s="2">
        <v>0.15352777777777868</v>
      </c>
    </row>
    <row r="248" spans="1:11" x14ac:dyDescent="0.3">
      <c r="A248" s="1">
        <v>7</v>
      </c>
      <c r="B248" s="1" t="str">
        <f t="shared" si="3"/>
        <v>Juli</v>
      </c>
      <c r="C248" s="1">
        <v>96145</v>
      </c>
      <c r="D248" s="1" t="s">
        <v>35</v>
      </c>
      <c r="E248" s="1" t="s">
        <v>85</v>
      </c>
      <c r="F248" s="2">
        <v>2.8308979674385924E-2</v>
      </c>
      <c r="G248" s="2" t="s">
        <v>17</v>
      </c>
      <c r="H248" s="2">
        <v>-0.12768724508713342</v>
      </c>
      <c r="I248" s="2">
        <v>-9.244809047089364E-2</v>
      </c>
      <c r="J248" s="2">
        <v>0.22013533555802772</v>
      </c>
      <c r="K248" s="2">
        <v>0.31139877641824282</v>
      </c>
    </row>
    <row r="249" spans="1:11" x14ac:dyDescent="0.3">
      <c r="A249" s="1">
        <v>8</v>
      </c>
      <c r="B249" s="1" t="str">
        <f t="shared" si="3"/>
        <v>Agustus</v>
      </c>
      <c r="C249" s="1">
        <v>96145</v>
      </c>
      <c r="D249" s="1" t="s">
        <v>35</v>
      </c>
      <c r="E249" s="1" t="s">
        <v>85</v>
      </c>
      <c r="F249" s="2">
        <v>-3.7285295349804176E-3</v>
      </c>
      <c r="G249" s="2" t="s">
        <v>17</v>
      </c>
      <c r="H249" s="2">
        <v>-0.24657834101382398</v>
      </c>
      <c r="I249" s="2">
        <v>8.9389400921658785E-2</v>
      </c>
      <c r="J249" s="2">
        <v>0.15718894009216697</v>
      </c>
      <c r="K249" s="2">
        <v>-4.1013824884790516E-2</v>
      </c>
    </row>
    <row r="250" spans="1:11" x14ac:dyDescent="0.3">
      <c r="A250" s="1">
        <v>9</v>
      </c>
      <c r="B250" s="1" t="str">
        <f t="shared" si="3"/>
        <v>September</v>
      </c>
      <c r="C250" s="1">
        <v>96145</v>
      </c>
      <c r="D250" s="1" t="s">
        <v>35</v>
      </c>
      <c r="E250" s="1" t="s">
        <v>85</v>
      </c>
      <c r="F250" s="2">
        <v>8.4545454545471715E-3</v>
      </c>
      <c r="G250" s="2" t="s">
        <v>17</v>
      </c>
      <c r="H250" s="2">
        <v>-0.10657183908045802</v>
      </c>
      <c r="I250" s="2">
        <v>-0.12259482758620521</v>
      </c>
      <c r="J250" s="2">
        <v>0.22916666666666857</v>
      </c>
      <c r="K250" s="2">
        <v>9.3000000000001137E-2</v>
      </c>
    </row>
    <row r="251" spans="1:11" x14ac:dyDescent="0.3">
      <c r="A251" s="1">
        <v>10</v>
      </c>
      <c r="B251" s="1" t="str">
        <f t="shared" si="3"/>
        <v>Oktober</v>
      </c>
      <c r="C251" s="1">
        <v>96145</v>
      </c>
      <c r="D251" s="1" t="s">
        <v>35</v>
      </c>
      <c r="E251" s="1" t="s">
        <v>85</v>
      </c>
      <c r="F251" s="2">
        <v>2.8025415444768911E-2</v>
      </c>
      <c r="G251" s="2" t="s">
        <v>17</v>
      </c>
      <c r="H251" s="2">
        <v>-0.21177419354838883</v>
      </c>
      <c r="I251" s="2">
        <v>-6.7661290322581988E-2</v>
      </c>
      <c r="J251" s="2">
        <v>0.27943548387096656</v>
      </c>
      <c r="K251" s="2">
        <v>0.30827956989247224</v>
      </c>
    </row>
    <row r="252" spans="1:11" x14ac:dyDescent="0.3">
      <c r="A252" s="1">
        <v>11</v>
      </c>
      <c r="B252" s="1" t="str">
        <f t="shared" si="3"/>
        <v>November</v>
      </c>
      <c r="C252" s="1">
        <v>96145</v>
      </c>
      <c r="D252" s="1" t="s">
        <v>35</v>
      </c>
      <c r="E252" s="1" t="s">
        <v>85</v>
      </c>
      <c r="F252" s="2">
        <v>3.8781870428422204E-2</v>
      </c>
      <c r="G252" s="2" t="s">
        <v>17</v>
      </c>
      <c r="H252" s="2">
        <v>-0.18401053639846729</v>
      </c>
      <c r="I252" s="2">
        <v>-7.0093869731800845E-2</v>
      </c>
      <c r="J252" s="2">
        <v>0.25410440613026852</v>
      </c>
      <c r="K252" s="2">
        <v>0.42660057471264307</v>
      </c>
    </row>
    <row r="253" spans="1:11" x14ac:dyDescent="0.3">
      <c r="A253" s="1">
        <v>12</v>
      </c>
      <c r="B253" s="1" t="str">
        <f t="shared" si="3"/>
        <v>Desember</v>
      </c>
      <c r="C253" s="1">
        <v>96145</v>
      </c>
      <c r="D253" s="1" t="s">
        <v>35</v>
      </c>
      <c r="E253" s="1" t="s">
        <v>85</v>
      </c>
      <c r="F253" s="2">
        <v>-9.0406586021488586E-3</v>
      </c>
      <c r="G253" s="2" t="s">
        <v>17</v>
      </c>
      <c r="H253" s="2">
        <v>-0.23263440860214929</v>
      </c>
      <c r="I253" s="2">
        <v>9.623655913980048E-3</v>
      </c>
      <c r="J253" s="2">
        <v>0.22301075268817422</v>
      </c>
      <c r="K253" s="2">
        <v>-0.14465053763440672</v>
      </c>
    </row>
    <row r="254" spans="1:11" x14ac:dyDescent="0.3">
      <c r="A254" s="1">
        <v>1</v>
      </c>
      <c r="B254" s="1" t="str">
        <f t="shared" si="3"/>
        <v>Januari</v>
      </c>
      <c r="C254" s="1">
        <v>96147</v>
      </c>
      <c r="D254" s="1" t="s">
        <v>35</v>
      </c>
      <c r="E254" s="1" t="s">
        <v>86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</row>
    <row r="255" spans="1:11" x14ac:dyDescent="0.3">
      <c r="A255" s="1">
        <v>2</v>
      </c>
      <c r="B255" s="1" t="str">
        <f t="shared" si="3"/>
        <v>Februari</v>
      </c>
      <c r="C255" s="1">
        <v>96147</v>
      </c>
      <c r="D255" s="1" t="s">
        <v>35</v>
      </c>
      <c r="E255" s="1" t="s">
        <v>86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</row>
    <row r="256" spans="1:11" x14ac:dyDescent="0.3">
      <c r="A256" s="1">
        <v>3</v>
      </c>
      <c r="B256" s="1" t="str">
        <f t="shared" si="3"/>
        <v>Maret</v>
      </c>
      <c r="C256" s="1">
        <v>96147</v>
      </c>
      <c r="D256" s="1" t="s">
        <v>35</v>
      </c>
      <c r="E256" s="1" t="s">
        <v>86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</row>
    <row r="257" spans="1:11" x14ac:dyDescent="0.3">
      <c r="A257" s="1">
        <v>4</v>
      </c>
      <c r="B257" s="1" t="str">
        <f t="shared" si="3"/>
        <v>April</v>
      </c>
      <c r="C257" s="1">
        <v>96147</v>
      </c>
      <c r="D257" s="1" t="s">
        <v>35</v>
      </c>
      <c r="E257" s="1" t="s">
        <v>86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</row>
    <row r="258" spans="1:11" x14ac:dyDescent="0.3">
      <c r="A258" s="1">
        <v>5</v>
      </c>
      <c r="B258" s="1" t="str">
        <f t="shared" si="3"/>
        <v>Mei</v>
      </c>
      <c r="C258" s="1">
        <v>96147</v>
      </c>
      <c r="D258" s="1" t="s">
        <v>35</v>
      </c>
      <c r="E258" s="1" t="s">
        <v>86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</row>
    <row r="259" spans="1:11" x14ac:dyDescent="0.3">
      <c r="A259" s="1">
        <v>6</v>
      </c>
      <c r="B259" s="1" t="str">
        <f t="shared" si="3"/>
        <v>Juni</v>
      </c>
      <c r="C259" s="1">
        <v>96147</v>
      </c>
      <c r="D259" s="1" t="s">
        <v>35</v>
      </c>
      <c r="E259" s="1" t="s">
        <v>86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</row>
    <row r="260" spans="1:11" x14ac:dyDescent="0.3">
      <c r="A260" s="1">
        <v>7</v>
      </c>
      <c r="B260" s="1" t="str">
        <f t="shared" si="3"/>
        <v>Juli</v>
      </c>
      <c r="C260" s="1">
        <v>96147</v>
      </c>
      <c r="D260" s="1" t="s">
        <v>35</v>
      </c>
      <c r="E260" s="1" t="s">
        <v>86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</row>
    <row r="261" spans="1:11" x14ac:dyDescent="0.3">
      <c r="A261" s="1">
        <v>8</v>
      </c>
      <c r="B261" s="1" t="str">
        <f t="shared" si="3"/>
        <v>Agustus</v>
      </c>
      <c r="C261" s="1">
        <v>96147</v>
      </c>
      <c r="D261" s="1" t="s">
        <v>35</v>
      </c>
      <c r="E261" s="1" t="s">
        <v>86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</row>
    <row r="262" spans="1:11" x14ac:dyDescent="0.3">
      <c r="A262" s="1">
        <v>9</v>
      </c>
      <c r="B262" s="1" t="str">
        <f t="shared" si="3"/>
        <v>September</v>
      </c>
      <c r="C262" s="1">
        <v>96147</v>
      </c>
      <c r="D262" s="1" t="s">
        <v>35</v>
      </c>
      <c r="E262" s="1" t="s">
        <v>86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</row>
    <row r="263" spans="1:11" x14ac:dyDescent="0.3">
      <c r="A263" s="1">
        <v>10</v>
      </c>
      <c r="B263" s="1" t="str">
        <f t="shared" si="3"/>
        <v>Oktober</v>
      </c>
      <c r="C263" s="1">
        <v>96147</v>
      </c>
      <c r="D263" s="1" t="s">
        <v>35</v>
      </c>
      <c r="E263" s="1" t="s">
        <v>86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</row>
    <row r="264" spans="1:11" x14ac:dyDescent="0.3">
      <c r="A264" s="1">
        <v>11</v>
      </c>
      <c r="B264" s="1" t="str">
        <f t="shared" si="3"/>
        <v>November</v>
      </c>
      <c r="C264" s="1">
        <v>96147</v>
      </c>
      <c r="D264" s="1" t="s">
        <v>35</v>
      </c>
      <c r="E264" s="1" t="s">
        <v>86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</row>
    <row r="265" spans="1:11" x14ac:dyDescent="0.3">
      <c r="A265" s="1">
        <v>12</v>
      </c>
      <c r="B265" s="1" t="str">
        <f t="shared" si="3"/>
        <v>Desember</v>
      </c>
      <c r="C265" s="1">
        <v>96147</v>
      </c>
      <c r="D265" s="1" t="s">
        <v>35</v>
      </c>
      <c r="E265" s="1" t="s">
        <v>86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</row>
    <row r="266" spans="1:11" x14ac:dyDescent="0.3">
      <c r="A266" s="1">
        <v>1</v>
      </c>
      <c r="B266" s="1" t="str">
        <f t="shared" si="3"/>
        <v>Januari</v>
      </c>
      <c r="C266" s="1">
        <v>96161</v>
      </c>
      <c r="D266" s="1" t="s">
        <v>4</v>
      </c>
      <c r="E266" s="1" t="s">
        <v>87</v>
      </c>
      <c r="F266" s="2">
        <v>-1.525952497972476E-2</v>
      </c>
      <c r="G266" s="2" t="s">
        <v>17</v>
      </c>
      <c r="H266" s="2">
        <v>-0.13198675992855818</v>
      </c>
      <c r="I266" s="2">
        <v>7.9476306925111123E-2</v>
      </c>
      <c r="J266" s="2">
        <v>1.4349361138745242E-2</v>
      </c>
      <c r="K266" s="2">
        <v>-0.11444643734791349</v>
      </c>
    </row>
    <row r="267" spans="1:11" x14ac:dyDescent="0.3">
      <c r="A267" s="1">
        <v>2</v>
      </c>
      <c r="B267" s="1" t="str">
        <f t="shared" si="3"/>
        <v>Februari</v>
      </c>
      <c r="C267" s="1">
        <v>96161</v>
      </c>
      <c r="D267" s="1" t="s">
        <v>4</v>
      </c>
      <c r="E267" s="1" t="s">
        <v>87</v>
      </c>
      <c r="F267" s="2">
        <v>4.5336169736387447E-2</v>
      </c>
      <c r="G267" s="2" t="s">
        <v>17</v>
      </c>
      <c r="H267" s="2">
        <v>-9.4729782571753615E-2</v>
      </c>
      <c r="I267" s="2">
        <v>6.8335863378095871E-2</v>
      </c>
      <c r="J267" s="2">
        <v>-2.2500173087390027E-3</v>
      </c>
      <c r="K267" s="2">
        <v>0.34002127302289775</v>
      </c>
    </row>
    <row r="268" spans="1:11" x14ac:dyDescent="0.3">
      <c r="A268" s="1">
        <v>3</v>
      </c>
      <c r="B268" s="1" t="str">
        <f t="shared" si="3"/>
        <v>Maret</v>
      </c>
      <c r="C268" s="1">
        <v>96161</v>
      </c>
      <c r="D268" s="1" t="s">
        <v>4</v>
      </c>
      <c r="E268" s="1" t="s">
        <v>87</v>
      </c>
      <c r="F268" s="2">
        <v>-1.134240179331426E-2</v>
      </c>
      <c r="G268" s="2" t="s">
        <v>17</v>
      </c>
      <c r="H268" s="2">
        <v>-2.7694741560451985E-2</v>
      </c>
      <c r="I268" s="2">
        <v>-1.835295968641084E-2</v>
      </c>
      <c r="J268" s="2">
        <v>4.1932531976360807E-2</v>
      </c>
      <c r="K268" s="2">
        <v>-8.506801344985071E-2</v>
      </c>
    </row>
    <row r="269" spans="1:11" x14ac:dyDescent="0.3">
      <c r="A269" s="1">
        <v>4</v>
      </c>
      <c r="B269" s="1" t="str">
        <f t="shared" si="3"/>
        <v>April</v>
      </c>
      <c r="C269" s="1">
        <v>96161</v>
      </c>
      <c r="D269" s="1" t="s">
        <v>4</v>
      </c>
      <c r="E269" s="1" t="s">
        <v>87</v>
      </c>
      <c r="F269" s="2">
        <v>4.6819138647094291E-2</v>
      </c>
      <c r="G269" s="2" t="s">
        <v>17</v>
      </c>
      <c r="H269" s="2">
        <v>-1.9473104056439258E-2</v>
      </c>
      <c r="I269" s="2">
        <v>-2.5818342151677599E-2</v>
      </c>
      <c r="J269" s="2">
        <v>3.9449514991181198E-2</v>
      </c>
      <c r="K269" s="2">
        <v>0.36284832451499049</v>
      </c>
    </row>
    <row r="270" spans="1:11" x14ac:dyDescent="0.3">
      <c r="A270" s="1">
        <v>5</v>
      </c>
      <c r="B270" s="1" t="str">
        <f t="shared" si="3"/>
        <v>Mei</v>
      </c>
      <c r="C270" s="1">
        <v>96161</v>
      </c>
      <c r="D270" s="1" t="s">
        <v>4</v>
      </c>
      <c r="E270" s="1" t="s">
        <v>87</v>
      </c>
      <c r="F270" s="2">
        <v>-1.4897958833352241E-2</v>
      </c>
      <c r="G270" s="2" t="s">
        <v>17</v>
      </c>
      <c r="H270" s="2">
        <v>-4.2719987719063317E-2</v>
      </c>
      <c r="I270" s="2">
        <v>4.054794225604149E-2</v>
      </c>
      <c r="J270" s="2">
        <v>-1.0643950852702843E-2</v>
      </c>
      <c r="K270" s="2">
        <v>-0.14897958833350347</v>
      </c>
    </row>
    <row r="271" spans="1:11" x14ac:dyDescent="0.3">
      <c r="A271" s="1">
        <v>6</v>
      </c>
      <c r="B271" s="1" t="str">
        <f t="shared" ref="B271:B334" si="4">B259</f>
        <v>Juni</v>
      </c>
      <c r="C271" s="1">
        <v>96161</v>
      </c>
      <c r="D271" s="1" t="s">
        <v>4</v>
      </c>
      <c r="E271" s="1" t="s">
        <v>87</v>
      </c>
      <c r="F271" s="2">
        <v>-4.8865408144734813E-2</v>
      </c>
      <c r="G271" s="2" t="s">
        <v>17</v>
      </c>
      <c r="H271" s="2">
        <v>-9.7672317687421848E-4</v>
      </c>
      <c r="I271" s="2">
        <v>-0.12977301947316988</v>
      </c>
      <c r="J271" s="2">
        <v>0.11747942374966276</v>
      </c>
      <c r="K271" s="2">
        <v>-0.47236561206576289</v>
      </c>
    </row>
    <row r="272" spans="1:11" x14ac:dyDescent="0.3">
      <c r="A272" s="1">
        <v>7</v>
      </c>
      <c r="B272" s="1" t="str">
        <f t="shared" si="4"/>
        <v>Juli</v>
      </c>
      <c r="C272" s="1">
        <v>96161</v>
      </c>
      <c r="D272" s="1" t="s">
        <v>4</v>
      </c>
      <c r="E272" s="1" t="s">
        <v>87</v>
      </c>
      <c r="F272" s="2">
        <v>1.8156726942834198E-3</v>
      </c>
      <c r="G272" s="2" t="s">
        <v>17</v>
      </c>
      <c r="H272" s="2">
        <v>-8.9446959693136971E-2</v>
      </c>
      <c r="I272" s="2">
        <v>-7.3907789186224801E-2</v>
      </c>
      <c r="J272" s="2">
        <v>0.13652066097142851</v>
      </c>
      <c r="K272" s="2">
        <v>1.8156726942808146E-2</v>
      </c>
    </row>
    <row r="273" spans="1:11" x14ac:dyDescent="0.3">
      <c r="A273" s="1">
        <v>8</v>
      </c>
      <c r="B273" s="1" t="str">
        <f t="shared" si="4"/>
        <v>Agustus</v>
      </c>
      <c r="C273" s="1">
        <v>96161</v>
      </c>
      <c r="D273" s="1" t="s">
        <v>4</v>
      </c>
      <c r="E273" s="1" t="s">
        <v>87</v>
      </c>
      <c r="F273" s="2">
        <v>-1.8633526767933631E-2</v>
      </c>
      <c r="G273" s="2" t="s">
        <v>17</v>
      </c>
      <c r="H273" s="2">
        <v>-0.30127382374694073</v>
      </c>
      <c r="I273" s="2">
        <v>5.7723872105595223E-2</v>
      </c>
      <c r="J273" s="2">
        <v>0.15316780451726825</v>
      </c>
      <c r="K273" s="2">
        <v>-0.18633526767935274</v>
      </c>
    </row>
    <row r="274" spans="1:11" x14ac:dyDescent="0.3">
      <c r="A274" s="1">
        <v>9</v>
      </c>
      <c r="B274" s="1" t="str">
        <f t="shared" si="4"/>
        <v>September</v>
      </c>
      <c r="C274" s="1">
        <v>96161</v>
      </c>
      <c r="D274" s="1" t="s">
        <v>4</v>
      </c>
      <c r="E274" s="1" t="s">
        <v>87</v>
      </c>
      <c r="F274" s="2">
        <v>-1.1402558004818675E-2</v>
      </c>
      <c r="G274" s="2" t="s">
        <v>17</v>
      </c>
      <c r="H274" s="2">
        <v>-0.26119694960212375</v>
      </c>
      <c r="I274" s="2">
        <v>-2.9030282935456599E-2</v>
      </c>
      <c r="J274" s="2">
        <v>0.18574845269672693</v>
      </c>
      <c r="K274" s="2">
        <v>-0.11022472737990084</v>
      </c>
    </row>
    <row r="275" spans="1:11" x14ac:dyDescent="0.3">
      <c r="A275" s="1">
        <v>10</v>
      </c>
      <c r="B275" s="1" t="str">
        <f t="shared" si="4"/>
        <v>Oktober</v>
      </c>
      <c r="C275" s="1">
        <v>96161</v>
      </c>
      <c r="D275" s="1" t="s">
        <v>4</v>
      </c>
      <c r="E275" s="1" t="s">
        <v>87</v>
      </c>
      <c r="F275" s="2">
        <v>2.0634707287947715E-3</v>
      </c>
      <c r="G275" s="2" t="s">
        <v>17</v>
      </c>
      <c r="H275" s="2">
        <v>-0.35263718211298667</v>
      </c>
      <c r="I275" s="2">
        <v>4.5804062126644854E-2</v>
      </c>
      <c r="J275" s="2">
        <v>0.20104196535245006</v>
      </c>
      <c r="K275" s="2">
        <v>2.0634707287933662E-2</v>
      </c>
    </row>
    <row r="276" spans="1:11" x14ac:dyDescent="0.3">
      <c r="A276" s="1">
        <v>11</v>
      </c>
      <c r="B276" s="1" t="str">
        <f t="shared" si="4"/>
        <v>November</v>
      </c>
      <c r="C276" s="1">
        <v>96161</v>
      </c>
      <c r="D276" s="1" t="s">
        <v>4</v>
      </c>
      <c r="E276" s="1" t="s">
        <v>87</v>
      </c>
      <c r="F276" s="2">
        <v>1.0287249893571009E-2</v>
      </c>
      <c r="G276" s="2" t="s">
        <v>17</v>
      </c>
      <c r="H276" s="2">
        <v>-0.22026242169920401</v>
      </c>
      <c r="I276" s="2">
        <v>0.10650564069816823</v>
      </c>
      <c r="J276" s="2">
        <v>4.7678054491272423E-2</v>
      </c>
      <c r="K276" s="2">
        <v>0.10287249893571726</v>
      </c>
    </row>
    <row r="277" spans="1:11" x14ac:dyDescent="0.3">
      <c r="A277" s="1">
        <v>12</v>
      </c>
      <c r="B277" s="1" t="str">
        <f t="shared" si="4"/>
        <v>Desember</v>
      </c>
      <c r="C277" s="1">
        <v>96161</v>
      </c>
      <c r="D277" s="1" t="s">
        <v>4</v>
      </c>
      <c r="E277" s="1" t="s">
        <v>87</v>
      </c>
      <c r="F277" s="2">
        <v>2.7593162480605417E-3</v>
      </c>
      <c r="G277" s="2" t="s">
        <v>17</v>
      </c>
      <c r="H277" s="2">
        <v>-0.33959820933402435</v>
      </c>
      <c r="I277" s="2">
        <v>0.13202621462910819</v>
      </c>
      <c r="J277" s="2">
        <v>0.10569253190471387</v>
      </c>
      <c r="K277" s="2">
        <v>4.001008559685279E-2</v>
      </c>
    </row>
    <row r="278" spans="1:11" x14ac:dyDescent="0.3">
      <c r="A278" s="1">
        <v>1</v>
      </c>
      <c r="B278" s="1" t="str">
        <f t="shared" si="4"/>
        <v>Januari</v>
      </c>
      <c r="C278" s="1">
        <v>96163</v>
      </c>
      <c r="D278" s="1" t="s">
        <v>4</v>
      </c>
      <c r="E278" s="1" t="s">
        <v>88</v>
      </c>
      <c r="F278" s="2">
        <v>-9.9749511241448208E-2</v>
      </c>
      <c r="G278" s="2">
        <v>-0.5010215053763456</v>
      </c>
      <c r="H278" s="2">
        <v>-0.14594086021505498</v>
      </c>
      <c r="I278" s="2">
        <v>0.10510752688171862</v>
      </c>
      <c r="J278" s="2">
        <v>4.0833333333331737E-2</v>
      </c>
      <c r="K278" s="2">
        <v>0.15530913978494532</v>
      </c>
    </row>
    <row r="279" spans="1:11" x14ac:dyDescent="0.3">
      <c r="A279" s="1">
        <v>2</v>
      </c>
      <c r="B279" s="1" t="str">
        <f t="shared" si="4"/>
        <v>Februari</v>
      </c>
      <c r="C279" s="1">
        <v>96163</v>
      </c>
      <c r="D279" s="1" t="s">
        <v>4</v>
      </c>
      <c r="E279" s="1" t="s">
        <v>88</v>
      </c>
      <c r="F279" s="2">
        <v>-7.2747020538888665E-2</v>
      </c>
      <c r="G279" s="2">
        <v>-0.54853284832451621</v>
      </c>
      <c r="H279" s="2">
        <v>-0.14854584777717045</v>
      </c>
      <c r="I279" s="2">
        <v>9.8538511828740377E-2</v>
      </c>
      <c r="J279" s="2">
        <v>5.0007335948427212E-2</v>
      </c>
      <c r="K279" s="2">
        <v>0.45216843793711542</v>
      </c>
    </row>
    <row r="280" spans="1:11" x14ac:dyDescent="0.3">
      <c r="A280" s="1">
        <v>3</v>
      </c>
      <c r="B280" s="1" t="str">
        <f t="shared" si="4"/>
        <v>Maret</v>
      </c>
      <c r="C280" s="1">
        <v>96163</v>
      </c>
      <c r="D280" s="1" t="s">
        <v>4</v>
      </c>
      <c r="E280" s="1" t="s">
        <v>88</v>
      </c>
      <c r="F280" s="2">
        <v>-0.10970242560640218</v>
      </c>
      <c r="G280" s="2">
        <v>-0.54740143369175687</v>
      </c>
      <c r="H280" s="2">
        <v>-0.12728494623656025</v>
      </c>
      <c r="I280" s="2">
        <v>2.0779569892473038E-2</v>
      </c>
      <c r="J280" s="2">
        <v>0.10650537634408544</v>
      </c>
      <c r="K280" s="2">
        <v>5.235215053763384E-2</v>
      </c>
    </row>
    <row r="281" spans="1:11" x14ac:dyDescent="0.3">
      <c r="A281" s="1">
        <v>4</v>
      </c>
      <c r="B281" s="1" t="str">
        <f t="shared" si="4"/>
        <v>April</v>
      </c>
      <c r="C281" s="1">
        <v>96163</v>
      </c>
      <c r="D281" s="1" t="s">
        <v>4</v>
      </c>
      <c r="E281" s="1" t="s">
        <v>88</v>
      </c>
      <c r="F281" s="2">
        <v>-5.5409560723513697E-2</v>
      </c>
      <c r="G281" s="2">
        <v>-0.44198148148148103</v>
      </c>
      <c r="H281" s="2">
        <v>-0.15277777777777751</v>
      </c>
      <c r="I281" s="2">
        <v>6.9472222222222518E-2</v>
      </c>
      <c r="J281" s="2">
        <v>8.330555555555641E-2</v>
      </c>
      <c r="K281" s="2">
        <v>0.39880555555555652</v>
      </c>
    </row>
    <row r="282" spans="1:11" x14ac:dyDescent="0.3">
      <c r="A282" s="1">
        <v>5</v>
      </c>
      <c r="B282" s="1" t="str">
        <f t="shared" si="4"/>
        <v>Mei</v>
      </c>
      <c r="C282" s="1">
        <v>96163</v>
      </c>
      <c r="D282" s="1" t="s">
        <v>4</v>
      </c>
      <c r="E282" s="1" t="s">
        <v>88</v>
      </c>
      <c r="F282" s="2">
        <v>-0.10091781874039964</v>
      </c>
      <c r="G282" s="2">
        <v>-0.54212365591397926</v>
      </c>
      <c r="H282" s="2">
        <v>-0.26274193548387109</v>
      </c>
      <c r="I282" s="2">
        <v>7.4435483870967545E-2</v>
      </c>
      <c r="J282" s="2">
        <v>0.18830645161290321</v>
      </c>
      <c r="K282" s="2">
        <v>0.2135215053763441</v>
      </c>
    </row>
    <row r="283" spans="1:11" x14ac:dyDescent="0.3">
      <c r="A283" s="1">
        <v>6</v>
      </c>
      <c r="B283" s="1" t="str">
        <f t="shared" si="4"/>
        <v>Juni</v>
      </c>
      <c r="C283" s="1">
        <v>96163</v>
      </c>
      <c r="D283" s="1" t="s">
        <v>4</v>
      </c>
      <c r="E283" s="1" t="s">
        <v>88</v>
      </c>
      <c r="F283" s="2">
        <v>-0.11703174603174434</v>
      </c>
      <c r="G283" s="2">
        <v>-0.52808333333333124</v>
      </c>
      <c r="H283" s="2">
        <v>-5.9777777777776452E-2</v>
      </c>
      <c r="I283" s="2">
        <v>-5.8361111111110017E-2</v>
      </c>
      <c r="J283" s="2">
        <v>0.11813888888889075</v>
      </c>
      <c r="K283" s="2">
        <v>-5.4194444444441103E-2</v>
      </c>
    </row>
    <row r="284" spans="1:11" x14ac:dyDescent="0.3">
      <c r="A284" s="1">
        <v>7</v>
      </c>
      <c r="B284" s="1" t="str">
        <f t="shared" si="4"/>
        <v>Juli</v>
      </c>
      <c r="C284" s="1">
        <v>96163</v>
      </c>
      <c r="D284" s="1" t="s">
        <v>4</v>
      </c>
      <c r="E284" s="1" t="s">
        <v>88</v>
      </c>
      <c r="F284" s="2">
        <v>-0.11251536098310319</v>
      </c>
      <c r="G284" s="2">
        <v>-0.63446236559139868</v>
      </c>
      <c r="H284" s="2">
        <v>-0.13357526881720433</v>
      </c>
      <c r="I284" s="2">
        <v>1.5698924731182017E-2</v>
      </c>
      <c r="J284" s="2">
        <v>0.11787634408602195</v>
      </c>
      <c r="K284" s="2">
        <v>0.32817204301075265</v>
      </c>
    </row>
    <row r="285" spans="1:11" x14ac:dyDescent="0.3">
      <c r="A285" s="1">
        <v>8</v>
      </c>
      <c r="B285" s="1" t="str">
        <f t="shared" si="4"/>
        <v>Agustus</v>
      </c>
      <c r="C285" s="1">
        <v>96163</v>
      </c>
      <c r="D285" s="1" t="s">
        <v>4</v>
      </c>
      <c r="E285" s="1" t="s">
        <v>88</v>
      </c>
      <c r="F285" s="2">
        <v>-8.4869431643626508E-2</v>
      </c>
      <c r="G285" s="2">
        <v>-0.47410394265233119</v>
      </c>
      <c r="H285" s="2">
        <v>-0.32887096774193691</v>
      </c>
      <c r="I285" s="2">
        <v>0.19435483870967615</v>
      </c>
      <c r="J285" s="2">
        <v>0.13451612903225688</v>
      </c>
      <c r="K285" s="2">
        <v>0.23413978494623558</v>
      </c>
    </row>
    <row r="286" spans="1:11" x14ac:dyDescent="0.3">
      <c r="A286" s="1">
        <v>9</v>
      </c>
      <c r="B286" s="1" t="str">
        <f t="shared" si="4"/>
        <v>September</v>
      </c>
      <c r="C286" s="1">
        <v>96163</v>
      </c>
      <c r="D286" s="1" t="s">
        <v>4</v>
      </c>
      <c r="E286" s="1" t="s">
        <v>88</v>
      </c>
      <c r="F286" s="2">
        <v>-0.10071743295019278</v>
      </c>
      <c r="G286" s="2">
        <v>-0.51355268199233861</v>
      </c>
      <c r="H286" s="2">
        <v>-0.26883045977011577</v>
      </c>
      <c r="I286" s="2">
        <v>0.18730172413793014</v>
      </c>
      <c r="J286" s="2">
        <v>8.1528735632182145E-2</v>
      </c>
      <c r="K286" s="2">
        <v>0.13061398467432878</v>
      </c>
    </row>
    <row r="287" spans="1:11" x14ac:dyDescent="0.3">
      <c r="A287" s="1">
        <v>10</v>
      </c>
      <c r="B287" s="1" t="str">
        <f t="shared" si="4"/>
        <v>Oktober</v>
      </c>
      <c r="C287" s="1">
        <v>96163</v>
      </c>
      <c r="D287" s="1" t="s">
        <v>4</v>
      </c>
      <c r="E287" s="1" t="s">
        <v>88</v>
      </c>
      <c r="F287" s="2">
        <v>-7.274961597542258E-2</v>
      </c>
      <c r="G287" s="2">
        <v>-0.36654121863799305</v>
      </c>
      <c r="H287" s="2">
        <v>-0.34951612903225848</v>
      </c>
      <c r="I287" s="2">
        <v>0.18298387096774213</v>
      </c>
      <c r="J287" s="2">
        <v>0.16653225806451638</v>
      </c>
      <c r="K287" s="2">
        <v>8.1129032258062964E-2</v>
      </c>
    </row>
    <row r="288" spans="1:11" x14ac:dyDescent="0.3">
      <c r="A288" s="1">
        <v>11</v>
      </c>
      <c r="B288" s="1" t="str">
        <f t="shared" si="4"/>
        <v>November</v>
      </c>
      <c r="C288" s="1">
        <v>96163</v>
      </c>
      <c r="D288" s="1" t="s">
        <v>4</v>
      </c>
      <c r="E288" s="1" t="s">
        <v>88</v>
      </c>
      <c r="F288" s="2">
        <v>-9.242460317460291E-2</v>
      </c>
      <c r="G288" s="2">
        <v>-0.47082407407407345</v>
      </c>
      <c r="H288" s="2">
        <v>-0.25958333333333317</v>
      </c>
      <c r="I288" s="2">
        <v>0.2048333333333332</v>
      </c>
      <c r="J288" s="2">
        <v>5.4750000000000285E-2</v>
      </c>
      <c r="K288" s="2">
        <v>0.11852777777777847</v>
      </c>
    </row>
    <row r="289" spans="1:11" x14ac:dyDescent="0.3">
      <c r="A289" s="1">
        <v>12</v>
      </c>
      <c r="B289" s="1" t="str">
        <f t="shared" si="4"/>
        <v>Desember</v>
      </c>
      <c r="C289" s="1">
        <v>96163</v>
      </c>
      <c r="D289" s="1" t="s">
        <v>4</v>
      </c>
      <c r="E289" s="1" t="s">
        <v>88</v>
      </c>
      <c r="F289" s="2">
        <v>-5.2307894046682055E-2</v>
      </c>
      <c r="G289" s="2">
        <v>-0.23387096774193555</v>
      </c>
      <c r="H289" s="2">
        <v>-0.26198924731182738</v>
      </c>
      <c r="I289" s="2">
        <v>0.20357526881720461</v>
      </c>
      <c r="J289" s="2">
        <v>5.8413978494624173E-2</v>
      </c>
      <c r="K289" s="2">
        <v>-1.9892473118279269E-2</v>
      </c>
    </row>
    <row r="290" spans="1:11" x14ac:dyDescent="0.3">
      <c r="A290" s="1">
        <v>1</v>
      </c>
      <c r="B290" s="1" t="str">
        <f t="shared" si="4"/>
        <v>Januari</v>
      </c>
      <c r="C290" s="1">
        <v>96165</v>
      </c>
      <c r="D290" s="1" t="s">
        <v>4</v>
      </c>
      <c r="E290" s="1" t="s">
        <v>89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</row>
    <row r="291" spans="1:11" x14ac:dyDescent="0.3">
      <c r="A291" s="1">
        <v>2</v>
      </c>
      <c r="B291" s="1" t="str">
        <f t="shared" si="4"/>
        <v>Februari</v>
      </c>
      <c r="C291" s="1">
        <v>96165</v>
      </c>
      <c r="D291" s="1" t="s">
        <v>4</v>
      </c>
      <c r="E291" s="1" t="s">
        <v>89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</row>
    <row r="292" spans="1:11" x14ac:dyDescent="0.3">
      <c r="A292" s="1">
        <v>3</v>
      </c>
      <c r="B292" s="1" t="str">
        <f t="shared" si="4"/>
        <v>Maret</v>
      </c>
      <c r="C292" s="1">
        <v>96165</v>
      </c>
      <c r="D292" s="1" t="s">
        <v>4</v>
      </c>
      <c r="E292" s="1" t="s">
        <v>89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</row>
    <row r="293" spans="1:11" x14ac:dyDescent="0.3">
      <c r="A293" s="1">
        <v>4</v>
      </c>
      <c r="B293" s="1" t="str">
        <f t="shared" si="4"/>
        <v>April</v>
      </c>
      <c r="C293" s="1">
        <v>96165</v>
      </c>
      <c r="D293" s="1" t="s">
        <v>4</v>
      </c>
      <c r="E293" s="1" t="s">
        <v>89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</row>
    <row r="294" spans="1:11" x14ac:dyDescent="0.3">
      <c r="A294" s="1">
        <v>5</v>
      </c>
      <c r="B294" s="1" t="str">
        <f t="shared" si="4"/>
        <v>Mei</v>
      </c>
      <c r="C294" s="1">
        <v>96165</v>
      </c>
      <c r="D294" s="1" t="s">
        <v>4</v>
      </c>
      <c r="E294" s="1" t="s">
        <v>89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</row>
    <row r="295" spans="1:11" x14ac:dyDescent="0.3">
      <c r="A295" s="1">
        <v>6</v>
      </c>
      <c r="B295" s="1" t="str">
        <f t="shared" si="4"/>
        <v>Juni</v>
      </c>
      <c r="C295" s="1">
        <v>96165</v>
      </c>
      <c r="D295" s="1" t="s">
        <v>4</v>
      </c>
      <c r="E295" s="1" t="s">
        <v>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</row>
    <row r="296" spans="1:11" x14ac:dyDescent="0.3">
      <c r="A296" s="1">
        <v>7</v>
      </c>
      <c r="B296" s="1" t="str">
        <f t="shared" si="4"/>
        <v>Juli</v>
      </c>
      <c r="C296" s="1">
        <v>96165</v>
      </c>
      <c r="D296" s="1" t="s">
        <v>4</v>
      </c>
      <c r="E296" s="1" t="s">
        <v>89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</row>
    <row r="297" spans="1:11" x14ac:dyDescent="0.3">
      <c r="A297" s="1">
        <v>8</v>
      </c>
      <c r="B297" s="1" t="str">
        <f t="shared" si="4"/>
        <v>Agustus</v>
      </c>
      <c r="C297" s="1">
        <v>96165</v>
      </c>
      <c r="D297" s="1" t="s">
        <v>4</v>
      </c>
      <c r="E297" s="1" t="s">
        <v>89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</row>
    <row r="298" spans="1:11" x14ac:dyDescent="0.3">
      <c r="A298" s="1">
        <v>9</v>
      </c>
      <c r="B298" s="1" t="str">
        <f t="shared" si="4"/>
        <v>September</v>
      </c>
      <c r="C298" s="1">
        <v>96165</v>
      </c>
      <c r="D298" s="1" t="s">
        <v>4</v>
      </c>
      <c r="E298" s="1" t="s">
        <v>89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</row>
    <row r="299" spans="1:11" x14ac:dyDescent="0.3">
      <c r="A299" s="1">
        <v>10</v>
      </c>
      <c r="B299" s="1" t="str">
        <f t="shared" si="4"/>
        <v>Oktober</v>
      </c>
      <c r="C299" s="1">
        <v>96165</v>
      </c>
      <c r="D299" s="1" t="s">
        <v>4</v>
      </c>
      <c r="E299" s="1" t="s">
        <v>89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</row>
    <row r="300" spans="1:11" x14ac:dyDescent="0.3">
      <c r="A300" s="1">
        <v>11</v>
      </c>
      <c r="B300" s="1" t="str">
        <f t="shared" si="4"/>
        <v>November</v>
      </c>
      <c r="C300" s="1">
        <v>96165</v>
      </c>
      <c r="D300" s="1" t="s">
        <v>4</v>
      </c>
      <c r="E300" s="1" t="s">
        <v>89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</row>
    <row r="301" spans="1:11" x14ac:dyDescent="0.3">
      <c r="A301" s="1">
        <v>12</v>
      </c>
      <c r="B301" s="1" t="str">
        <f t="shared" si="4"/>
        <v>Desember</v>
      </c>
      <c r="C301" s="1">
        <v>96165</v>
      </c>
      <c r="D301" s="1" t="s">
        <v>4</v>
      </c>
      <c r="E301" s="1" t="s">
        <v>89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</row>
    <row r="302" spans="1:11" x14ac:dyDescent="0.3">
      <c r="A302" s="1">
        <v>1</v>
      </c>
      <c r="B302" s="1" t="str">
        <f t="shared" si="4"/>
        <v>Januari</v>
      </c>
      <c r="C302" s="1">
        <v>96167</v>
      </c>
      <c r="D302" s="1" t="s">
        <v>4</v>
      </c>
      <c r="E302" s="1" t="s">
        <v>90</v>
      </c>
      <c r="F302" s="2">
        <v>1.5798407927544576E-2</v>
      </c>
      <c r="G302" s="2">
        <v>-0.20709164273634162</v>
      </c>
      <c r="H302" s="2">
        <v>-0.16262390080085859</v>
      </c>
      <c r="I302" s="2">
        <v>1.8033165251368728E-2</v>
      </c>
      <c r="J302" s="2">
        <v>0.15000068512489612</v>
      </c>
      <c r="K302" s="2">
        <v>0.34532771210236746</v>
      </c>
    </row>
    <row r="303" spans="1:11" x14ac:dyDescent="0.3">
      <c r="A303" s="1">
        <v>2</v>
      </c>
      <c r="B303" s="1" t="str">
        <f t="shared" si="4"/>
        <v>Februari</v>
      </c>
      <c r="C303" s="1">
        <v>96167</v>
      </c>
      <c r="D303" s="1" t="s">
        <v>4</v>
      </c>
      <c r="E303" s="1" t="s">
        <v>90</v>
      </c>
      <c r="F303" s="2">
        <v>4.7591819929496154E-2</v>
      </c>
      <c r="G303" s="2">
        <v>-5.5600111950175453E-2</v>
      </c>
      <c r="H303" s="2">
        <v>-0.38444157057491934</v>
      </c>
      <c r="I303" s="2">
        <v>-6.6126532767544433E-2</v>
      </c>
      <c r="J303" s="2">
        <v>0.40551129300821243</v>
      </c>
      <c r="K303" s="2">
        <v>0.48392649131565341</v>
      </c>
    </row>
    <row r="304" spans="1:11" x14ac:dyDescent="0.3">
      <c r="A304" s="1">
        <v>3</v>
      </c>
      <c r="B304" s="1" t="str">
        <f t="shared" si="4"/>
        <v>Maret</v>
      </c>
      <c r="C304" s="1">
        <v>96167</v>
      </c>
      <c r="D304" s="1" t="s">
        <v>4</v>
      </c>
      <c r="E304" s="1" t="s">
        <v>90</v>
      </c>
      <c r="F304" s="2">
        <v>-5.5304006244057104E-2</v>
      </c>
      <c r="G304" s="2">
        <v>-0.49395383281541355</v>
      </c>
      <c r="H304" s="2">
        <v>-6.2986090879930484E-2</v>
      </c>
      <c r="I304" s="2">
        <v>-9.8201144643370403E-2</v>
      </c>
      <c r="J304" s="2">
        <v>0.15136712105896777</v>
      </c>
      <c r="K304" s="2">
        <v>9.2054231700714681E-2</v>
      </c>
    </row>
    <row r="305" spans="1:11" x14ac:dyDescent="0.3">
      <c r="A305" s="1">
        <v>4</v>
      </c>
      <c r="B305" s="1" t="str">
        <f t="shared" si="4"/>
        <v>April</v>
      </c>
      <c r="C305" s="1">
        <v>96167</v>
      </c>
      <c r="D305" s="1" t="s">
        <v>4</v>
      </c>
      <c r="E305" s="1" t="s">
        <v>90</v>
      </c>
      <c r="F305" s="2">
        <v>1.1136439640374647E-2</v>
      </c>
      <c r="G305" s="2">
        <v>-0.22769712134673478</v>
      </c>
      <c r="H305" s="2">
        <v>-8.7118508867260053E-2</v>
      </c>
      <c r="I305" s="2">
        <v>6.7670443878589379E-2</v>
      </c>
      <c r="J305" s="2">
        <v>1.9448064988668884E-2</v>
      </c>
      <c r="K305" s="2">
        <v>0.39320168817707568</v>
      </c>
    </row>
    <row r="306" spans="1:11" x14ac:dyDescent="0.3">
      <c r="A306" s="1">
        <v>5</v>
      </c>
      <c r="B306" s="1" t="str">
        <f t="shared" si="4"/>
        <v>Mei</v>
      </c>
      <c r="C306" s="1">
        <v>96167</v>
      </c>
      <c r="D306" s="1" t="s">
        <v>4</v>
      </c>
      <c r="E306" s="1" t="s">
        <v>90</v>
      </c>
      <c r="F306" s="2">
        <v>-2.8620668746391967E-2</v>
      </c>
      <c r="G306" s="2">
        <v>-0.38471833783568954</v>
      </c>
      <c r="H306" s="2">
        <v>-0.27108930557762462</v>
      </c>
      <c r="I306" s="2">
        <v>0.17665262990624592</v>
      </c>
      <c r="J306" s="2">
        <v>9.4436675671382628E-2</v>
      </c>
      <c r="K306" s="2">
        <v>0.27866875893850462</v>
      </c>
    </row>
    <row r="307" spans="1:11" x14ac:dyDescent="0.3">
      <c r="A307" s="1">
        <v>6</v>
      </c>
      <c r="B307" s="1" t="str">
        <f t="shared" si="4"/>
        <v>Juni</v>
      </c>
      <c r="C307" s="1">
        <v>96167</v>
      </c>
      <c r="D307" s="1" t="s">
        <v>4</v>
      </c>
      <c r="E307" s="1" t="s">
        <v>90</v>
      </c>
      <c r="F307" s="2">
        <v>-5.4695591393493101E-2</v>
      </c>
      <c r="G307" s="2">
        <v>-0.41411294352823658</v>
      </c>
      <c r="H307" s="2">
        <v>-0.11719627686156961</v>
      </c>
      <c r="I307" s="2">
        <v>-3.1335165750458235E-2</v>
      </c>
      <c r="J307" s="2">
        <v>0.14539792603698026</v>
      </c>
      <c r="K307" s="2">
        <v>1.5609278693985354E-2</v>
      </c>
    </row>
    <row r="308" spans="1:11" x14ac:dyDescent="0.3">
      <c r="A308" s="1">
        <v>7</v>
      </c>
      <c r="B308" s="1" t="str">
        <f t="shared" si="4"/>
        <v>Juli</v>
      </c>
      <c r="C308" s="1">
        <v>96167</v>
      </c>
      <c r="D308" s="1" t="s">
        <v>4</v>
      </c>
      <c r="E308" s="1" t="s">
        <v>90</v>
      </c>
      <c r="F308" s="2">
        <v>-4.8763730434891767E-2</v>
      </c>
      <c r="G308" s="2">
        <v>-1.043523242824409</v>
      </c>
      <c r="H308" s="2">
        <v>-0.20892378045881763</v>
      </c>
      <c r="I308" s="2">
        <v>9.1664929218600477E-2</v>
      </c>
      <c r="J308" s="2">
        <v>0.11725885124021999</v>
      </c>
      <c r="K308" s="2">
        <v>0.45835847760569831</v>
      </c>
    </row>
    <row r="309" spans="1:11" x14ac:dyDescent="0.3">
      <c r="A309" s="1">
        <v>8</v>
      </c>
      <c r="B309" s="1" t="str">
        <f t="shared" si="4"/>
        <v>Agustus</v>
      </c>
      <c r="C309" s="1">
        <v>96167</v>
      </c>
      <c r="D309" s="1" t="s">
        <v>4</v>
      </c>
      <c r="E309" s="1" t="s">
        <v>90</v>
      </c>
      <c r="F309" s="2">
        <v>-1.7819799777529493E-2</v>
      </c>
      <c r="G309" s="2">
        <v>-0.36606576751946562</v>
      </c>
      <c r="H309" s="2">
        <v>-0.28144883203559384</v>
      </c>
      <c r="I309" s="2">
        <v>0.16997589914720221</v>
      </c>
      <c r="J309" s="2">
        <v>0.12847052280311572</v>
      </c>
      <c r="K309" s="2">
        <v>0.27425009269558714</v>
      </c>
    </row>
    <row r="310" spans="1:11" x14ac:dyDescent="0.3">
      <c r="A310" s="1">
        <v>9</v>
      </c>
      <c r="B310" s="1" t="str">
        <f t="shared" si="4"/>
        <v>September</v>
      </c>
      <c r="C310" s="1">
        <v>96167</v>
      </c>
      <c r="D310" s="1" t="s">
        <v>4</v>
      </c>
      <c r="E310" s="1" t="s">
        <v>90</v>
      </c>
      <c r="F310" s="2">
        <v>-4.0029461279461782E-2</v>
      </c>
      <c r="G310" s="2">
        <v>-0.6212878787878785</v>
      </c>
      <c r="H310" s="2">
        <v>-0.18309343434343542</v>
      </c>
      <c r="I310" s="2">
        <v>0.1286565656565653</v>
      </c>
      <c r="J310" s="2">
        <v>5.4436868686868679E-2</v>
      </c>
      <c r="K310" s="2">
        <v>0.140934343434342</v>
      </c>
    </row>
    <row r="311" spans="1:11" x14ac:dyDescent="0.3">
      <c r="A311" s="1">
        <v>10</v>
      </c>
      <c r="B311" s="1" t="str">
        <f t="shared" si="4"/>
        <v>Oktober</v>
      </c>
      <c r="C311" s="1">
        <v>96167</v>
      </c>
      <c r="D311" s="1" t="s">
        <v>4</v>
      </c>
      <c r="E311" s="1" t="s">
        <v>90</v>
      </c>
      <c r="F311" s="2">
        <v>8.223422850813344E-4</v>
      </c>
      <c r="G311" s="2">
        <v>-0.1361976269929516</v>
      </c>
      <c r="H311" s="2">
        <v>-0.34544493882090954</v>
      </c>
      <c r="I311" s="2">
        <v>0.19812136942281772</v>
      </c>
      <c r="J311" s="2">
        <v>0.16713570634038105</v>
      </c>
      <c r="K311" s="2">
        <v>0.14579162031887569</v>
      </c>
    </row>
    <row r="312" spans="1:11" x14ac:dyDescent="0.3">
      <c r="A312" s="1">
        <v>11</v>
      </c>
      <c r="B312" s="1" t="str">
        <f t="shared" si="4"/>
        <v>November</v>
      </c>
      <c r="C312" s="1">
        <v>96167</v>
      </c>
      <c r="D312" s="1" t="s">
        <v>4</v>
      </c>
      <c r="E312" s="1" t="s">
        <v>90</v>
      </c>
      <c r="F312" s="2">
        <v>-2.50079552442234E-2</v>
      </c>
      <c r="G312" s="2">
        <v>-0.3878215316210169</v>
      </c>
      <c r="H312" s="2">
        <v>-0.31078449458398161</v>
      </c>
      <c r="I312" s="2">
        <v>0.24492152393453726</v>
      </c>
      <c r="J312" s="2">
        <v>8.3768825977960398E-2</v>
      </c>
      <c r="K312" s="2">
        <v>0.11273402393453698</v>
      </c>
    </row>
    <row r="313" spans="1:11" x14ac:dyDescent="0.3">
      <c r="A313" s="1">
        <v>12</v>
      </c>
      <c r="B313" s="1" t="str">
        <f t="shared" si="4"/>
        <v>Desember</v>
      </c>
      <c r="C313" s="1">
        <v>96167</v>
      </c>
      <c r="D313" s="1" t="s">
        <v>4</v>
      </c>
      <c r="E313" s="1" t="s">
        <v>90</v>
      </c>
      <c r="F313" s="2">
        <v>2.0052526953059015E-2</v>
      </c>
      <c r="G313" s="2">
        <v>0.14864442692753688</v>
      </c>
      <c r="H313" s="2">
        <v>-0.37440664834128079</v>
      </c>
      <c r="I313" s="2">
        <v>0.14019908642574444</v>
      </c>
      <c r="J313" s="2">
        <v>0.2107868057239905</v>
      </c>
      <c r="K313" s="2">
        <v>4.3604104346890438E-2</v>
      </c>
    </row>
    <row r="314" spans="1:11" x14ac:dyDescent="0.3">
      <c r="A314" s="1">
        <v>1</v>
      </c>
      <c r="B314" s="1" t="str">
        <f t="shared" si="4"/>
        <v>Januari</v>
      </c>
      <c r="C314" s="1">
        <v>96171</v>
      </c>
      <c r="D314" s="1" t="s">
        <v>3</v>
      </c>
      <c r="E314" s="1" t="s">
        <v>91</v>
      </c>
      <c r="F314" s="2">
        <v>-9.8891097774444103E-2</v>
      </c>
      <c r="G314" s="2">
        <v>-0.57833512544802956</v>
      </c>
      <c r="H314" s="2">
        <v>-0.35251075268817261</v>
      </c>
      <c r="I314" s="2">
        <v>-5.3236559139784492E-2</v>
      </c>
      <c r="J314" s="2">
        <v>0.40574731182795637</v>
      </c>
      <c r="K314" s="2">
        <v>0.2381747311827942</v>
      </c>
    </row>
    <row r="315" spans="1:11" x14ac:dyDescent="0.3">
      <c r="A315" s="1">
        <v>2</v>
      </c>
      <c r="B315" s="1" t="str">
        <f t="shared" si="4"/>
        <v>Februari</v>
      </c>
      <c r="C315" s="1">
        <v>96171</v>
      </c>
      <c r="D315" s="1" t="s">
        <v>3</v>
      </c>
      <c r="E315" s="1" t="s">
        <v>91</v>
      </c>
      <c r="F315" s="2">
        <v>4.1781740020855407E-3</v>
      </c>
      <c r="G315" s="2">
        <v>-0.13961237304627969</v>
      </c>
      <c r="H315" s="2">
        <v>-0.28340752903971272</v>
      </c>
      <c r="I315" s="2">
        <v>5.2940993127776226E-2</v>
      </c>
      <c r="J315" s="2">
        <v>0.2304665359119383</v>
      </c>
      <c r="K315" s="2">
        <v>0.35904320987654437</v>
      </c>
    </row>
    <row r="316" spans="1:11" x14ac:dyDescent="0.3">
      <c r="A316" s="1">
        <v>3</v>
      </c>
      <c r="B316" s="1" t="str">
        <f t="shared" si="4"/>
        <v>Maret</v>
      </c>
      <c r="C316" s="1">
        <v>96171</v>
      </c>
      <c r="D316" s="1" t="s">
        <v>3</v>
      </c>
      <c r="E316" s="1" t="s">
        <v>91</v>
      </c>
      <c r="F316" s="2">
        <v>-1.6129282320577778E-2</v>
      </c>
      <c r="G316" s="2">
        <v>-0.25297849462365379</v>
      </c>
      <c r="H316" s="2">
        <v>-0.29894623655913749</v>
      </c>
      <c r="I316" s="2">
        <v>1.0537634408628149E-3</v>
      </c>
      <c r="J316" s="2">
        <v>0.29789247311828182</v>
      </c>
      <c r="K316" s="2">
        <v>0.39581182795699205</v>
      </c>
    </row>
    <row r="317" spans="1:11" x14ac:dyDescent="0.3">
      <c r="A317" s="1">
        <v>4</v>
      </c>
      <c r="B317" s="1" t="str">
        <f t="shared" si="4"/>
        <v>April</v>
      </c>
      <c r="C317" s="1">
        <v>96171</v>
      </c>
      <c r="D317" s="1" t="s">
        <v>3</v>
      </c>
      <c r="E317" s="1" t="s">
        <v>91</v>
      </c>
      <c r="F317" s="2">
        <v>-3.3802325581396959E-2</v>
      </c>
      <c r="G317" s="2">
        <v>-0.28866666666666813</v>
      </c>
      <c r="H317" s="2">
        <v>-0.20908333333333537</v>
      </c>
      <c r="I317" s="2">
        <v>-4.4833333333335189E-2</v>
      </c>
      <c r="J317" s="2">
        <v>0.25391666666666524</v>
      </c>
      <c r="K317" s="2">
        <v>0.2861249999999993</v>
      </c>
    </row>
    <row r="318" spans="1:11" x14ac:dyDescent="0.3">
      <c r="A318" s="1">
        <v>5</v>
      </c>
      <c r="B318" s="1" t="str">
        <f t="shared" si="4"/>
        <v>Mei</v>
      </c>
      <c r="C318" s="1">
        <v>96171</v>
      </c>
      <c r="D318" s="1" t="s">
        <v>3</v>
      </c>
      <c r="E318" s="1" t="s">
        <v>91</v>
      </c>
      <c r="F318" s="2">
        <v>-4.141653865847459E-2</v>
      </c>
      <c r="G318" s="2">
        <v>-0.34050000000000108</v>
      </c>
      <c r="H318" s="2">
        <v>-0.34610035842293951</v>
      </c>
      <c r="I318" s="2">
        <v>0.15398028673835076</v>
      </c>
      <c r="J318" s="2">
        <v>0.19212007168458775</v>
      </c>
      <c r="K318" s="2">
        <v>0.44166845878136246</v>
      </c>
    </row>
    <row r="319" spans="1:11" x14ac:dyDescent="0.3">
      <c r="A319" s="1">
        <v>6</v>
      </c>
      <c r="B319" s="1" t="str">
        <f t="shared" si="4"/>
        <v>Juni</v>
      </c>
      <c r="C319" s="1">
        <v>96171</v>
      </c>
      <c r="D319" s="1" t="s">
        <v>3</v>
      </c>
      <c r="E319" s="1" t="s">
        <v>91</v>
      </c>
      <c r="F319" s="2">
        <v>-4.4435315505510567E-2</v>
      </c>
      <c r="G319" s="2">
        <v>-0.2431393450100327</v>
      </c>
      <c r="H319" s="2">
        <v>-0.25198193760262555</v>
      </c>
      <c r="I319" s="2">
        <v>-1.7315270935957729E-2</v>
      </c>
      <c r="J319" s="2">
        <v>0.26929720853858929</v>
      </c>
      <c r="K319" s="2">
        <v>0.10732361795293006</v>
      </c>
    </row>
    <row r="320" spans="1:11" x14ac:dyDescent="0.3">
      <c r="A320" s="1">
        <v>7</v>
      </c>
      <c r="B320" s="1" t="str">
        <f t="shared" si="4"/>
        <v>Juli</v>
      </c>
      <c r="C320" s="1">
        <v>96171</v>
      </c>
      <c r="D320" s="1" t="s">
        <v>3</v>
      </c>
      <c r="E320" s="1" t="s">
        <v>91</v>
      </c>
      <c r="F320" s="2">
        <v>-5.6228878648233185E-2</v>
      </c>
      <c r="G320" s="2">
        <v>-0.42211469534050156</v>
      </c>
      <c r="H320" s="2">
        <v>-0.21688172043010709</v>
      </c>
      <c r="I320" s="2">
        <v>-0.15317204301075193</v>
      </c>
      <c r="J320" s="2">
        <v>0.37005376344086005</v>
      </c>
      <c r="K320" s="2">
        <v>0.4791397849462366</v>
      </c>
    </row>
    <row r="321" spans="1:11" x14ac:dyDescent="0.3">
      <c r="A321" s="1">
        <v>8</v>
      </c>
      <c r="B321" s="1" t="str">
        <f t="shared" si="4"/>
        <v>Agustus</v>
      </c>
      <c r="C321" s="1">
        <v>96171</v>
      </c>
      <c r="D321" s="1" t="s">
        <v>3</v>
      </c>
      <c r="E321" s="1" t="s">
        <v>91</v>
      </c>
      <c r="F321" s="2">
        <v>-5.9228772710421297E-2</v>
      </c>
      <c r="G321" s="2">
        <v>-0.35434371523915725</v>
      </c>
      <c r="H321" s="2">
        <v>-0.30711253244345793</v>
      </c>
      <c r="I321" s="2">
        <v>-4.5096403411199762E-2</v>
      </c>
      <c r="J321" s="2">
        <v>0.35220893585465091</v>
      </c>
      <c r="K321" s="2">
        <v>0.23382832777159615</v>
      </c>
    </row>
    <row r="322" spans="1:11" x14ac:dyDescent="0.3">
      <c r="A322" s="1">
        <v>9</v>
      </c>
      <c r="B322" s="1" t="str">
        <f t="shared" si="4"/>
        <v>September</v>
      </c>
      <c r="C322" s="1">
        <v>96171</v>
      </c>
      <c r="D322" s="1" t="s">
        <v>3</v>
      </c>
      <c r="E322" s="1" t="s">
        <v>91</v>
      </c>
      <c r="F322" s="2">
        <v>-0.10262246852763832</v>
      </c>
      <c r="G322" s="2">
        <v>-0.61193326947636983</v>
      </c>
      <c r="H322" s="2">
        <v>-0.24635919540229664</v>
      </c>
      <c r="I322" s="2">
        <v>-9.4448275862066208E-2</v>
      </c>
      <c r="J322" s="2">
        <v>0.34080747126437033</v>
      </c>
      <c r="K322" s="2">
        <v>0.39908524904214815</v>
      </c>
    </row>
    <row r="323" spans="1:11" x14ac:dyDescent="0.3">
      <c r="A323" s="1">
        <v>10</v>
      </c>
      <c r="B323" s="1" t="str">
        <f t="shared" si="4"/>
        <v>Oktober</v>
      </c>
      <c r="C323" s="1">
        <v>96171</v>
      </c>
      <c r="D323" s="1" t="s">
        <v>3</v>
      </c>
      <c r="E323" s="1" t="s">
        <v>91</v>
      </c>
      <c r="F323" s="2">
        <v>-2.4646626332783535E-2</v>
      </c>
      <c r="G323" s="2">
        <v>-0.30154801631442635</v>
      </c>
      <c r="H323" s="2">
        <v>-0.3225695216907688</v>
      </c>
      <c r="I323" s="2">
        <v>0.12846990483252874</v>
      </c>
      <c r="J323" s="2">
        <v>0.20694660734148904</v>
      </c>
      <c r="K323" s="2">
        <v>0.56780682239525038</v>
      </c>
    </row>
    <row r="324" spans="1:11" x14ac:dyDescent="0.3">
      <c r="A324" s="1">
        <v>11</v>
      </c>
      <c r="B324" s="1" t="str">
        <f t="shared" si="4"/>
        <v>November</v>
      </c>
      <c r="C324" s="1">
        <v>96171</v>
      </c>
      <c r="D324" s="1" t="s">
        <v>3</v>
      </c>
      <c r="E324" s="1" t="s">
        <v>91</v>
      </c>
      <c r="F324" s="2">
        <v>-2.087301587301939E-3</v>
      </c>
      <c r="G324" s="2">
        <v>-0.21411111111111106</v>
      </c>
      <c r="H324" s="2">
        <v>-0.32888888888888879</v>
      </c>
      <c r="I324" s="2">
        <v>-2.3472222222223491E-2</v>
      </c>
      <c r="J324" s="2">
        <v>0.35236111111111085</v>
      </c>
      <c r="K324" s="2">
        <v>0.61311111111111083</v>
      </c>
    </row>
    <row r="325" spans="1:11" x14ac:dyDescent="0.3">
      <c r="A325" s="1">
        <v>12</v>
      </c>
      <c r="B325" s="1" t="str">
        <f t="shared" si="4"/>
        <v>Desember</v>
      </c>
      <c r="C325" s="1">
        <v>96171</v>
      </c>
      <c r="D325" s="1" t="s">
        <v>3</v>
      </c>
      <c r="E325" s="1" t="s">
        <v>91</v>
      </c>
      <c r="F325" s="2">
        <v>-0.10988737360491814</v>
      </c>
      <c r="G325" s="2">
        <v>-0.5513560334528067</v>
      </c>
      <c r="H325" s="2">
        <v>-0.34597072879330887</v>
      </c>
      <c r="I325" s="2">
        <v>-7.5164277180405387E-2</v>
      </c>
      <c r="J325" s="2">
        <v>0.42113500597371606</v>
      </c>
      <c r="K325" s="2">
        <v>0.22841099163679957</v>
      </c>
    </row>
    <row r="326" spans="1:11" x14ac:dyDescent="0.3">
      <c r="A326" s="1">
        <v>1</v>
      </c>
      <c r="B326" s="1" t="str">
        <f t="shared" si="4"/>
        <v>Januari</v>
      </c>
      <c r="C326" s="1">
        <v>96179</v>
      </c>
      <c r="D326" s="1" t="s">
        <v>3</v>
      </c>
      <c r="E326" s="1" t="s">
        <v>92</v>
      </c>
      <c r="F326" s="2">
        <v>-9.8842115369070921E-2</v>
      </c>
      <c r="G326" s="2">
        <v>-0.96283602150537906</v>
      </c>
      <c r="H326" s="2">
        <v>-0.44424731182796007</v>
      </c>
      <c r="I326" s="2">
        <v>-6.4408602150540867E-2</v>
      </c>
      <c r="J326" s="2">
        <v>0.50865591397849141</v>
      </c>
      <c r="K326" s="2">
        <v>2.3835925499229318E-2</v>
      </c>
    </row>
    <row r="327" spans="1:11" x14ac:dyDescent="0.3">
      <c r="A327" s="1">
        <v>2</v>
      </c>
      <c r="B327" s="1" t="str">
        <f t="shared" si="4"/>
        <v>Februari</v>
      </c>
      <c r="C327" s="1">
        <v>96179</v>
      </c>
      <c r="D327" s="1" t="s">
        <v>3</v>
      </c>
      <c r="E327" s="1" t="s">
        <v>92</v>
      </c>
      <c r="F327" s="2">
        <v>-2.6901497037615504E-2</v>
      </c>
      <c r="G327" s="2">
        <v>-0.51796068235723691</v>
      </c>
      <c r="H327" s="2">
        <v>-0.26545760353950276</v>
      </c>
      <c r="I327" s="2">
        <v>2.0601167670131214E-2</v>
      </c>
      <c r="J327" s="2">
        <v>0.24485643586936484</v>
      </c>
      <c r="K327" s="2">
        <v>0.2623964604999065</v>
      </c>
    </row>
    <row r="328" spans="1:11" x14ac:dyDescent="0.3">
      <c r="A328" s="1">
        <v>3</v>
      </c>
      <c r="B328" s="1" t="str">
        <f t="shared" si="4"/>
        <v>Maret</v>
      </c>
      <c r="C328" s="1">
        <v>96179</v>
      </c>
      <c r="D328" s="1" t="s">
        <v>3</v>
      </c>
      <c r="E328" s="1" t="s">
        <v>92</v>
      </c>
      <c r="F328" s="2">
        <v>-4.519261864339345E-3</v>
      </c>
      <c r="G328" s="2">
        <v>-0.3073569508448557</v>
      </c>
      <c r="H328" s="2">
        <v>-0.4783650153609843</v>
      </c>
      <c r="I328" s="2">
        <v>-3.521985407066168E-2</v>
      </c>
      <c r="J328" s="2">
        <v>0.51358486943164294</v>
      </c>
      <c r="K328" s="2">
        <v>0.26442396313363936</v>
      </c>
    </row>
    <row r="329" spans="1:11" x14ac:dyDescent="0.3">
      <c r="A329" s="1">
        <v>4</v>
      </c>
      <c r="B329" s="1" t="str">
        <f t="shared" si="4"/>
        <v>April</v>
      </c>
      <c r="C329" s="1">
        <v>96179</v>
      </c>
      <c r="D329" s="1" t="s">
        <v>3</v>
      </c>
      <c r="E329" s="1" t="s">
        <v>92</v>
      </c>
      <c r="F329" s="2">
        <v>1.3810798548093891E-2</v>
      </c>
      <c r="G329" s="2">
        <v>-0.28379166666666755</v>
      </c>
      <c r="H329" s="2">
        <v>-0.3212500000000002</v>
      </c>
      <c r="I329" s="2">
        <v>-6.208333333333442E-2</v>
      </c>
      <c r="J329" s="2">
        <v>0.38333333333333358</v>
      </c>
      <c r="K329" s="2">
        <v>0.41499425287356217</v>
      </c>
    </row>
    <row r="330" spans="1:11" x14ac:dyDescent="0.3">
      <c r="A330" s="1">
        <v>5</v>
      </c>
      <c r="B330" s="1" t="str">
        <f t="shared" si="4"/>
        <v>Mei</v>
      </c>
      <c r="C330" s="1">
        <v>96179</v>
      </c>
      <c r="D330" s="1" t="s">
        <v>3</v>
      </c>
      <c r="E330" s="1" t="s">
        <v>92</v>
      </c>
      <c r="F330" s="2">
        <v>-3.2364864864866158E-2</v>
      </c>
      <c r="G330" s="2">
        <v>-0.67173387096774295</v>
      </c>
      <c r="H330" s="2">
        <v>-0.38556451612903408</v>
      </c>
      <c r="I330" s="2">
        <v>0.13370967741935366</v>
      </c>
      <c r="J330" s="2">
        <v>0.25185483870967645</v>
      </c>
      <c r="K330" s="2">
        <v>0.4964784946236544</v>
      </c>
    </row>
    <row r="331" spans="1:11" x14ac:dyDescent="0.3">
      <c r="A331" s="1">
        <v>6</v>
      </c>
      <c r="B331" s="1" t="str">
        <f t="shared" si="4"/>
        <v>Juni</v>
      </c>
      <c r="C331" s="1">
        <v>96179</v>
      </c>
      <c r="D331" s="1" t="s">
        <v>3</v>
      </c>
      <c r="E331" s="1" t="s">
        <v>92</v>
      </c>
      <c r="F331" s="2">
        <v>-3.375208541875404E-2</v>
      </c>
      <c r="G331" s="2">
        <v>-0.3661419753086444</v>
      </c>
      <c r="H331" s="2">
        <v>-0.26755864197531026</v>
      </c>
      <c r="I331" s="2">
        <v>-2.472530864197715E-2</v>
      </c>
      <c r="J331" s="2">
        <v>0.29228395061728207</v>
      </c>
      <c r="K331" s="2">
        <v>7.19135802469104E-2</v>
      </c>
    </row>
    <row r="332" spans="1:11" x14ac:dyDescent="0.3">
      <c r="A332" s="1">
        <v>7</v>
      </c>
      <c r="B332" s="1" t="str">
        <f t="shared" si="4"/>
        <v>Juli</v>
      </c>
      <c r="C332" s="1">
        <v>96179</v>
      </c>
      <c r="D332" s="1" t="s">
        <v>3</v>
      </c>
      <c r="E332" s="1" t="s">
        <v>92</v>
      </c>
      <c r="F332" s="2">
        <v>-4.4800203429237469E-2</v>
      </c>
      <c r="G332" s="2">
        <v>-0.66321236559139862</v>
      </c>
      <c r="H332" s="2">
        <v>-0.31946236559139923</v>
      </c>
      <c r="I332" s="2">
        <v>-9.6801075268819398E-2</v>
      </c>
      <c r="J332" s="2">
        <v>0.41626344086021305</v>
      </c>
      <c r="K332" s="2">
        <v>0.33174731182795486</v>
      </c>
    </row>
    <row r="333" spans="1:11" x14ac:dyDescent="0.3">
      <c r="A333" s="1">
        <v>8</v>
      </c>
      <c r="B333" s="1" t="str">
        <f t="shared" si="4"/>
        <v>Agustus</v>
      </c>
      <c r="C333" s="1">
        <v>96179</v>
      </c>
      <c r="D333" s="1" t="s">
        <v>3</v>
      </c>
      <c r="E333" s="1" t="s">
        <v>92</v>
      </c>
      <c r="F333" s="2">
        <v>-7.8772159256030996E-2</v>
      </c>
      <c r="G333" s="2">
        <v>-0.82448924731182782</v>
      </c>
      <c r="H333" s="2">
        <v>-0.38900537634408705</v>
      </c>
      <c r="I333" s="2">
        <v>-3.7231182795699869E-2</v>
      </c>
      <c r="J333" s="2">
        <v>0.4262365591397842</v>
      </c>
      <c r="K333" s="2">
        <v>0.12779569892473086</v>
      </c>
    </row>
    <row r="334" spans="1:11" x14ac:dyDescent="0.3">
      <c r="A334" s="1">
        <v>9</v>
      </c>
      <c r="B334" s="1" t="str">
        <f t="shared" si="4"/>
        <v>September</v>
      </c>
      <c r="C334" s="1">
        <v>96179</v>
      </c>
      <c r="D334" s="1" t="s">
        <v>3</v>
      </c>
      <c r="E334" s="1" t="s">
        <v>92</v>
      </c>
      <c r="F334" s="2">
        <v>-6.3611292326810259E-2</v>
      </c>
      <c r="G334" s="2">
        <v>-0.74532183908045979</v>
      </c>
      <c r="H334" s="2">
        <v>-0.32802298850574801</v>
      </c>
      <c r="I334" s="2">
        <v>-8.5905172413793807E-2</v>
      </c>
      <c r="J334" s="2">
        <v>0.41392816091953966</v>
      </c>
      <c r="K334" s="2">
        <v>0.2092231800766271</v>
      </c>
    </row>
    <row r="335" spans="1:11" x14ac:dyDescent="0.3">
      <c r="A335" s="1">
        <v>10</v>
      </c>
      <c r="B335" s="1" t="str">
        <f t="shared" ref="B335:B398" si="5">B323</f>
        <v>Oktober</v>
      </c>
      <c r="C335" s="1">
        <v>96179</v>
      </c>
      <c r="D335" s="1" t="s">
        <v>3</v>
      </c>
      <c r="E335" s="1" t="s">
        <v>92</v>
      </c>
      <c r="F335" s="2">
        <v>-1.1688704833864336E-3</v>
      </c>
      <c r="G335" s="2">
        <v>-0.46726702508960472</v>
      </c>
      <c r="H335" s="2">
        <v>-0.48093369175627237</v>
      </c>
      <c r="I335" s="2">
        <v>-2.7105734767022827E-3</v>
      </c>
      <c r="J335" s="2">
        <v>0.4836442652329751</v>
      </c>
      <c r="K335" s="2">
        <v>0.60860663082437216</v>
      </c>
    </row>
    <row r="336" spans="1:11" x14ac:dyDescent="0.3">
      <c r="A336" s="1">
        <v>11</v>
      </c>
      <c r="B336" s="1" t="str">
        <f t="shared" si="5"/>
        <v>November</v>
      </c>
      <c r="C336" s="1">
        <v>96179</v>
      </c>
      <c r="D336" s="1" t="s">
        <v>3</v>
      </c>
      <c r="E336" s="1" t="s">
        <v>92</v>
      </c>
      <c r="F336" s="2">
        <v>-1.1924407165788518E-2</v>
      </c>
      <c r="G336" s="2">
        <v>-0.39499329501915881</v>
      </c>
      <c r="H336" s="2">
        <v>-0.3542432950191593</v>
      </c>
      <c r="I336" s="2">
        <v>7.8113026819899289E-3</v>
      </c>
      <c r="J336" s="2">
        <v>0.34643199233716332</v>
      </c>
      <c r="K336" s="2">
        <v>0.37959003831417348</v>
      </c>
    </row>
    <row r="337" spans="1:11" x14ac:dyDescent="0.3">
      <c r="A337" s="1">
        <v>12</v>
      </c>
      <c r="B337" s="1" t="str">
        <f t="shared" si="5"/>
        <v>Desember</v>
      </c>
      <c r="C337" s="1">
        <v>96179</v>
      </c>
      <c r="D337" s="1" t="s">
        <v>3</v>
      </c>
      <c r="E337" s="1" t="s">
        <v>92</v>
      </c>
      <c r="F337" s="2">
        <v>-5.1286439665471209E-2</v>
      </c>
      <c r="G337" s="2">
        <v>-0.54441218637992694</v>
      </c>
      <c r="H337" s="2">
        <v>-0.34691218637992693</v>
      </c>
      <c r="I337" s="2">
        <v>-4.8525089605734442E-2</v>
      </c>
      <c r="J337" s="2">
        <v>0.39543727598566319</v>
      </c>
      <c r="K337" s="2">
        <v>0.16566845878136327</v>
      </c>
    </row>
    <row r="338" spans="1:11" x14ac:dyDescent="0.3">
      <c r="A338" s="1">
        <v>1</v>
      </c>
      <c r="B338" s="1" t="str">
        <f t="shared" si="5"/>
        <v>Januari</v>
      </c>
      <c r="C338" s="1">
        <v>96191</v>
      </c>
      <c r="D338" s="1" t="s">
        <v>5</v>
      </c>
      <c r="E338" s="1" t="s">
        <v>93</v>
      </c>
      <c r="F338" s="2" t="s">
        <v>17</v>
      </c>
      <c r="G338" s="2" t="s">
        <v>17</v>
      </c>
      <c r="H338" s="2" t="s">
        <v>17</v>
      </c>
      <c r="I338" s="2" t="s">
        <v>17</v>
      </c>
      <c r="J338" s="2" t="s">
        <v>17</v>
      </c>
      <c r="K338" s="2" t="s">
        <v>17</v>
      </c>
    </row>
    <row r="339" spans="1:11" x14ac:dyDescent="0.3">
      <c r="A339" s="1">
        <v>2</v>
      </c>
      <c r="B339" s="1" t="str">
        <f t="shared" si="5"/>
        <v>Februari</v>
      </c>
      <c r="C339" s="1">
        <v>96191</v>
      </c>
      <c r="D339" s="1" t="s">
        <v>5</v>
      </c>
      <c r="E339" s="1" t="s">
        <v>93</v>
      </c>
      <c r="F339" s="2" t="s">
        <v>17</v>
      </c>
      <c r="G339" s="2" t="s">
        <v>17</v>
      </c>
      <c r="H339" s="2" t="s">
        <v>17</v>
      </c>
      <c r="I339" s="2" t="s">
        <v>17</v>
      </c>
      <c r="J339" s="2" t="s">
        <v>17</v>
      </c>
      <c r="K339" s="2" t="s">
        <v>17</v>
      </c>
    </row>
    <row r="340" spans="1:11" x14ac:dyDescent="0.3">
      <c r="A340" s="1">
        <v>3</v>
      </c>
      <c r="B340" s="1" t="str">
        <f t="shared" si="5"/>
        <v>Maret</v>
      </c>
      <c r="C340" s="1">
        <v>96191</v>
      </c>
      <c r="D340" s="1" t="s">
        <v>5</v>
      </c>
      <c r="E340" s="1" t="s">
        <v>93</v>
      </c>
      <c r="F340" s="2" t="s">
        <v>17</v>
      </c>
      <c r="G340" s="2" t="s">
        <v>17</v>
      </c>
      <c r="H340" s="2" t="s">
        <v>17</v>
      </c>
      <c r="I340" s="2" t="s">
        <v>17</v>
      </c>
      <c r="J340" s="2" t="s">
        <v>17</v>
      </c>
      <c r="K340" s="2" t="s">
        <v>17</v>
      </c>
    </row>
    <row r="341" spans="1:11" x14ac:dyDescent="0.3">
      <c r="A341" s="1">
        <v>4</v>
      </c>
      <c r="B341" s="1" t="str">
        <f t="shared" si="5"/>
        <v>April</v>
      </c>
      <c r="C341" s="1">
        <v>96191</v>
      </c>
      <c r="D341" s="1" t="s">
        <v>5</v>
      </c>
      <c r="E341" s="1" t="s">
        <v>93</v>
      </c>
      <c r="F341" s="2" t="s">
        <v>17</v>
      </c>
      <c r="G341" s="2" t="s">
        <v>17</v>
      </c>
      <c r="H341" s="2" t="s">
        <v>17</v>
      </c>
      <c r="I341" s="2" t="s">
        <v>17</v>
      </c>
      <c r="J341" s="2" t="s">
        <v>17</v>
      </c>
      <c r="K341" s="2" t="s">
        <v>17</v>
      </c>
    </row>
    <row r="342" spans="1:11" x14ac:dyDescent="0.3">
      <c r="A342" s="1">
        <v>5</v>
      </c>
      <c r="B342" s="1" t="str">
        <f t="shared" si="5"/>
        <v>Mei</v>
      </c>
      <c r="C342" s="1">
        <v>96191</v>
      </c>
      <c r="D342" s="1" t="s">
        <v>5</v>
      </c>
      <c r="E342" s="1" t="s">
        <v>93</v>
      </c>
      <c r="F342" s="2" t="s">
        <v>17</v>
      </c>
      <c r="G342" s="2" t="s">
        <v>17</v>
      </c>
      <c r="H342" s="2" t="s">
        <v>17</v>
      </c>
      <c r="I342" s="2" t="s">
        <v>17</v>
      </c>
      <c r="J342" s="2" t="s">
        <v>17</v>
      </c>
      <c r="K342" s="2" t="s">
        <v>17</v>
      </c>
    </row>
    <row r="343" spans="1:11" x14ac:dyDescent="0.3">
      <c r="A343" s="1">
        <v>6</v>
      </c>
      <c r="B343" s="1" t="str">
        <f t="shared" si="5"/>
        <v>Juni</v>
      </c>
      <c r="C343" s="1">
        <v>96191</v>
      </c>
      <c r="D343" s="1" t="s">
        <v>5</v>
      </c>
      <c r="E343" s="1" t="s">
        <v>93</v>
      </c>
      <c r="F343" s="2" t="s">
        <v>17</v>
      </c>
      <c r="G343" s="2" t="s">
        <v>17</v>
      </c>
      <c r="H343" s="2" t="s">
        <v>17</v>
      </c>
      <c r="I343" s="2" t="s">
        <v>17</v>
      </c>
      <c r="J343" s="2" t="s">
        <v>17</v>
      </c>
      <c r="K343" s="2" t="s">
        <v>17</v>
      </c>
    </row>
    <row r="344" spans="1:11" x14ac:dyDescent="0.3">
      <c r="A344" s="1">
        <v>7</v>
      </c>
      <c r="B344" s="1" t="str">
        <f t="shared" si="5"/>
        <v>Juli</v>
      </c>
      <c r="C344" s="1">
        <v>96191</v>
      </c>
      <c r="D344" s="1" t="s">
        <v>5</v>
      </c>
      <c r="E344" s="1" t="s">
        <v>93</v>
      </c>
      <c r="F344" s="2" t="s">
        <v>17</v>
      </c>
      <c r="G344" s="2" t="s">
        <v>17</v>
      </c>
      <c r="H344" s="2" t="s">
        <v>17</v>
      </c>
      <c r="I344" s="2" t="s">
        <v>17</v>
      </c>
      <c r="J344" s="2" t="s">
        <v>17</v>
      </c>
      <c r="K344" s="2" t="s">
        <v>17</v>
      </c>
    </row>
    <row r="345" spans="1:11" x14ac:dyDescent="0.3">
      <c r="A345" s="1">
        <v>8</v>
      </c>
      <c r="B345" s="1" t="str">
        <f t="shared" si="5"/>
        <v>Agustus</v>
      </c>
      <c r="C345" s="1">
        <v>96191</v>
      </c>
      <c r="D345" s="1" t="s">
        <v>5</v>
      </c>
      <c r="E345" s="1" t="s">
        <v>93</v>
      </c>
      <c r="F345" s="2" t="s">
        <v>17</v>
      </c>
      <c r="G345" s="2" t="s">
        <v>17</v>
      </c>
      <c r="H345" s="2" t="s">
        <v>17</v>
      </c>
      <c r="I345" s="2" t="s">
        <v>17</v>
      </c>
      <c r="J345" s="2" t="s">
        <v>17</v>
      </c>
      <c r="K345" s="2" t="s">
        <v>17</v>
      </c>
    </row>
    <row r="346" spans="1:11" x14ac:dyDescent="0.3">
      <c r="A346" s="1">
        <v>9</v>
      </c>
      <c r="B346" s="1" t="str">
        <f t="shared" si="5"/>
        <v>September</v>
      </c>
      <c r="C346" s="1">
        <v>96191</v>
      </c>
      <c r="D346" s="1" t="s">
        <v>5</v>
      </c>
      <c r="E346" s="1" t="s">
        <v>93</v>
      </c>
      <c r="F346" s="2" t="s">
        <v>17</v>
      </c>
      <c r="G346" s="2" t="s">
        <v>17</v>
      </c>
      <c r="H346" s="2" t="s">
        <v>17</v>
      </c>
      <c r="I346" s="2" t="s">
        <v>17</v>
      </c>
      <c r="J346" s="2" t="s">
        <v>17</v>
      </c>
      <c r="K346" s="2" t="s">
        <v>17</v>
      </c>
    </row>
    <row r="347" spans="1:11" x14ac:dyDescent="0.3">
      <c r="A347" s="1">
        <v>10</v>
      </c>
      <c r="B347" s="1" t="str">
        <f t="shared" si="5"/>
        <v>Oktober</v>
      </c>
      <c r="C347" s="1">
        <v>96191</v>
      </c>
      <c r="D347" s="1" t="s">
        <v>5</v>
      </c>
      <c r="E347" s="1" t="s">
        <v>93</v>
      </c>
      <c r="F347" s="2" t="s">
        <v>17</v>
      </c>
      <c r="G347" s="2" t="s">
        <v>17</v>
      </c>
      <c r="H347" s="2" t="s">
        <v>17</v>
      </c>
      <c r="I347" s="2" t="s">
        <v>17</v>
      </c>
      <c r="J347" s="2" t="s">
        <v>17</v>
      </c>
      <c r="K347" s="2" t="s">
        <v>17</v>
      </c>
    </row>
    <row r="348" spans="1:11" x14ac:dyDescent="0.3">
      <c r="A348" s="1">
        <v>11</v>
      </c>
      <c r="B348" s="1" t="str">
        <f t="shared" si="5"/>
        <v>November</v>
      </c>
      <c r="C348" s="1">
        <v>96191</v>
      </c>
      <c r="D348" s="1" t="s">
        <v>5</v>
      </c>
      <c r="E348" s="1" t="s">
        <v>93</v>
      </c>
      <c r="F348" s="2" t="s">
        <v>17</v>
      </c>
      <c r="G348" s="2" t="s">
        <v>17</v>
      </c>
      <c r="H348" s="2" t="s">
        <v>17</v>
      </c>
      <c r="I348" s="2" t="s">
        <v>17</v>
      </c>
      <c r="J348" s="2" t="s">
        <v>17</v>
      </c>
      <c r="K348" s="2" t="s">
        <v>17</v>
      </c>
    </row>
    <row r="349" spans="1:11" x14ac:dyDescent="0.3">
      <c r="A349" s="1">
        <v>12</v>
      </c>
      <c r="B349" s="1" t="str">
        <f t="shared" si="5"/>
        <v>Desember</v>
      </c>
      <c r="C349" s="1">
        <v>96191</v>
      </c>
      <c r="D349" s="1" t="s">
        <v>5</v>
      </c>
      <c r="E349" s="1" t="s">
        <v>93</v>
      </c>
      <c r="F349" s="2" t="s">
        <v>17</v>
      </c>
      <c r="G349" s="2" t="s">
        <v>17</v>
      </c>
      <c r="H349" s="2" t="s">
        <v>17</v>
      </c>
      <c r="I349" s="2" t="s">
        <v>17</v>
      </c>
      <c r="J349" s="2" t="s">
        <v>17</v>
      </c>
      <c r="K349" s="2" t="s">
        <v>17</v>
      </c>
    </row>
    <row r="350" spans="1:11" x14ac:dyDescent="0.3">
      <c r="A350" s="1">
        <v>1</v>
      </c>
      <c r="B350" s="1" t="str">
        <f t="shared" si="5"/>
        <v>Januari</v>
      </c>
      <c r="C350" s="1">
        <v>96195</v>
      </c>
      <c r="D350" s="1" t="s">
        <v>5</v>
      </c>
      <c r="E350" s="1" t="s">
        <v>94</v>
      </c>
      <c r="F350" s="2">
        <v>-4.7974910394263895E-2</v>
      </c>
      <c r="G350" s="2">
        <v>-0.42318772401433558</v>
      </c>
      <c r="H350" s="2">
        <v>-0.32135304659498087</v>
      </c>
      <c r="I350" s="2">
        <v>-9.4982078853045243E-2</v>
      </c>
      <c r="J350" s="2">
        <v>0.41633512544803003</v>
      </c>
      <c r="K350" s="2">
        <v>0.34263888888889049</v>
      </c>
    </row>
    <row r="351" spans="1:11" x14ac:dyDescent="0.3">
      <c r="A351" s="1">
        <v>2</v>
      </c>
      <c r="B351" s="1" t="str">
        <f t="shared" si="5"/>
        <v>Februari</v>
      </c>
      <c r="C351" s="1">
        <v>96195</v>
      </c>
      <c r="D351" s="1" t="s">
        <v>5</v>
      </c>
      <c r="E351" s="1" t="s">
        <v>94</v>
      </c>
      <c r="F351" s="2">
        <v>4.5466970313020076E-3</v>
      </c>
      <c r="G351" s="2">
        <v>-0.209064752098159</v>
      </c>
      <c r="H351" s="2">
        <v>-0.17871761539865078</v>
      </c>
      <c r="I351" s="2">
        <v>9.217866265280256E-3</v>
      </c>
      <c r="J351" s="2">
        <v>0.16949974913336835</v>
      </c>
      <c r="K351" s="2">
        <v>0.46586982302499447</v>
      </c>
    </row>
    <row r="352" spans="1:11" x14ac:dyDescent="0.3">
      <c r="A352" s="1">
        <v>3</v>
      </c>
      <c r="B352" s="1" t="str">
        <f t="shared" si="5"/>
        <v>Maret</v>
      </c>
      <c r="C352" s="1">
        <v>96195</v>
      </c>
      <c r="D352" s="1" t="s">
        <v>5</v>
      </c>
      <c r="E352" s="1" t="s">
        <v>94</v>
      </c>
      <c r="F352" s="2">
        <v>-2.1825396825378559E-3</v>
      </c>
      <c r="G352" s="2">
        <v>-0.25115367383512366</v>
      </c>
      <c r="H352" s="2">
        <v>-0.24343189964157547</v>
      </c>
      <c r="I352" s="2">
        <v>1.1890681003585968E-2</v>
      </c>
      <c r="J352" s="2">
        <v>0.23154121863799521</v>
      </c>
      <c r="K352" s="2">
        <v>0.47939068100358551</v>
      </c>
    </row>
    <row r="353" spans="1:11" x14ac:dyDescent="0.3">
      <c r="A353" s="1">
        <v>4</v>
      </c>
      <c r="B353" s="1" t="str">
        <f t="shared" si="5"/>
        <v>April</v>
      </c>
      <c r="C353" s="1">
        <v>96195</v>
      </c>
      <c r="D353" s="1" t="s">
        <v>5</v>
      </c>
      <c r="E353" s="1" t="s">
        <v>94</v>
      </c>
      <c r="F353" s="2">
        <v>2.8118773946357374E-2</v>
      </c>
      <c r="G353" s="2">
        <v>-0.1117231800766314</v>
      </c>
      <c r="H353" s="2">
        <v>-0.10897318007663123</v>
      </c>
      <c r="I353" s="2">
        <v>1.6443486590035406E-2</v>
      </c>
      <c r="J353" s="2">
        <v>9.2529693486588377E-2</v>
      </c>
      <c r="K353" s="2">
        <v>0.51869348659003389</v>
      </c>
    </row>
    <row r="354" spans="1:11" x14ac:dyDescent="0.3">
      <c r="A354" s="1">
        <v>5</v>
      </c>
      <c r="B354" s="1" t="str">
        <f t="shared" si="5"/>
        <v>Mei</v>
      </c>
      <c r="C354" s="1">
        <v>96195</v>
      </c>
      <c r="D354" s="1" t="s">
        <v>5</v>
      </c>
      <c r="E354" s="1" t="s">
        <v>94</v>
      </c>
      <c r="F354" s="2">
        <v>-2.3153111067399781E-2</v>
      </c>
      <c r="G354" s="2">
        <v>-0.26362567204300813</v>
      </c>
      <c r="H354" s="2">
        <v>-0.13987567204301002</v>
      </c>
      <c r="I354" s="2">
        <v>3.2624327956989427E-2</v>
      </c>
      <c r="J354" s="2">
        <v>0.10725134408602308</v>
      </c>
      <c r="K354" s="2">
        <v>0.38657594086021635</v>
      </c>
    </row>
    <row r="355" spans="1:11" x14ac:dyDescent="0.3">
      <c r="A355" s="1">
        <v>6</v>
      </c>
      <c r="B355" s="1" t="str">
        <f t="shared" si="5"/>
        <v>Juni</v>
      </c>
      <c r="C355" s="1">
        <v>96195</v>
      </c>
      <c r="D355" s="1" t="s">
        <v>5</v>
      </c>
      <c r="E355" s="1" t="s">
        <v>94</v>
      </c>
      <c r="F355" s="2">
        <v>-2.5836720867208542E-2</v>
      </c>
      <c r="G355" s="2">
        <v>-0.20111111111111057</v>
      </c>
      <c r="H355" s="2">
        <v>-6.0694444444444419E-2</v>
      </c>
      <c r="I355" s="2">
        <v>-7.5861111111110796E-2</v>
      </c>
      <c r="J355" s="2">
        <v>0.13655555555555524</v>
      </c>
      <c r="K355" s="2">
        <v>0.1831944444444448</v>
      </c>
    </row>
    <row r="356" spans="1:11" x14ac:dyDescent="0.3">
      <c r="A356" s="1">
        <v>7</v>
      </c>
      <c r="B356" s="1" t="str">
        <f t="shared" si="5"/>
        <v>Juli</v>
      </c>
      <c r="C356" s="1">
        <v>96195</v>
      </c>
      <c r="D356" s="1" t="s">
        <v>5</v>
      </c>
      <c r="E356" s="1" t="s">
        <v>94</v>
      </c>
      <c r="F356" s="2">
        <v>-2.15537589191231E-2</v>
      </c>
      <c r="G356" s="2">
        <v>-0.28082244160177883</v>
      </c>
      <c r="H356" s="2">
        <v>-0.13785873192435893</v>
      </c>
      <c r="I356" s="2">
        <v>-0.1031813125695205</v>
      </c>
      <c r="J356" s="2">
        <v>0.241040044493883</v>
      </c>
      <c r="K356" s="2">
        <v>0.45429180571004935</v>
      </c>
    </row>
    <row r="357" spans="1:11" x14ac:dyDescent="0.3">
      <c r="A357" s="1">
        <v>8</v>
      </c>
      <c r="B357" s="1" t="str">
        <f t="shared" si="5"/>
        <v>Agustus</v>
      </c>
      <c r="C357" s="1">
        <v>96195</v>
      </c>
      <c r="D357" s="1" t="s">
        <v>5</v>
      </c>
      <c r="E357" s="1" t="s">
        <v>94</v>
      </c>
      <c r="F357" s="2">
        <v>-3.2724888539208276E-2</v>
      </c>
      <c r="G357" s="2">
        <v>-0.23674731182795794</v>
      </c>
      <c r="H357" s="2">
        <v>-0.11650537634408628</v>
      </c>
      <c r="I357" s="2">
        <v>-0.10973118279569896</v>
      </c>
      <c r="J357" s="2">
        <v>0.22623655913978452</v>
      </c>
      <c r="K357" s="2">
        <v>0.18408602150537709</v>
      </c>
    </row>
    <row r="358" spans="1:11" x14ac:dyDescent="0.3">
      <c r="A358" s="1">
        <v>9</v>
      </c>
      <c r="B358" s="1" t="str">
        <f t="shared" si="5"/>
        <v>September</v>
      </c>
      <c r="C358" s="1">
        <v>96195</v>
      </c>
      <c r="D358" s="1" t="s">
        <v>5</v>
      </c>
      <c r="E358" s="1" t="s">
        <v>94</v>
      </c>
      <c r="F358" s="2">
        <v>-6.8709107626792373E-2</v>
      </c>
      <c r="G358" s="2">
        <v>-0.46570932539682719</v>
      </c>
      <c r="H358" s="2">
        <v>-0.18577182539682724</v>
      </c>
      <c r="I358" s="2">
        <v>-7.6438492063494581E-2</v>
      </c>
      <c r="J358" s="2">
        <v>0.26221031746031614</v>
      </c>
      <c r="K358" s="2">
        <v>0.30286706349206227</v>
      </c>
    </row>
    <row r="359" spans="1:11" x14ac:dyDescent="0.3">
      <c r="A359" s="1">
        <v>10</v>
      </c>
      <c r="B359" s="1" t="str">
        <f t="shared" si="5"/>
        <v>Oktober</v>
      </c>
      <c r="C359" s="1">
        <v>96195</v>
      </c>
      <c r="D359" s="1" t="s">
        <v>5</v>
      </c>
      <c r="E359" s="1" t="s">
        <v>94</v>
      </c>
      <c r="F359" s="2">
        <v>-2.6310866334466779E-3</v>
      </c>
      <c r="G359" s="2">
        <v>-0.27467114695340467</v>
      </c>
      <c r="H359" s="2">
        <v>-0.13043727598566263</v>
      </c>
      <c r="I359" s="2">
        <v>-1.8743727598566202E-2</v>
      </c>
      <c r="J359" s="2">
        <v>0.14918100358422987</v>
      </c>
      <c r="K359" s="2">
        <v>0.69649820788530425</v>
      </c>
    </row>
    <row r="360" spans="1:11" x14ac:dyDescent="0.3">
      <c r="A360" s="1">
        <v>11</v>
      </c>
      <c r="B360" s="1" t="str">
        <f t="shared" si="5"/>
        <v>November</v>
      </c>
      <c r="C360" s="1">
        <v>96195</v>
      </c>
      <c r="D360" s="1" t="s">
        <v>5</v>
      </c>
      <c r="E360" s="1" t="s">
        <v>94</v>
      </c>
      <c r="F360" s="2">
        <v>-5.3923231473691872E-3</v>
      </c>
      <c r="G360" s="2">
        <v>-0.23457782567049801</v>
      </c>
      <c r="H360" s="2">
        <v>-0.14934865900383087</v>
      </c>
      <c r="I360" s="2">
        <v>-1.6348659003831045E-2</v>
      </c>
      <c r="J360" s="2">
        <v>0.16569731800766299</v>
      </c>
      <c r="K360" s="2">
        <v>0.55184578544061225</v>
      </c>
    </row>
    <row r="361" spans="1:11" x14ac:dyDescent="0.3">
      <c r="A361" s="1">
        <v>12</v>
      </c>
      <c r="B361" s="1" t="str">
        <f t="shared" si="5"/>
        <v>Desember</v>
      </c>
      <c r="C361" s="1">
        <v>96195</v>
      </c>
      <c r="D361" s="1" t="s">
        <v>5</v>
      </c>
      <c r="E361" s="1" t="s">
        <v>94</v>
      </c>
      <c r="F361" s="2">
        <v>-9.6088709677420073E-2</v>
      </c>
      <c r="G361" s="2">
        <v>-0.53014112903225863</v>
      </c>
      <c r="H361" s="2">
        <v>-0.14370967741935559</v>
      </c>
      <c r="I361" s="2">
        <v>-0.14032258064516193</v>
      </c>
      <c r="J361" s="2">
        <v>0.28403225806451537</v>
      </c>
      <c r="K361" s="2">
        <v>0.19879032258064377</v>
      </c>
    </row>
    <row r="362" spans="1:11" x14ac:dyDescent="0.3">
      <c r="A362" s="1">
        <v>1</v>
      </c>
      <c r="B362" s="1" t="str">
        <f t="shared" si="5"/>
        <v>Januari</v>
      </c>
      <c r="C362" s="1">
        <v>96207</v>
      </c>
      <c r="D362" s="1" t="s">
        <v>5</v>
      </c>
      <c r="E362" s="1" t="s">
        <v>95</v>
      </c>
      <c r="F362" s="2">
        <v>-6.5252566923786989E-2</v>
      </c>
      <c r="G362" s="2">
        <v>-0.60665357684162047</v>
      </c>
      <c r="H362" s="2">
        <v>-0.19814935257126648</v>
      </c>
      <c r="I362" s="2">
        <v>-7.7041176820432281E-2</v>
      </c>
      <c r="J362" s="2">
        <v>0.27519052939170585</v>
      </c>
      <c r="K362" s="2">
        <v>0.39280494850400149</v>
      </c>
    </row>
    <row r="363" spans="1:11" x14ac:dyDescent="0.3">
      <c r="A363" s="1">
        <v>2</v>
      </c>
      <c r="B363" s="1" t="str">
        <f t="shared" si="5"/>
        <v>Februari</v>
      </c>
      <c r="C363" s="1">
        <v>96207</v>
      </c>
      <c r="D363" s="1" t="s">
        <v>5</v>
      </c>
      <c r="E363" s="1" t="s">
        <v>95</v>
      </c>
      <c r="F363" s="2">
        <v>-5.8864306799446597E-2</v>
      </c>
      <c r="G363" s="2">
        <v>-0.61943845639247996</v>
      </c>
      <c r="H363" s="2">
        <v>-0.16917059924962211</v>
      </c>
      <c r="I363" s="2">
        <v>-8.3972414611782398E-2</v>
      </c>
      <c r="J363" s="2">
        <v>0.25314301386140414</v>
      </c>
      <c r="K363" s="2">
        <v>0.62080169139077157</v>
      </c>
    </row>
    <row r="364" spans="1:11" x14ac:dyDescent="0.3">
      <c r="A364" s="1">
        <v>3</v>
      </c>
      <c r="B364" s="1" t="str">
        <f t="shared" si="5"/>
        <v>Maret</v>
      </c>
      <c r="C364" s="1">
        <v>96207</v>
      </c>
      <c r="D364" s="1" t="s">
        <v>5</v>
      </c>
      <c r="E364" s="1" t="s">
        <v>95</v>
      </c>
      <c r="F364" s="2">
        <v>-5.9516385048646099E-2</v>
      </c>
      <c r="G364" s="2">
        <v>-0.5253100358422973</v>
      </c>
      <c r="H364" s="2">
        <v>-0.15156003584229616</v>
      </c>
      <c r="I364" s="2">
        <v>-0.1682912186379962</v>
      </c>
      <c r="J364" s="2">
        <v>0.31985125448028384</v>
      </c>
      <c r="K364" s="2">
        <v>0.42569802867383189</v>
      </c>
    </row>
    <row r="365" spans="1:11" x14ac:dyDescent="0.3">
      <c r="A365" s="1">
        <v>4</v>
      </c>
      <c r="B365" s="1" t="str">
        <f t="shared" si="5"/>
        <v>April</v>
      </c>
      <c r="C365" s="1">
        <v>96207</v>
      </c>
      <c r="D365" s="1" t="s">
        <v>5</v>
      </c>
      <c r="E365" s="1" t="s">
        <v>95</v>
      </c>
      <c r="F365" s="2">
        <v>-5.9698220308521802E-2</v>
      </c>
      <c r="G365" s="2">
        <v>-0.61853287330901585</v>
      </c>
      <c r="H365" s="2">
        <v>-0.12914056662145085</v>
      </c>
      <c r="I365" s="2">
        <v>-0.15225509864115522</v>
      </c>
      <c r="J365" s="2">
        <v>0.28139566526260718</v>
      </c>
      <c r="K365" s="2">
        <v>0.6102344333785501</v>
      </c>
    </row>
    <row r="366" spans="1:11" x14ac:dyDescent="0.3">
      <c r="A366" s="1">
        <v>5</v>
      </c>
      <c r="B366" s="1" t="str">
        <f t="shared" si="5"/>
        <v>Mei</v>
      </c>
      <c r="C366" s="1">
        <v>96207</v>
      </c>
      <c r="D366" s="1" t="s">
        <v>5</v>
      </c>
      <c r="E366" s="1" t="s">
        <v>95</v>
      </c>
      <c r="F366" s="2">
        <v>-9.0809421371064042E-2</v>
      </c>
      <c r="G366" s="2">
        <v>-0.69047221774228662</v>
      </c>
      <c r="H366" s="2">
        <v>-9.3499125310524539E-2</v>
      </c>
      <c r="I366" s="2">
        <v>-0.17340131720465202</v>
      </c>
      <c r="J366" s="2">
        <v>0.29655604723908585</v>
      </c>
      <c r="K366" s="2">
        <v>0.63046696236524136</v>
      </c>
    </row>
    <row r="367" spans="1:11" x14ac:dyDescent="0.3">
      <c r="A367" s="1">
        <v>6</v>
      </c>
      <c r="B367" s="1" t="str">
        <f t="shared" si="5"/>
        <v>Juni</v>
      </c>
      <c r="C367" s="1">
        <v>96207</v>
      </c>
      <c r="D367" s="1" t="s">
        <v>5</v>
      </c>
      <c r="E367" s="1" t="s">
        <v>95</v>
      </c>
      <c r="F367" s="2">
        <v>-0.15587337965743958</v>
      </c>
      <c r="G367" s="2">
        <v>-0.88188221811712886</v>
      </c>
      <c r="H367" s="2">
        <v>-0.12936138478379638</v>
      </c>
      <c r="I367" s="2">
        <v>-0.26241598248494569</v>
      </c>
      <c r="J367" s="2">
        <v>0.39177736726874846</v>
      </c>
      <c r="K367" s="2">
        <v>0.22141639299398128</v>
      </c>
    </row>
    <row r="368" spans="1:11" x14ac:dyDescent="0.3">
      <c r="A368" s="1">
        <v>7</v>
      </c>
      <c r="B368" s="1" t="str">
        <f t="shared" si="5"/>
        <v>Juli</v>
      </c>
      <c r="C368" s="1">
        <v>96207</v>
      </c>
      <c r="D368" s="1" t="s">
        <v>5</v>
      </c>
      <c r="E368" s="1" t="s">
        <v>95</v>
      </c>
      <c r="F368" s="2">
        <v>-0.1312490126656484</v>
      </c>
      <c r="G368" s="2">
        <v>-0.83572762492093666</v>
      </c>
      <c r="H368" s="2">
        <v>-0.15840907653383915</v>
      </c>
      <c r="I368" s="2">
        <v>-0.15613757115749535</v>
      </c>
      <c r="J368" s="2">
        <v>0.31454664769133556</v>
      </c>
      <c r="K368" s="2">
        <v>0.43487049335863287</v>
      </c>
    </row>
    <row r="369" spans="1:11" x14ac:dyDescent="0.3">
      <c r="A369" s="1">
        <v>8</v>
      </c>
      <c r="B369" s="1" t="str">
        <f t="shared" si="5"/>
        <v>Agustus</v>
      </c>
      <c r="C369" s="1">
        <v>96207</v>
      </c>
      <c r="D369" s="1" t="s">
        <v>5</v>
      </c>
      <c r="E369" s="1" t="s">
        <v>95</v>
      </c>
      <c r="F369" s="2">
        <v>-8.5388070504284097E-2</v>
      </c>
      <c r="G369" s="2">
        <v>-0.69022006793695168</v>
      </c>
      <c r="H369" s="2">
        <v>-0.1218673200277518</v>
      </c>
      <c r="I369" s="2">
        <v>-0.22523559959764441</v>
      </c>
      <c r="J369" s="2">
        <v>0.34710291962539552</v>
      </c>
      <c r="K369" s="2">
        <v>0.67361655093999084</v>
      </c>
    </row>
    <row r="370" spans="1:11" x14ac:dyDescent="0.3">
      <c r="A370" s="1">
        <v>9</v>
      </c>
      <c r="B370" s="1" t="str">
        <f t="shared" si="5"/>
        <v>September</v>
      </c>
      <c r="C370" s="1">
        <v>96207</v>
      </c>
      <c r="D370" s="1" t="s">
        <v>5</v>
      </c>
      <c r="E370" s="1" t="s">
        <v>95</v>
      </c>
      <c r="F370" s="2">
        <v>-0.12624695737280953</v>
      </c>
      <c r="G370" s="2">
        <v>-0.80596403808653128</v>
      </c>
      <c r="H370" s="2">
        <v>-0.13327366452331263</v>
      </c>
      <c r="I370" s="2">
        <v>-0.14240474321473648</v>
      </c>
      <c r="J370" s="2">
        <v>0.27567840773804803</v>
      </c>
      <c r="K370" s="2">
        <v>0.42386235080235696</v>
      </c>
    </row>
    <row r="371" spans="1:11" x14ac:dyDescent="0.3">
      <c r="A371" s="1">
        <v>10</v>
      </c>
      <c r="B371" s="1" t="str">
        <f t="shared" si="5"/>
        <v>Oktober</v>
      </c>
      <c r="C371" s="1">
        <v>96207</v>
      </c>
      <c r="D371" s="1" t="s">
        <v>5</v>
      </c>
      <c r="E371" s="1" t="s">
        <v>95</v>
      </c>
      <c r="F371" s="2">
        <v>-5.3786349643450186E-2</v>
      </c>
      <c r="G371" s="2">
        <v>-0.52113255248335866</v>
      </c>
      <c r="H371" s="2">
        <v>-0.29662986431131633</v>
      </c>
      <c r="I371" s="2">
        <v>-8.9125640040961684E-2</v>
      </c>
      <c r="J371" s="2">
        <v>0.38575550435227834</v>
      </c>
      <c r="K371" s="2">
        <v>0.65460669482846956</v>
      </c>
    </row>
    <row r="372" spans="1:11" x14ac:dyDescent="0.3">
      <c r="A372" s="1">
        <v>11</v>
      </c>
      <c r="B372" s="1" t="str">
        <f t="shared" si="5"/>
        <v>November</v>
      </c>
      <c r="C372" s="1">
        <v>96207</v>
      </c>
      <c r="D372" s="1" t="s">
        <v>5</v>
      </c>
      <c r="E372" s="1" t="s">
        <v>95</v>
      </c>
      <c r="F372" s="2">
        <v>-7.9203006728342629E-2</v>
      </c>
      <c r="G372" s="2">
        <v>-0.61854454022988481</v>
      </c>
      <c r="H372" s="2">
        <v>-0.214127873563217</v>
      </c>
      <c r="I372" s="2">
        <v>-0.15232183908045976</v>
      </c>
      <c r="J372" s="2">
        <v>0.36644971264367854</v>
      </c>
      <c r="K372" s="2">
        <v>0.56701101532567111</v>
      </c>
    </row>
    <row r="373" spans="1:11" x14ac:dyDescent="0.3">
      <c r="A373" s="1">
        <v>12</v>
      </c>
      <c r="B373" s="1" t="str">
        <f t="shared" si="5"/>
        <v>Desember</v>
      </c>
      <c r="C373" s="1">
        <v>96207</v>
      </c>
      <c r="D373" s="1" t="s">
        <v>5</v>
      </c>
      <c r="E373" s="1" t="s">
        <v>95</v>
      </c>
      <c r="F373" s="2">
        <v>-0.11103251877085744</v>
      </c>
      <c r="G373" s="2">
        <v>-0.61070265572858862</v>
      </c>
      <c r="H373" s="2">
        <v>-0.16042039766407185</v>
      </c>
      <c r="I373" s="2">
        <v>-0.18344616703745056</v>
      </c>
      <c r="J373" s="2">
        <v>0.34386656470151988</v>
      </c>
      <c r="K373" s="2">
        <v>0.22216024749721797</v>
      </c>
    </row>
    <row r="374" spans="1:11" x14ac:dyDescent="0.3">
      <c r="A374" s="1">
        <v>1</v>
      </c>
      <c r="B374" s="1" t="str">
        <f t="shared" si="5"/>
        <v>Januari</v>
      </c>
      <c r="C374" s="1">
        <v>96221</v>
      </c>
      <c r="D374" s="1" t="s">
        <v>6</v>
      </c>
      <c r="E374" s="1" t="s">
        <v>96</v>
      </c>
      <c r="F374" s="2">
        <v>-3.7958496252853233E-2</v>
      </c>
      <c r="G374" s="2">
        <v>-0.26503545826933139</v>
      </c>
      <c r="H374" s="2">
        <v>-0.21979352278546002</v>
      </c>
      <c r="I374" s="2">
        <v>-8.8019329237072702E-2</v>
      </c>
      <c r="J374" s="2">
        <v>0.30781285202252667</v>
      </c>
      <c r="K374" s="2">
        <v>0.24504518689195809</v>
      </c>
    </row>
    <row r="375" spans="1:11" x14ac:dyDescent="0.3">
      <c r="A375" s="1">
        <v>2</v>
      </c>
      <c r="B375" s="1" t="str">
        <f t="shared" si="5"/>
        <v>Februari</v>
      </c>
      <c r="C375" s="1">
        <v>96221</v>
      </c>
      <c r="D375" s="1" t="s">
        <v>6</v>
      </c>
      <c r="E375" s="1" t="s">
        <v>96</v>
      </c>
      <c r="F375" s="2">
        <v>3.4435745315774959E-2</v>
      </c>
      <c r="G375" s="2">
        <v>-1.9102277564920563E-2</v>
      </c>
      <c r="H375" s="2">
        <v>1.4293658395670367E-2</v>
      </c>
      <c r="I375" s="2">
        <v>6.9044274159217503E-2</v>
      </c>
      <c r="J375" s="2">
        <v>-8.3337932554884711E-2</v>
      </c>
      <c r="K375" s="2">
        <v>0.42654889238581806</v>
      </c>
    </row>
    <row r="376" spans="1:11" x14ac:dyDescent="0.3">
      <c r="A376" s="1">
        <v>3</v>
      </c>
      <c r="B376" s="1" t="str">
        <f t="shared" si="5"/>
        <v>Maret</v>
      </c>
      <c r="C376" s="1">
        <v>96221</v>
      </c>
      <c r="D376" s="1" t="s">
        <v>6</v>
      </c>
      <c r="E376" s="1" t="s">
        <v>96</v>
      </c>
      <c r="F376" s="2">
        <v>-3.0561629925488598E-3</v>
      </c>
      <c r="G376" s="2">
        <v>-0.19346453069547992</v>
      </c>
      <c r="H376" s="2">
        <v>-0.13273872424386682</v>
      </c>
      <c r="I376" s="2">
        <v>-5.5077433921286459E-2</v>
      </c>
      <c r="J376" s="2">
        <v>0.18781615816515895</v>
      </c>
      <c r="K376" s="2">
        <v>0.4500435338206481</v>
      </c>
    </row>
    <row r="377" spans="1:11" x14ac:dyDescent="0.3">
      <c r="A377" s="1">
        <v>4</v>
      </c>
      <c r="B377" s="1" t="str">
        <f t="shared" si="5"/>
        <v>April</v>
      </c>
      <c r="C377" s="1">
        <v>96221</v>
      </c>
      <c r="D377" s="1" t="s">
        <v>6</v>
      </c>
      <c r="E377" s="1" t="s">
        <v>96</v>
      </c>
      <c r="F377" s="2">
        <v>4.9009469696970294E-2</v>
      </c>
      <c r="G377" s="2">
        <v>2.4458333333333814E-2</v>
      </c>
      <c r="H377" s="2">
        <v>-5.3041666666665321E-2</v>
      </c>
      <c r="I377" s="2">
        <v>5.4791666666666926E-2</v>
      </c>
      <c r="J377" s="2">
        <v>-1.7499999999998684E-3</v>
      </c>
      <c r="K377" s="2">
        <v>0.47795833333333437</v>
      </c>
    </row>
    <row r="378" spans="1:11" x14ac:dyDescent="0.3">
      <c r="A378" s="1">
        <v>5</v>
      </c>
      <c r="B378" s="1" t="str">
        <f t="shared" si="5"/>
        <v>Mei</v>
      </c>
      <c r="C378" s="1">
        <v>96221</v>
      </c>
      <c r="D378" s="1" t="s">
        <v>6</v>
      </c>
      <c r="E378" s="1" t="s">
        <v>96</v>
      </c>
      <c r="F378" s="2">
        <v>-4.1044751928722652E-2</v>
      </c>
      <c r="G378" s="2">
        <v>-0.32310832337713968</v>
      </c>
      <c r="H378" s="2">
        <v>-0.11923735563520488</v>
      </c>
      <c r="I378" s="2">
        <v>9.9875547590601244E-2</v>
      </c>
      <c r="J378" s="2">
        <v>1.9361808044603985E-2</v>
      </c>
      <c r="K378" s="2">
        <v>0.48871963361210646</v>
      </c>
    </row>
    <row r="379" spans="1:11" x14ac:dyDescent="0.3">
      <c r="A379" s="1">
        <v>6</v>
      </c>
      <c r="B379" s="1" t="str">
        <f t="shared" si="5"/>
        <v>Juni</v>
      </c>
      <c r="C379" s="1">
        <v>96221</v>
      </c>
      <c r="D379" s="1" t="s">
        <v>6</v>
      </c>
      <c r="E379" s="1" t="s">
        <v>96</v>
      </c>
      <c r="F379" s="2">
        <v>4.6608527131796838E-3</v>
      </c>
      <c r="G379" s="2">
        <v>-4.2749999999998067E-2</v>
      </c>
      <c r="H379" s="2">
        <v>-5.0916666666666187E-2</v>
      </c>
      <c r="I379" s="2">
        <v>-6.1166666666664683E-2</v>
      </c>
      <c r="J379" s="2">
        <v>0.11208333333333483</v>
      </c>
      <c r="K379" s="2">
        <v>0.20930555555555586</v>
      </c>
    </row>
    <row r="380" spans="1:11" x14ac:dyDescent="0.3">
      <c r="A380" s="1">
        <v>7</v>
      </c>
      <c r="B380" s="1" t="str">
        <f t="shared" si="5"/>
        <v>Juli</v>
      </c>
      <c r="C380" s="1">
        <v>96221</v>
      </c>
      <c r="D380" s="1" t="s">
        <v>6</v>
      </c>
      <c r="E380" s="1" t="s">
        <v>96</v>
      </c>
      <c r="F380" s="2">
        <v>-1.8478161206994124E-3</v>
      </c>
      <c r="G380" s="2">
        <v>-0.16070878136200939</v>
      </c>
      <c r="H380" s="2">
        <v>-0.11482168458781601</v>
      </c>
      <c r="I380" s="2">
        <v>-1.933781362007423E-2</v>
      </c>
      <c r="J380" s="2">
        <v>0.13415949820788248</v>
      </c>
      <c r="K380" s="2">
        <v>0.50921057347669907</v>
      </c>
    </row>
    <row r="381" spans="1:11" x14ac:dyDescent="0.3">
      <c r="A381" s="1">
        <v>8</v>
      </c>
      <c r="B381" s="1" t="str">
        <f t="shared" si="5"/>
        <v>Agustus</v>
      </c>
      <c r="C381" s="1">
        <v>96221</v>
      </c>
      <c r="D381" s="1" t="s">
        <v>6</v>
      </c>
      <c r="E381" s="1" t="s">
        <v>96</v>
      </c>
      <c r="F381" s="2">
        <v>-1.7495165458030752E-2</v>
      </c>
      <c r="G381" s="2">
        <v>-0.11499641577060835</v>
      </c>
      <c r="H381" s="2">
        <v>-0.189351254480286</v>
      </c>
      <c r="I381" s="2">
        <v>3.5648745519713296E-2</v>
      </c>
      <c r="J381" s="2">
        <v>0.15370250896057341</v>
      </c>
      <c r="K381" s="2">
        <v>0.13255734767025137</v>
      </c>
    </row>
    <row r="382" spans="1:11" x14ac:dyDescent="0.3">
      <c r="A382" s="1">
        <v>9</v>
      </c>
      <c r="B382" s="1" t="str">
        <f t="shared" si="5"/>
        <v>September</v>
      </c>
      <c r="C382" s="1">
        <v>96221</v>
      </c>
      <c r="D382" s="1" t="s">
        <v>6</v>
      </c>
      <c r="E382" s="1" t="s">
        <v>96</v>
      </c>
      <c r="F382" s="2">
        <v>-7.7831395348836971E-2</v>
      </c>
      <c r="G382" s="2">
        <v>-0.43708333333333371</v>
      </c>
      <c r="H382" s="2">
        <v>-0.23383333333333275</v>
      </c>
      <c r="I382" s="2">
        <v>-5.3500000000000013E-2</v>
      </c>
      <c r="J382" s="2">
        <v>0.28733333333333383</v>
      </c>
      <c r="K382" s="2">
        <v>0.34136111111111234</v>
      </c>
    </row>
    <row r="383" spans="1:11" x14ac:dyDescent="0.3">
      <c r="A383" s="1">
        <v>10</v>
      </c>
      <c r="B383" s="1" t="str">
        <f t="shared" si="5"/>
        <v>Oktober</v>
      </c>
      <c r="C383" s="1">
        <v>96221</v>
      </c>
      <c r="D383" s="1" t="s">
        <v>6</v>
      </c>
      <c r="E383" s="1" t="s">
        <v>96</v>
      </c>
      <c r="F383" s="2">
        <v>-1.4821830457614236E-2</v>
      </c>
      <c r="G383" s="2">
        <v>-0.23145161290322563</v>
      </c>
      <c r="H383" s="2">
        <v>-0.10016129032258014</v>
      </c>
      <c r="I383" s="2">
        <v>-0.11846774193548418</v>
      </c>
      <c r="J383" s="2">
        <v>0.21862903225806463</v>
      </c>
      <c r="K383" s="2">
        <v>0.55905913978494681</v>
      </c>
    </row>
    <row r="384" spans="1:11" x14ac:dyDescent="0.3">
      <c r="A384" s="1">
        <v>11</v>
      </c>
      <c r="B384" s="1" t="str">
        <f t="shared" si="5"/>
        <v>November</v>
      </c>
      <c r="C384" s="1">
        <v>96221</v>
      </c>
      <c r="D384" s="1" t="s">
        <v>6</v>
      </c>
      <c r="E384" s="1" t="s">
        <v>96</v>
      </c>
      <c r="F384" s="2">
        <v>-6.0898155573361869E-3</v>
      </c>
      <c r="G384" s="2">
        <v>-0.17309195402298733</v>
      </c>
      <c r="H384" s="2">
        <v>-0.17292528735632012</v>
      </c>
      <c r="I384" s="2">
        <v>-0.16634195402298707</v>
      </c>
      <c r="J384" s="2">
        <v>0.3392672413793118</v>
      </c>
      <c r="K384" s="2">
        <v>0.48968582375479036</v>
      </c>
    </row>
    <row r="385" spans="1:11" x14ac:dyDescent="0.3">
      <c r="A385" s="1">
        <v>12</v>
      </c>
      <c r="B385" s="1" t="str">
        <f t="shared" si="5"/>
        <v>Desember</v>
      </c>
      <c r="C385" s="1">
        <v>96221</v>
      </c>
      <c r="D385" s="1" t="s">
        <v>6</v>
      </c>
      <c r="E385" s="1" t="s">
        <v>96</v>
      </c>
      <c r="F385" s="2">
        <v>-4.9597286226316213E-2</v>
      </c>
      <c r="G385" s="2">
        <v>-0.25137275985662877</v>
      </c>
      <c r="H385" s="2">
        <v>-0.12766308243727309</v>
      </c>
      <c r="I385" s="2">
        <v>-9.1211469534047754E-2</v>
      </c>
      <c r="J385" s="2">
        <v>0.2188745519713276</v>
      </c>
      <c r="K385" s="2">
        <v>0.21532078853046954</v>
      </c>
    </row>
    <row r="386" spans="1:11" x14ac:dyDescent="0.3">
      <c r="A386" s="1">
        <v>1</v>
      </c>
      <c r="B386" s="1" t="str">
        <f t="shared" si="5"/>
        <v>Januari</v>
      </c>
      <c r="C386" s="1">
        <v>96223</v>
      </c>
      <c r="D386" s="1" t="s">
        <v>6</v>
      </c>
      <c r="E386" s="1" t="s">
        <v>97</v>
      </c>
      <c r="F386" s="2">
        <v>-9.862825417691648E-2</v>
      </c>
      <c r="G386" s="2">
        <v>-0.69877635644543035</v>
      </c>
      <c r="H386" s="2">
        <v>-0.36541614139166684</v>
      </c>
      <c r="I386" s="2">
        <v>-0.11288925967123689</v>
      </c>
      <c r="J386" s="2">
        <v>0.47830540106291258</v>
      </c>
      <c r="K386" s="2">
        <v>0.66203009516747269</v>
      </c>
    </row>
    <row r="387" spans="1:11" x14ac:dyDescent="0.3">
      <c r="A387" s="1">
        <v>2</v>
      </c>
      <c r="B387" s="1" t="str">
        <f t="shared" si="5"/>
        <v>Februari</v>
      </c>
      <c r="C387" s="1">
        <v>96223</v>
      </c>
      <c r="D387" s="1" t="s">
        <v>6</v>
      </c>
      <c r="E387" s="1" t="s">
        <v>97</v>
      </c>
      <c r="F387" s="2">
        <v>-3.150273935834564E-2</v>
      </c>
      <c r="G387" s="2">
        <v>-0.43420653340912169</v>
      </c>
      <c r="H387" s="2">
        <v>-0.22136099532651557</v>
      </c>
      <c r="I387" s="2">
        <v>1.2845853858781458E-2</v>
      </c>
      <c r="J387" s="2">
        <v>0.20851514146772451</v>
      </c>
      <c r="K387" s="2">
        <v>0.73898620058102615</v>
      </c>
    </row>
    <row r="388" spans="1:11" x14ac:dyDescent="0.3">
      <c r="A388" s="1">
        <v>3</v>
      </c>
      <c r="B388" s="1" t="str">
        <f t="shared" si="5"/>
        <v>Maret</v>
      </c>
      <c r="C388" s="1">
        <v>96223</v>
      </c>
      <c r="D388" s="1" t="s">
        <v>6</v>
      </c>
      <c r="E388" s="1" t="s">
        <v>97</v>
      </c>
      <c r="F388" s="2">
        <v>-4.5464611352681386E-2</v>
      </c>
      <c r="G388" s="2">
        <v>-0.51835882461994842</v>
      </c>
      <c r="H388" s="2">
        <v>-0.26245977011494259</v>
      </c>
      <c r="I388" s="2">
        <v>-5.030237300704421E-2</v>
      </c>
      <c r="J388" s="2">
        <v>0.31276214312198752</v>
      </c>
      <c r="K388" s="2">
        <v>0.79578633667037402</v>
      </c>
    </row>
    <row r="389" spans="1:11" x14ac:dyDescent="0.3">
      <c r="A389" s="1">
        <v>4</v>
      </c>
      <c r="B389" s="1" t="str">
        <f t="shared" si="5"/>
        <v>April</v>
      </c>
      <c r="C389" s="1">
        <v>96223</v>
      </c>
      <c r="D389" s="1" t="s">
        <v>6</v>
      </c>
      <c r="E389" s="1" t="s">
        <v>97</v>
      </c>
      <c r="F389" s="2">
        <v>-1.0867301998766444E-2</v>
      </c>
      <c r="G389" s="2">
        <v>-0.37984485390088701</v>
      </c>
      <c r="H389" s="2">
        <v>-0.30075282093385347</v>
      </c>
      <c r="I389" s="2">
        <v>5.7321812765778898E-2</v>
      </c>
      <c r="J389" s="2">
        <v>0.24343100816807742</v>
      </c>
      <c r="K389" s="2">
        <v>0.83007181276577946</v>
      </c>
    </row>
    <row r="390" spans="1:11" x14ac:dyDescent="0.3">
      <c r="A390" s="1">
        <v>5</v>
      </c>
      <c r="B390" s="1" t="str">
        <f t="shared" si="5"/>
        <v>Mei</v>
      </c>
      <c r="C390" s="1">
        <v>96223</v>
      </c>
      <c r="D390" s="1" t="s">
        <v>6</v>
      </c>
      <c r="E390" s="1" t="s">
        <v>97</v>
      </c>
      <c r="F390" s="2">
        <v>-0.12496434525298168</v>
      </c>
      <c r="G390" s="2">
        <v>-0.78063888888889077</v>
      </c>
      <c r="H390" s="2">
        <v>-0.35996415770609502</v>
      </c>
      <c r="I390" s="2">
        <v>6.7586917562722323E-2</v>
      </c>
      <c r="J390" s="2">
        <v>0.29237724014336736</v>
      </c>
      <c r="K390" s="2">
        <v>0.81097401433691607</v>
      </c>
    </row>
    <row r="391" spans="1:11" x14ac:dyDescent="0.3">
      <c r="A391" s="1">
        <v>6</v>
      </c>
      <c r="B391" s="1" t="str">
        <f t="shared" si="5"/>
        <v>Juni</v>
      </c>
      <c r="C391" s="1">
        <v>96223</v>
      </c>
      <c r="D391" s="1" t="s">
        <v>6</v>
      </c>
      <c r="E391" s="1" t="s">
        <v>97</v>
      </c>
      <c r="F391" s="2">
        <v>-7.6508464759870443E-2</v>
      </c>
      <c r="G391" s="2">
        <v>-0.49463697318007893</v>
      </c>
      <c r="H391" s="2">
        <v>-0.35830938697318293</v>
      </c>
      <c r="I391" s="2">
        <v>-1.35019157088145E-2</v>
      </c>
      <c r="J391" s="2">
        <v>0.37181130268199036</v>
      </c>
      <c r="K391" s="2">
        <v>0.55216858237547717</v>
      </c>
    </row>
    <row r="392" spans="1:11" x14ac:dyDescent="0.3">
      <c r="A392" s="1">
        <v>7</v>
      </c>
      <c r="B392" s="1" t="str">
        <f t="shared" si="5"/>
        <v>Juli</v>
      </c>
      <c r="C392" s="1">
        <v>96223</v>
      </c>
      <c r="D392" s="1" t="s">
        <v>6</v>
      </c>
      <c r="E392" s="1" t="s">
        <v>97</v>
      </c>
      <c r="F392" s="2">
        <v>-9.1249586206074984E-2</v>
      </c>
      <c r="G392" s="2">
        <v>-0.62605632360471009</v>
      </c>
      <c r="H392" s="2">
        <v>-0.37933320532514114</v>
      </c>
      <c r="I392" s="2">
        <v>-2.2830517153096967E-2</v>
      </c>
      <c r="J392" s="2">
        <v>0.40216372247823917</v>
      </c>
      <c r="K392" s="2">
        <v>0.77894367639528872</v>
      </c>
    </row>
    <row r="393" spans="1:11" x14ac:dyDescent="0.3">
      <c r="A393" s="1">
        <v>8</v>
      </c>
      <c r="B393" s="1" t="str">
        <f t="shared" si="5"/>
        <v>Agustus</v>
      </c>
      <c r="C393" s="1">
        <v>96223</v>
      </c>
      <c r="D393" s="1" t="s">
        <v>6</v>
      </c>
      <c r="E393" s="1" t="s">
        <v>97</v>
      </c>
      <c r="F393" s="2">
        <v>-0.1044573643410847</v>
      </c>
      <c r="G393" s="2">
        <v>-0.5708440860215056</v>
      </c>
      <c r="H393" s="2">
        <v>-0.43352150537634343</v>
      </c>
      <c r="I393" s="2">
        <v>2.4543010752688943E-2</v>
      </c>
      <c r="J393" s="2">
        <v>0.40897849462365699</v>
      </c>
      <c r="K393" s="2">
        <v>0.40559139784946302</v>
      </c>
    </row>
    <row r="394" spans="1:11" x14ac:dyDescent="0.3">
      <c r="A394" s="1">
        <v>9</v>
      </c>
      <c r="B394" s="1" t="str">
        <f t="shared" si="5"/>
        <v>September</v>
      </c>
      <c r="C394" s="1">
        <v>96223</v>
      </c>
      <c r="D394" s="1" t="s">
        <v>6</v>
      </c>
      <c r="E394" s="1" t="s">
        <v>97</v>
      </c>
      <c r="F394" s="2">
        <v>-0.15360554219014722</v>
      </c>
      <c r="G394" s="2">
        <v>-0.8283342911877416</v>
      </c>
      <c r="H394" s="2">
        <v>-0.43223084291187952</v>
      </c>
      <c r="I394" s="2">
        <v>2.4990421455936839E-2</v>
      </c>
      <c r="J394" s="2">
        <v>0.40724042145593736</v>
      </c>
      <c r="K394" s="2">
        <v>0.55943486590037961</v>
      </c>
    </row>
    <row r="395" spans="1:11" x14ac:dyDescent="0.3">
      <c r="A395" s="1">
        <v>10</v>
      </c>
      <c r="B395" s="1" t="str">
        <f t="shared" si="5"/>
        <v>Oktober</v>
      </c>
      <c r="C395" s="1">
        <v>96223</v>
      </c>
      <c r="D395" s="1" t="s">
        <v>6</v>
      </c>
      <c r="E395" s="1" t="s">
        <v>97</v>
      </c>
      <c r="F395" s="2">
        <v>-0.1032912322908298</v>
      </c>
      <c r="G395" s="2">
        <v>-0.70744345569150757</v>
      </c>
      <c r="H395" s="2">
        <v>-0.34060252131998398</v>
      </c>
      <c r="I395" s="2">
        <v>-9.7282165368927684E-2</v>
      </c>
      <c r="J395" s="2">
        <v>0.43788468668891589</v>
      </c>
      <c r="K395" s="2">
        <v>0.87763718946978375</v>
      </c>
    </row>
    <row r="396" spans="1:11" x14ac:dyDescent="0.3">
      <c r="A396" s="1">
        <v>11</v>
      </c>
      <c r="B396" s="1" t="str">
        <f t="shared" si="5"/>
        <v>November</v>
      </c>
      <c r="C396" s="1">
        <v>96223</v>
      </c>
      <c r="D396" s="1" t="s">
        <v>6</v>
      </c>
      <c r="E396" s="1" t="s">
        <v>97</v>
      </c>
      <c r="F396" s="2">
        <v>-8.7346584182991169E-2</v>
      </c>
      <c r="G396" s="2">
        <v>-0.61597331691297197</v>
      </c>
      <c r="H396" s="2">
        <v>-0.3273866995073888</v>
      </c>
      <c r="I396" s="2">
        <v>-0.18597331691297114</v>
      </c>
      <c r="J396" s="2">
        <v>0.51336001642036133</v>
      </c>
      <c r="K396" s="2">
        <v>0.80127668308702826</v>
      </c>
    </row>
    <row r="397" spans="1:11" x14ac:dyDescent="0.3">
      <c r="A397" s="1">
        <v>12</v>
      </c>
      <c r="B397" s="1" t="str">
        <f t="shared" si="5"/>
        <v>Desember</v>
      </c>
      <c r="C397" s="1">
        <v>96223</v>
      </c>
      <c r="D397" s="1" t="s">
        <v>6</v>
      </c>
      <c r="E397" s="1" t="s">
        <v>97</v>
      </c>
      <c r="F397" s="2">
        <v>-0.11488914490527666</v>
      </c>
      <c r="G397" s="2">
        <v>-0.58622491039426772</v>
      </c>
      <c r="H397" s="2">
        <v>-0.28198566308243966</v>
      </c>
      <c r="I397" s="2">
        <v>-9.582168458781623E-2</v>
      </c>
      <c r="J397" s="2">
        <v>0.37780734767024776</v>
      </c>
      <c r="K397" s="2">
        <v>0.5184525089605696</v>
      </c>
    </row>
    <row r="398" spans="1:11" x14ac:dyDescent="0.3">
      <c r="A398" s="1">
        <v>1</v>
      </c>
      <c r="B398" s="1" t="str">
        <f t="shared" si="5"/>
        <v>Januari</v>
      </c>
      <c r="C398" s="1">
        <v>96237</v>
      </c>
      <c r="D398" s="1" t="s">
        <v>36</v>
      </c>
      <c r="E398" s="1" t="s">
        <v>98</v>
      </c>
      <c r="F398" s="2">
        <v>-0.16077525252525271</v>
      </c>
      <c r="G398" s="2">
        <v>-0.74865770609319005</v>
      </c>
      <c r="H398" s="2">
        <v>-0.36236738351254522</v>
      </c>
      <c r="I398" s="2">
        <v>2.1261648745518967E-2</v>
      </c>
      <c r="J398" s="2">
        <v>0.34110573476702472</v>
      </c>
      <c r="K398" s="2">
        <v>0.10311648745519883</v>
      </c>
    </row>
    <row r="399" spans="1:11" x14ac:dyDescent="0.3">
      <c r="A399" s="1">
        <v>2</v>
      </c>
      <c r="B399" s="1" t="str">
        <f t="shared" ref="B399:B462" si="6">B387</f>
        <v>Februari</v>
      </c>
      <c r="C399" s="1">
        <v>96237</v>
      </c>
      <c r="D399" s="1" t="s">
        <v>36</v>
      </c>
      <c r="E399" s="1" t="s">
        <v>98</v>
      </c>
      <c r="F399" s="2">
        <v>-6.993757608888794E-2</v>
      </c>
      <c r="G399" s="2">
        <v>-0.45259459946513692</v>
      </c>
      <c r="H399" s="2">
        <v>-0.2030300811290667</v>
      </c>
      <c r="I399" s="2">
        <v>0.10751315915555182</v>
      </c>
      <c r="J399" s="2">
        <v>7.5213913860616446E-2</v>
      </c>
      <c r="K399" s="2">
        <v>0.37965755570727655</v>
      </c>
    </row>
    <row r="400" spans="1:11" x14ac:dyDescent="0.3">
      <c r="A400" s="1">
        <v>3</v>
      </c>
      <c r="B400" s="1" t="str">
        <f t="shared" si="6"/>
        <v>Maret</v>
      </c>
      <c r="C400" s="1">
        <v>96237</v>
      </c>
      <c r="D400" s="1" t="s">
        <v>36</v>
      </c>
      <c r="E400" s="1" t="s">
        <v>98</v>
      </c>
      <c r="F400" s="2">
        <v>-8.2192733789507991E-2</v>
      </c>
      <c r="G400" s="2">
        <v>-0.47978315412186417</v>
      </c>
      <c r="H400" s="2">
        <v>-8.3492831541218851E-2</v>
      </c>
      <c r="I400" s="2">
        <v>-3.6234767025089085E-2</v>
      </c>
      <c r="J400" s="2">
        <v>0.1197275985663083</v>
      </c>
      <c r="K400" s="2">
        <v>0.29533781362007178</v>
      </c>
    </row>
    <row r="401" spans="1:11" x14ac:dyDescent="0.3">
      <c r="A401" s="1">
        <v>4</v>
      </c>
      <c r="B401" s="1" t="str">
        <f t="shared" si="6"/>
        <v>April</v>
      </c>
      <c r="C401" s="1">
        <v>96237</v>
      </c>
      <c r="D401" s="1" t="s">
        <v>36</v>
      </c>
      <c r="E401" s="1" t="s">
        <v>98</v>
      </c>
      <c r="F401" s="2">
        <v>-3.3635391606524678E-2</v>
      </c>
      <c r="G401" s="2">
        <v>-0.41227298850574989</v>
      </c>
      <c r="H401" s="2">
        <v>-0.24170817369093539</v>
      </c>
      <c r="I401" s="2">
        <v>7.0727011494251008E-2</v>
      </c>
      <c r="J401" s="2">
        <v>0.14681034482758443</v>
      </c>
      <c r="K401" s="2">
        <v>0.66910201149425041</v>
      </c>
    </row>
    <row r="402" spans="1:11" x14ac:dyDescent="0.3">
      <c r="A402" s="1">
        <v>5</v>
      </c>
      <c r="B402" s="1" t="str">
        <f t="shared" si="6"/>
        <v>Mei</v>
      </c>
      <c r="C402" s="1">
        <v>96237</v>
      </c>
      <c r="D402" s="1" t="s">
        <v>36</v>
      </c>
      <c r="E402" s="1" t="s">
        <v>98</v>
      </c>
      <c r="F402" s="2">
        <v>-0.14625358422939014</v>
      </c>
      <c r="G402" s="2">
        <v>-0.71531272401433665</v>
      </c>
      <c r="H402" s="2">
        <v>-0.19636111111111063</v>
      </c>
      <c r="I402" s="2">
        <v>3.9203405017921973E-2</v>
      </c>
      <c r="J402" s="2">
        <v>0.15715770609319044</v>
      </c>
      <c r="K402" s="2">
        <v>0.28807437275985731</v>
      </c>
    </row>
    <row r="403" spans="1:11" x14ac:dyDescent="0.3">
      <c r="A403" s="1">
        <v>6</v>
      </c>
      <c r="B403" s="1" t="str">
        <f t="shared" si="6"/>
        <v>Juni</v>
      </c>
      <c r="C403" s="1">
        <v>96237</v>
      </c>
      <c r="D403" s="1" t="s">
        <v>36</v>
      </c>
      <c r="E403" s="1" t="s">
        <v>98</v>
      </c>
      <c r="F403" s="2">
        <v>-0.14291598248494716</v>
      </c>
      <c r="G403" s="2">
        <v>-0.56382471264367706</v>
      </c>
      <c r="H403" s="2">
        <v>-0.1595561941251592</v>
      </c>
      <c r="I403" s="2">
        <v>-5.8408045977010305E-2</v>
      </c>
      <c r="J403" s="2">
        <v>0.20200862068965578</v>
      </c>
      <c r="K403" s="2">
        <v>-0.1214080459770107</v>
      </c>
    </row>
    <row r="404" spans="1:11" x14ac:dyDescent="0.3">
      <c r="A404" s="1">
        <v>7</v>
      </c>
      <c r="B404" s="1" t="str">
        <f t="shared" si="6"/>
        <v>Juli</v>
      </c>
      <c r="C404" s="1">
        <v>96237</v>
      </c>
      <c r="D404" s="1" t="s">
        <v>36</v>
      </c>
      <c r="E404" s="1" t="s">
        <v>98</v>
      </c>
      <c r="F404" s="2">
        <v>-0.14443760262726041</v>
      </c>
      <c r="G404" s="2">
        <v>-0.66281701890990186</v>
      </c>
      <c r="H404" s="2">
        <v>-0.12617723396366604</v>
      </c>
      <c r="I404" s="2">
        <v>-2.3139599555064182E-2</v>
      </c>
      <c r="J404" s="2">
        <v>0.13669911012235544</v>
      </c>
      <c r="K404" s="2">
        <v>0.18726362625138768</v>
      </c>
    </row>
    <row r="405" spans="1:11" x14ac:dyDescent="0.3">
      <c r="A405" s="1">
        <v>8</v>
      </c>
      <c r="B405" s="1" t="str">
        <f t="shared" si="6"/>
        <v>Agustus</v>
      </c>
      <c r="C405" s="1">
        <v>96237</v>
      </c>
      <c r="D405" s="1" t="s">
        <v>36</v>
      </c>
      <c r="E405" s="1" t="s">
        <v>98</v>
      </c>
      <c r="F405" s="2">
        <v>-0.11888198215882624</v>
      </c>
      <c r="G405" s="2">
        <v>-0.52362739645357659</v>
      </c>
      <c r="H405" s="2">
        <v>-0.31775822082633653</v>
      </c>
      <c r="I405" s="2">
        <v>6.7361850858252109E-2</v>
      </c>
      <c r="J405" s="2">
        <v>0.21862054788544932</v>
      </c>
      <c r="K405" s="2">
        <v>8.1076904621692591E-2</v>
      </c>
    </row>
    <row r="406" spans="1:11" x14ac:dyDescent="0.3">
      <c r="A406" s="1">
        <v>9</v>
      </c>
      <c r="B406" s="1" t="str">
        <f t="shared" si="6"/>
        <v>September</v>
      </c>
      <c r="C406" s="1">
        <v>96237</v>
      </c>
      <c r="D406" s="1" t="s">
        <v>36</v>
      </c>
      <c r="E406" s="1" t="s">
        <v>98</v>
      </c>
      <c r="F406" s="2">
        <v>-0.18162144702842464</v>
      </c>
      <c r="G406" s="2">
        <v>-0.79622222222222372</v>
      </c>
      <c r="H406" s="2">
        <v>-0.238472222222223</v>
      </c>
      <c r="I406" s="2">
        <v>0.11236111111111062</v>
      </c>
      <c r="J406" s="2">
        <v>0.12611111111111056</v>
      </c>
      <c r="K406" s="2">
        <v>5.0833333333332099E-2</v>
      </c>
    </row>
    <row r="407" spans="1:11" x14ac:dyDescent="0.3">
      <c r="A407" s="1">
        <v>10</v>
      </c>
      <c r="B407" s="1" t="str">
        <f t="shared" si="6"/>
        <v>Oktober</v>
      </c>
      <c r="C407" s="1">
        <v>96237</v>
      </c>
      <c r="D407" s="1" t="s">
        <v>36</v>
      </c>
      <c r="E407" s="1" t="s">
        <v>98</v>
      </c>
      <c r="F407" s="2">
        <v>-0.12794408156636838</v>
      </c>
      <c r="G407" s="2">
        <v>-0.64856565937461386</v>
      </c>
      <c r="H407" s="2">
        <v>-0.28017856260042001</v>
      </c>
      <c r="I407" s="2">
        <v>3.3692405141515974E-2</v>
      </c>
      <c r="J407" s="2">
        <v>0.24648615745890509</v>
      </c>
      <c r="K407" s="2">
        <v>0.32802036213076269</v>
      </c>
    </row>
    <row r="408" spans="1:11" x14ac:dyDescent="0.3">
      <c r="A408" s="1">
        <v>11</v>
      </c>
      <c r="B408" s="1" t="str">
        <f t="shared" si="6"/>
        <v>November</v>
      </c>
      <c r="C408" s="1">
        <v>96237</v>
      </c>
      <c r="D408" s="1" t="s">
        <v>36</v>
      </c>
      <c r="E408" s="1" t="s">
        <v>98</v>
      </c>
      <c r="F408" s="2">
        <v>-0.14421868038848804</v>
      </c>
      <c r="G408" s="2">
        <v>-0.68585153256704956</v>
      </c>
      <c r="H408" s="2">
        <v>-0.37876819923371619</v>
      </c>
      <c r="I408" s="2">
        <v>4.5731800766283116E-2</v>
      </c>
      <c r="J408" s="2">
        <v>0.33303639846743283</v>
      </c>
      <c r="K408" s="2">
        <v>0.21903735632183788</v>
      </c>
    </row>
    <row r="409" spans="1:11" x14ac:dyDescent="0.3">
      <c r="A409" s="1">
        <v>12</v>
      </c>
      <c r="B409" s="1" t="str">
        <f t="shared" si="6"/>
        <v>Desember</v>
      </c>
      <c r="C409" s="1">
        <v>96237</v>
      </c>
      <c r="D409" s="1" t="s">
        <v>36</v>
      </c>
      <c r="E409" s="1" t="s">
        <v>98</v>
      </c>
      <c r="F409" s="2">
        <v>-0.16074238507362235</v>
      </c>
      <c r="G409" s="2">
        <v>-0.70827572964669872</v>
      </c>
      <c r="H409" s="2">
        <v>-0.32789938556067871</v>
      </c>
      <c r="I409" s="2">
        <v>5.5111367127494051E-2</v>
      </c>
      <c r="J409" s="2">
        <v>0.23999807987711036</v>
      </c>
      <c r="K409" s="2">
        <v>0.2461597542242675</v>
      </c>
    </row>
    <row r="410" spans="1:11" x14ac:dyDescent="0.3">
      <c r="A410" s="1">
        <v>1</v>
      </c>
      <c r="B410" s="1" t="str">
        <f t="shared" si="6"/>
        <v>Januari</v>
      </c>
      <c r="C410" s="1">
        <v>96239</v>
      </c>
      <c r="D410" s="1" t="s">
        <v>36</v>
      </c>
      <c r="E410" s="1" t="s">
        <v>99</v>
      </c>
      <c r="F410" s="2" t="s">
        <v>17</v>
      </c>
      <c r="G410" s="2" t="s">
        <v>17</v>
      </c>
      <c r="H410" s="2" t="s">
        <v>17</v>
      </c>
      <c r="I410" s="2" t="s">
        <v>17</v>
      </c>
      <c r="J410" s="2" t="s">
        <v>17</v>
      </c>
      <c r="K410" s="2" t="s">
        <v>17</v>
      </c>
    </row>
    <row r="411" spans="1:11" x14ac:dyDescent="0.3">
      <c r="A411" s="1">
        <v>2</v>
      </c>
      <c r="B411" s="1" t="str">
        <f t="shared" si="6"/>
        <v>Februari</v>
      </c>
      <c r="C411" s="1">
        <v>96239</v>
      </c>
      <c r="D411" s="1" t="s">
        <v>36</v>
      </c>
      <c r="E411" s="1" t="s">
        <v>99</v>
      </c>
      <c r="F411" s="2" t="s">
        <v>17</v>
      </c>
      <c r="G411" s="2" t="s">
        <v>17</v>
      </c>
      <c r="H411" s="2" t="s">
        <v>17</v>
      </c>
      <c r="I411" s="2" t="s">
        <v>17</v>
      </c>
      <c r="J411" s="2" t="s">
        <v>17</v>
      </c>
      <c r="K411" s="2" t="s">
        <v>17</v>
      </c>
    </row>
    <row r="412" spans="1:11" x14ac:dyDescent="0.3">
      <c r="A412" s="1">
        <v>3</v>
      </c>
      <c r="B412" s="1" t="str">
        <f t="shared" si="6"/>
        <v>Maret</v>
      </c>
      <c r="C412" s="1">
        <v>96239</v>
      </c>
      <c r="D412" s="1" t="s">
        <v>36</v>
      </c>
      <c r="E412" s="1" t="s">
        <v>99</v>
      </c>
      <c r="F412" s="2" t="s">
        <v>17</v>
      </c>
      <c r="G412" s="2" t="s">
        <v>17</v>
      </c>
      <c r="H412" s="2" t="s">
        <v>17</v>
      </c>
      <c r="I412" s="2" t="s">
        <v>17</v>
      </c>
      <c r="J412" s="2" t="s">
        <v>17</v>
      </c>
      <c r="K412" s="2" t="s">
        <v>17</v>
      </c>
    </row>
    <row r="413" spans="1:11" x14ac:dyDescent="0.3">
      <c r="A413" s="1">
        <v>4</v>
      </c>
      <c r="B413" s="1" t="str">
        <f t="shared" si="6"/>
        <v>April</v>
      </c>
      <c r="C413" s="1">
        <v>96239</v>
      </c>
      <c r="D413" s="1" t="s">
        <v>36</v>
      </c>
      <c r="E413" s="1" t="s">
        <v>99</v>
      </c>
      <c r="F413" s="2" t="s">
        <v>17</v>
      </c>
      <c r="G413" s="2" t="s">
        <v>17</v>
      </c>
      <c r="H413" s="2" t="s">
        <v>17</v>
      </c>
      <c r="I413" s="2" t="s">
        <v>17</v>
      </c>
      <c r="J413" s="2" t="s">
        <v>17</v>
      </c>
      <c r="K413" s="2" t="s">
        <v>17</v>
      </c>
    </row>
    <row r="414" spans="1:11" x14ac:dyDescent="0.3">
      <c r="A414" s="1">
        <v>5</v>
      </c>
      <c r="B414" s="1" t="str">
        <f t="shared" si="6"/>
        <v>Mei</v>
      </c>
      <c r="C414" s="1">
        <v>96239</v>
      </c>
      <c r="D414" s="1" t="s">
        <v>36</v>
      </c>
      <c r="E414" s="1" t="s">
        <v>99</v>
      </c>
      <c r="F414" s="2" t="s">
        <v>17</v>
      </c>
      <c r="G414" s="2" t="s">
        <v>17</v>
      </c>
      <c r="H414" s="2" t="s">
        <v>17</v>
      </c>
      <c r="I414" s="2" t="s">
        <v>17</v>
      </c>
      <c r="J414" s="2" t="s">
        <v>17</v>
      </c>
      <c r="K414" s="2" t="s">
        <v>17</v>
      </c>
    </row>
    <row r="415" spans="1:11" x14ac:dyDescent="0.3">
      <c r="A415" s="1">
        <v>6</v>
      </c>
      <c r="B415" s="1" t="str">
        <f t="shared" si="6"/>
        <v>Juni</v>
      </c>
      <c r="C415" s="1">
        <v>96239</v>
      </c>
      <c r="D415" s="1" t="s">
        <v>36</v>
      </c>
      <c r="E415" s="1" t="s">
        <v>99</v>
      </c>
      <c r="F415" s="2" t="s">
        <v>17</v>
      </c>
      <c r="G415" s="2" t="s">
        <v>17</v>
      </c>
      <c r="H415" s="2" t="s">
        <v>17</v>
      </c>
      <c r="I415" s="2" t="s">
        <v>17</v>
      </c>
      <c r="J415" s="2" t="s">
        <v>17</v>
      </c>
      <c r="K415" s="2" t="s">
        <v>17</v>
      </c>
    </row>
    <row r="416" spans="1:11" x14ac:dyDescent="0.3">
      <c r="A416" s="1">
        <v>7</v>
      </c>
      <c r="B416" s="1" t="str">
        <f t="shared" si="6"/>
        <v>Juli</v>
      </c>
      <c r="C416" s="1">
        <v>96239</v>
      </c>
      <c r="D416" s="1" t="s">
        <v>36</v>
      </c>
      <c r="E416" s="1" t="s">
        <v>99</v>
      </c>
      <c r="F416" s="2" t="s">
        <v>17</v>
      </c>
      <c r="G416" s="2" t="s">
        <v>17</v>
      </c>
      <c r="H416" s="2" t="s">
        <v>17</v>
      </c>
      <c r="I416" s="2" t="s">
        <v>17</v>
      </c>
      <c r="J416" s="2" t="s">
        <v>17</v>
      </c>
      <c r="K416" s="2" t="s">
        <v>17</v>
      </c>
    </row>
    <row r="417" spans="1:11" x14ac:dyDescent="0.3">
      <c r="A417" s="1">
        <v>8</v>
      </c>
      <c r="B417" s="1" t="str">
        <f t="shared" si="6"/>
        <v>Agustus</v>
      </c>
      <c r="C417" s="1">
        <v>96239</v>
      </c>
      <c r="D417" s="1" t="s">
        <v>36</v>
      </c>
      <c r="E417" s="1" t="s">
        <v>99</v>
      </c>
      <c r="F417" s="2" t="s">
        <v>17</v>
      </c>
      <c r="G417" s="2" t="s">
        <v>17</v>
      </c>
      <c r="H417" s="2" t="s">
        <v>17</v>
      </c>
      <c r="I417" s="2" t="s">
        <v>17</v>
      </c>
      <c r="J417" s="2" t="s">
        <v>17</v>
      </c>
      <c r="K417" s="2" t="s">
        <v>17</v>
      </c>
    </row>
    <row r="418" spans="1:11" x14ac:dyDescent="0.3">
      <c r="A418" s="1">
        <v>9</v>
      </c>
      <c r="B418" s="1" t="str">
        <f t="shared" si="6"/>
        <v>September</v>
      </c>
      <c r="C418" s="1">
        <v>96239</v>
      </c>
      <c r="D418" s="1" t="s">
        <v>36</v>
      </c>
      <c r="E418" s="1" t="s">
        <v>99</v>
      </c>
      <c r="F418" s="2" t="s">
        <v>17</v>
      </c>
      <c r="G418" s="2" t="s">
        <v>17</v>
      </c>
      <c r="H418" s="2" t="s">
        <v>17</v>
      </c>
      <c r="I418" s="2" t="s">
        <v>17</v>
      </c>
      <c r="J418" s="2" t="s">
        <v>17</v>
      </c>
      <c r="K418" s="2" t="s">
        <v>17</v>
      </c>
    </row>
    <row r="419" spans="1:11" x14ac:dyDescent="0.3">
      <c r="A419" s="1">
        <v>10</v>
      </c>
      <c r="B419" s="1" t="str">
        <f t="shared" si="6"/>
        <v>Oktober</v>
      </c>
      <c r="C419" s="1">
        <v>96239</v>
      </c>
      <c r="D419" s="1" t="s">
        <v>36</v>
      </c>
      <c r="E419" s="1" t="s">
        <v>99</v>
      </c>
      <c r="F419" s="2" t="s">
        <v>17</v>
      </c>
      <c r="G419" s="2" t="s">
        <v>17</v>
      </c>
      <c r="H419" s="2" t="s">
        <v>17</v>
      </c>
      <c r="I419" s="2" t="s">
        <v>17</v>
      </c>
      <c r="J419" s="2" t="s">
        <v>17</v>
      </c>
      <c r="K419" s="2" t="s">
        <v>17</v>
      </c>
    </row>
    <row r="420" spans="1:11" x14ac:dyDescent="0.3">
      <c r="A420" s="1">
        <v>11</v>
      </c>
      <c r="B420" s="1" t="str">
        <f t="shared" si="6"/>
        <v>November</v>
      </c>
      <c r="C420" s="1">
        <v>96239</v>
      </c>
      <c r="D420" s="1" t="s">
        <v>36</v>
      </c>
      <c r="E420" s="1" t="s">
        <v>99</v>
      </c>
      <c r="F420" s="2" t="s">
        <v>17</v>
      </c>
      <c r="G420" s="2" t="s">
        <v>17</v>
      </c>
      <c r="H420" s="2" t="s">
        <v>17</v>
      </c>
      <c r="I420" s="2" t="s">
        <v>17</v>
      </c>
      <c r="J420" s="2" t="s">
        <v>17</v>
      </c>
      <c r="K420" s="2" t="s">
        <v>17</v>
      </c>
    </row>
    <row r="421" spans="1:11" x14ac:dyDescent="0.3">
      <c r="A421" s="1">
        <v>12</v>
      </c>
      <c r="B421" s="1" t="str">
        <f t="shared" si="6"/>
        <v>Desember</v>
      </c>
      <c r="C421" s="1">
        <v>96239</v>
      </c>
      <c r="D421" s="1" t="s">
        <v>36</v>
      </c>
      <c r="E421" s="1" t="s">
        <v>99</v>
      </c>
      <c r="F421" s="2" t="s">
        <v>17</v>
      </c>
      <c r="G421" s="2" t="s">
        <v>17</v>
      </c>
      <c r="H421" s="2" t="s">
        <v>17</v>
      </c>
      <c r="I421" s="2" t="s">
        <v>17</v>
      </c>
      <c r="J421" s="2" t="s">
        <v>17</v>
      </c>
      <c r="K421" s="2" t="s">
        <v>17</v>
      </c>
    </row>
    <row r="422" spans="1:11" x14ac:dyDescent="0.3">
      <c r="A422" s="1">
        <v>1</v>
      </c>
      <c r="B422" s="1" t="str">
        <f t="shared" si="6"/>
        <v>Januari</v>
      </c>
      <c r="C422" s="1">
        <v>96249</v>
      </c>
      <c r="D422" s="1" t="s">
        <v>36</v>
      </c>
      <c r="E422" s="1" t="s">
        <v>100</v>
      </c>
      <c r="F422" s="2">
        <v>-8.5179333659173379E-2</v>
      </c>
      <c r="G422" s="2">
        <v>-0.48612813620071799</v>
      </c>
      <c r="H422" s="2">
        <v>-0.29887007168458907</v>
      </c>
      <c r="I422" s="2">
        <v>1.0000896057346862E-2</v>
      </c>
      <c r="J422" s="2">
        <v>0.28886917562723902</v>
      </c>
      <c r="K422" s="2">
        <v>0.2783476702508958</v>
      </c>
    </row>
    <row r="423" spans="1:11" x14ac:dyDescent="0.3">
      <c r="A423" s="1">
        <v>2</v>
      </c>
      <c r="B423" s="1" t="str">
        <f t="shared" si="6"/>
        <v>Februari</v>
      </c>
      <c r="C423" s="1">
        <v>96249</v>
      </c>
      <c r="D423" s="1" t="s">
        <v>36</v>
      </c>
      <c r="E423" s="1" t="s">
        <v>100</v>
      </c>
      <c r="F423" s="2">
        <v>-3.878978779840922E-2</v>
      </c>
      <c r="G423" s="2">
        <v>-0.35670448086396467</v>
      </c>
      <c r="H423" s="2">
        <v>-0.22366876657824938</v>
      </c>
      <c r="I423" s="2">
        <v>0.12912372110647893</v>
      </c>
      <c r="J423" s="2">
        <v>9.4545045471768674E-2</v>
      </c>
      <c r="K423" s="2">
        <v>0.46507353637741478</v>
      </c>
    </row>
    <row r="424" spans="1:11" x14ac:dyDescent="0.3">
      <c r="A424" s="1">
        <v>3</v>
      </c>
      <c r="B424" s="1" t="str">
        <f t="shared" si="6"/>
        <v>Maret</v>
      </c>
      <c r="C424" s="1">
        <v>96249</v>
      </c>
      <c r="D424" s="1" t="s">
        <v>36</v>
      </c>
      <c r="E424" s="1" t="s">
        <v>100</v>
      </c>
      <c r="F424" s="2">
        <v>-8.1509499112994752E-2</v>
      </c>
      <c r="G424" s="2">
        <v>-0.52648377140581493</v>
      </c>
      <c r="H424" s="2">
        <v>-0.35229022301871887</v>
      </c>
      <c r="I424" s="2">
        <v>5.3235762644268658E-4</v>
      </c>
      <c r="J424" s="2">
        <v>0.35175786539227261</v>
      </c>
      <c r="K424" s="2">
        <v>0.41960493827160406</v>
      </c>
    </row>
    <row r="425" spans="1:11" x14ac:dyDescent="0.3">
      <c r="A425" s="1">
        <v>4</v>
      </c>
      <c r="B425" s="1" t="str">
        <f t="shared" si="6"/>
        <v>April</v>
      </c>
      <c r="C425" s="1">
        <v>96249</v>
      </c>
      <c r="D425" s="1" t="s">
        <v>36</v>
      </c>
      <c r="E425" s="1" t="s">
        <v>100</v>
      </c>
      <c r="F425" s="2">
        <v>2.1503787878783113E-3</v>
      </c>
      <c r="G425" s="2">
        <v>-0.27769404761904787</v>
      </c>
      <c r="H425" s="2">
        <v>-0.16511071428571461</v>
      </c>
      <c r="I425" s="2">
        <v>-1.6027380952381522E-2</v>
      </c>
      <c r="J425" s="2">
        <v>0.18113809523809438</v>
      </c>
      <c r="K425" s="2">
        <v>0.71788928571428556</v>
      </c>
    </row>
    <row r="426" spans="1:11" x14ac:dyDescent="0.3">
      <c r="A426" s="1">
        <v>5</v>
      </c>
      <c r="B426" s="1" t="str">
        <f t="shared" si="6"/>
        <v>Mei</v>
      </c>
      <c r="C426" s="1">
        <v>96249</v>
      </c>
      <c r="D426" s="1" t="s">
        <v>36</v>
      </c>
      <c r="E426" s="1" t="s">
        <v>100</v>
      </c>
      <c r="F426" s="2">
        <v>-6.299351921313949E-2</v>
      </c>
      <c r="G426" s="2">
        <v>-0.47750089605735013</v>
      </c>
      <c r="H426" s="2">
        <v>-0.40072670250896358</v>
      </c>
      <c r="I426" s="2">
        <v>8.8789426523294052E-2</v>
      </c>
      <c r="J426" s="2">
        <v>0.31193727598566029</v>
      </c>
      <c r="K426" s="2">
        <v>0.68876254480286525</v>
      </c>
    </row>
    <row r="427" spans="1:11" x14ac:dyDescent="0.3">
      <c r="A427" s="1">
        <v>6</v>
      </c>
      <c r="B427" s="1" t="str">
        <f t="shared" si="6"/>
        <v>Juni</v>
      </c>
      <c r="C427" s="1">
        <v>96249</v>
      </c>
      <c r="D427" s="1" t="s">
        <v>36</v>
      </c>
      <c r="E427" s="1" t="s">
        <v>100</v>
      </c>
      <c r="F427" s="2">
        <v>-6.8363650539070203E-2</v>
      </c>
      <c r="G427" s="2">
        <v>-0.30417720306513163</v>
      </c>
      <c r="H427" s="2">
        <v>-0.29776053639846689</v>
      </c>
      <c r="I427" s="2">
        <v>-3.6177203065132342E-2</v>
      </c>
      <c r="J427" s="2">
        <v>0.33393773946360206</v>
      </c>
      <c r="K427" s="2">
        <v>3.4045019157089719E-2</v>
      </c>
    </row>
    <row r="428" spans="1:11" x14ac:dyDescent="0.3">
      <c r="A428" s="1">
        <v>7</v>
      </c>
      <c r="B428" s="1" t="str">
        <f t="shared" si="6"/>
        <v>Juli</v>
      </c>
      <c r="C428" s="1">
        <v>96249</v>
      </c>
      <c r="D428" s="1" t="s">
        <v>36</v>
      </c>
      <c r="E428" s="1" t="s">
        <v>100</v>
      </c>
      <c r="F428" s="2">
        <v>-0.10908664666166873</v>
      </c>
      <c r="G428" s="2">
        <v>-0.56717741935484223</v>
      </c>
      <c r="H428" s="2">
        <v>-0.29008064516129367</v>
      </c>
      <c r="I428" s="2">
        <v>-6.1290322580648385E-2</v>
      </c>
      <c r="J428" s="2">
        <v>0.35137096774193244</v>
      </c>
      <c r="K428" s="2">
        <v>0.32701612903225435</v>
      </c>
    </row>
    <row r="429" spans="1:11" x14ac:dyDescent="0.3">
      <c r="A429" s="1">
        <v>8</v>
      </c>
      <c r="B429" s="1" t="str">
        <f t="shared" si="6"/>
        <v>Agustus</v>
      </c>
      <c r="C429" s="1">
        <v>96249</v>
      </c>
      <c r="D429" s="1" t="s">
        <v>36</v>
      </c>
      <c r="E429" s="1" t="s">
        <v>100</v>
      </c>
      <c r="F429" s="2">
        <v>-6.533445861465241E-2</v>
      </c>
      <c r="G429" s="2">
        <v>-0.36150537634408481</v>
      </c>
      <c r="H429" s="2">
        <v>-0.37932795698924548</v>
      </c>
      <c r="I429" s="2">
        <v>-6.3198924731181452E-2</v>
      </c>
      <c r="J429" s="2">
        <v>0.44252688172043086</v>
      </c>
      <c r="K429" s="2">
        <v>0.26855734767025186</v>
      </c>
    </row>
    <row r="430" spans="1:11" x14ac:dyDescent="0.3">
      <c r="A430" s="1">
        <v>9</v>
      </c>
      <c r="B430" s="1" t="str">
        <f t="shared" si="6"/>
        <v>September</v>
      </c>
      <c r="C430" s="1">
        <v>96249</v>
      </c>
      <c r="D430" s="1" t="s">
        <v>36</v>
      </c>
      <c r="E430" s="1" t="s">
        <v>100</v>
      </c>
      <c r="F430" s="2">
        <v>-0.12786749433207606</v>
      </c>
      <c r="G430" s="2">
        <v>-0.64722882077479793</v>
      </c>
      <c r="H430" s="2">
        <v>-0.36514548744146536</v>
      </c>
      <c r="I430" s="2">
        <v>-9.9645487441463815E-2</v>
      </c>
      <c r="J430" s="2">
        <v>0.46479097488292886</v>
      </c>
      <c r="K430" s="2">
        <v>0.32466198382290429</v>
      </c>
    </row>
    <row r="431" spans="1:11" x14ac:dyDescent="0.3">
      <c r="A431" s="1">
        <v>10</v>
      </c>
      <c r="B431" s="1" t="str">
        <f t="shared" si="6"/>
        <v>Oktober</v>
      </c>
      <c r="C431" s="1">
        <v>96249</v>
      </c>
      <c r="D431" s="1" t="s">
        <v>36</v>
      </c>
      <c r="E431" s="1" t="s">
        <v>100</v>
      </c>
      <c r="F431" s="2">
        <v>-0.10021012693649897</v>
      </c>
      <c r="G431" s="2">
        <v>-0.54462045570916862</v>
      </c>
      <c r="H431" s="2">
        <v>-0.37357206861239334</v>
      </c>
      <c r="I431" s="2">
        <v>-3.220110087045891E-2</v>
      </c>
      <c r="J431" s="2">
        <v>0.40577316948284381</v>
      </c>
      <c r="K431" s="2">
        <v>0.37905636627410533</v>
      </c>
    </row>
    <row r="432" spans="1:11" x14ac:dyDescent="0.3">
      <c r="A432" s="1">
        <v>11</v>
      </c>
      <c r="B432" s="1" t="str">
        <f t="shared" si="6"/>
        <v>November</v>
      </c>
      <c r="C432" s="1">
        <v>96249</v>
      </c>
      <c r="D432" s="1" t="s">
        <v>36</v>
      </c>
      <c r="E432" s="1" t="s">
        <v>100</v>
      </c>
      <c r="F432" s="2">
        <v>7.3353826961435541E-5</v>
      </c>
      <c r="G432" s="2">
        <v>-0.20955865016209999</v>
      </c>
      <c r="H432" s="2">
        <v>-0.21705865016209955</v>
      </c>
      <c r="I432" s="2">
        <v>-4.0641983495432757E-2</v>
      </c>
      <c r="J432" s="2">
        <v>0.25770063365752982</v>
      </c>
      <c r="K432" s="2">
        <v>0.69958023872678876</v>
      </c>
    </row>
    <row r="433" spans="1:11" x14ac:dyDescent="0.3">
      <c r="A433" s="1">
        <v>12</v>
      </c>
      <c r="B433" s="1" t="str">
        <f t="shared" si="6"/>
        <v>Desember</v>
      </c>
      <c r="C433" s="1">
        <v>96249</v>
      </c>
      <c r="D433" s="1" t="s">
        <v>36</v>
      </c>
      <c r="E433" s="1" t="s">
        <v>100</v>
      </c>
      <c r="F433" s="2">
        <v>-7.0018259876324915E-2</v>
      </c>
      <c r="G433" s="2">
        <v>-0.41013111386821099</v>
      </c>
      <c r="H433" s="2">
        <v>-0.20480853322305032</v>
      </c>
      <c r="I433" s="2">
        <v>-0.1022278880617602</v>
      </c>
      <c r="J433" s="2">
        <v>0.30703642128480874</v>
      </c>
      <c r="K433" s="2">
        <v>0.5802721119382408</v>
      </c>
    </row>
    <row r="434" spans="1:11" x14ac:dyDescent="0.3">
      <c r="A434" s="1">
        <v>1</v>
      </c>
      <c r="B434" s="1" t="str">
        <f t="shared" si="6"/>
        <v>Januari</v>
      </c>
      <c r="C434" s="1">
        <v>96253</v>
      </c>
      <c r="D434" s="1" t="s">
        <v>7</v>
      </c>
      <c r="E434" s="1" t="s">
        <v>101</v>
      </c>
      <c r="F434" s="2">
        <v>-8.1794495826756672E-2</v>
      </c>
      <c r="G434" s="2">
        <v>-0.5597642679900765</v>
      </c>
      <c r="H434" s="2">
        <v>-0.23653846153846522</v>
      </c>
      <c r="I434" s="2">
        <v>2.7171215880890283E-2</v>
      </c>
      <c r="J434" s="2">
        <v>0.20936724565756565</v>
      </c>
      <c r="K434" s="2">
        <v>0.49967121588089108</v>
      </c>
    </row>
    <row r="435" spans="1:11" x14ac:dyDescent="0.3">
      <c r="A435" s="1">
        <v>2</v>
      </c>
      <c r="B435" s="1" t="str">
        <f t="shared" si="6"/>
        <v>Februari</v>
      </c>
      <c r="C435" s="1">
        <v>96253</v>
      </c>
      <c r="D435" s="1" t="s">
        <v>7</v>
      </c>
      <c r="E435" s="1" t="s">
        <v>101</v>
      </c>
      <c r="F435" s="2">
        <v>-4.4552571071967223E-2</v>
      </c>
      <c r="G435" s="2">
        <v>-0.40957021985039183</v>
      </c>
      <c r="H435" s="2">
        <v>-0.29255975187009609</v>
      </c>
      <c r="I435" s="2">
        <v>6.3382366356504266E-2</v>
      </c>
      <c r="J435" s="2">
        <v>0.22917738551359329</v>
      </c>
      <c r="K435" s="2">
        <v>0.53384726783433667</v>
      </c>
    </row>
    <row r="436" spans="1:11" x14ac:dyDescent="0.3">
      <c r="A436" s="1">
        <v>3</v>
      </c>
      <c r="B436" s="1" t="str">
        <f t="shared" si="6"/>
        <v>Maret</v>
      </c>
      <c r="C436" s="1">
        <v>96253</v>
      </c>
      <c r="D436" s="1" t="s">
        <v>7</v>
      </c>
      <c r="E436" s="1" t="s">
        <v>101</v>
      </c>
      <c r="F436" s="2">
        <v>-8.3466520039098976E-2</v>
      </c>
      <c r="G436" s="2">
        <v>-0.51956989247311647</v>
      </c>
      <c r="H436" s="2">
        <v>-0.26569892473118062</v>
      </c>
      <c r="I436" s="2">
        <v>-0.10327956989247192</v>
      </c>
      <c r="J436" s="2">
        <v>0.36897849462365784</v>
      </c>
      <c r="K436" s="2">
        <v>0.38079301075268912</v>
      </c>
    </row>
    <row r="437" spans="1:11" x14ac:dyDescent="0.3">
      <c r="A437" s="1">
        <v>4</v>
      </c>
      <c r="B437" s="1" t="str">
        <f t="shared" si="6"/>
        <v>April</v>
      </c>
      <c r="C437" s="1">
        <v>96253</v>
      </c>
      <c r="D437" s="1" t="s">
        <v>7</v>
      </c>
      <c r="E437" s="1" t="s">
        <v>101</v>
      </c>
      <c r="F437" s="2">
        <v>-3.0609195402302357E-2</v>
      </c>
      <c r="G437" s="2">
        <v>-0.35905747126437182</v>
      </c>
      <c r="H437" s="2">
        <v>-0.25514080459770411</v>
      </c>
      <c r="I437" s="2">
        <v>3.9442528735628812E-2</v>
      </c>
      <c r="J437" s="2">
        <v>0.215698275862065</v>
      </c>
      <c r="K437" s="2">
        <v>0.56094252873562944</v>
      </c>
    </row>
    <row r="438" spans="1:11" x14ac:dyDescent="0.3">
      <c r="A438" s="1">
        <v>5</v>
      </c>
      <c r="B438" s="1" t="str">
        <f t="shared" si="6"/>
        <v>Mei</v>
      </c>
      <c r="C438" s="1">
        <v>96253</v>
      </c>
      <c r="D438" s="1" t="s">
        <v>7</v>
      </c>
      <c r="E438" s="1" t="s">
        <v>101</v>
      </c>
      <c r="F438" s="2">
        <v>-6.3003896807538054E-2</v>
      </c>
      <c r="G438" s="2">
        <v>-0.45167293906810357</v>
      </c>
      <c r="H438" s="2">
        <v>-0.28062455197132896</v>
      </c>
      <c r="I438" s="2">
        <v>-8.2560035842296389E-2</v>
      </c>
      <c r="J438" s="2">
        <v>0.36318458781361718</v>
      </c>
      <c r="K438" s="2">
        <v>0.60252060931899376</v>
      </c>
    </row>
    <row r="439" spans="1:11" x14ac:dyDescent="0.3">
      <c r="A439" s="1">
        <v>6</v>
      </c>
      <c r="B439" s="1" t="str">
        <f t="shared" si="6"/>
        <v>Juni</v>
      </c>
      <c r="C439" s="1">
        <v>96253</v>
      </c>
      <c r="D439" s="1" t="s">
        <v>7</v>
      </c>
      <c r="E439" s="1" t="s">
        <v>101</v>
      </c>
      <c r="F439" s="2">
        <v>-0.1143125946716549</v>
      </c>
      <c r="G439" s="2">
        <v>-0.52291858237547795</v>
      </c>
      <c r="H439" s="2">
        <v>-0.20774616858237388</v>
      </c>
      <c r="I439" s="2">
        <v>-0.10233524904214379</v>
      </c>
      <c r="J439" s="2">
        <v>0.31008141762452263</v>
      </c>
      <c r="K439" s="2">
        <v>0.104581417624523</v>
      </c>
    </row>
    <row r="440" spans="1:11" x14ac:dyDescent="0.3">
      <c r="A440" s="1">
        <v>7</v>
      </c>
      <c r="B440" s="1" t="str">
        <f t="shared" si="6"/>
        <v>Juli</v>
      </c>
      <c r="C440" s="1">
        <v>96253</v>
      </c>
      <c r="D440" s="1" t="s">
        <v>7</v>
      </c>
      <c r="E440" s="1" t="s">
        <v>101</v>
      </c>
      <c r="F440" s="2">
        <v>-0.10125875218804638</v>
      </c>
      <c r="G440" s="2">
        <v>-0.59154569892473063</v>
      </c>
      <c r="H440" s="2">
        <v>-0.29404569892473054</v>
      </c>
      <c r="I440" s="2">
        <v>-3.6787634408601035E-2</v>
      </c>
      <c r="J440" s="2">
        <v>0.3308333333333337</v>
      </c>
      <c r="K440" s="2">
        <v>0.52044354838709717</v>
      </c>
    </row>
    <row r="441" spans="1:11" x14ac:dyDescent="0.3">
      <c r="A441" s="1">
        <v>8</v>
      </c>
      <c r="B441" s="1" t="str">
        <f t="shared" si="6"/>
        <v>Agustus</v>
      </c>
      <c r="C441" s="1">
        <v>96253</v>
      </c>
      <c r="D441" s="1" t="s">
        <v>7</v>
      </c>
      <c r="E441" s="1" t="s">
        <v>101</v>
      </c>
      <c r="F441" s="2">
        <v>-7.0371841728906162E-2</v>
      </c>
      <c r="G441" s="2">
        <v>-0.46128197997775439</v>
      </c>
      <c r="H441" s="2">
        <v>-0.37547552836485065</v>
      </c>
      <c r="I441" s="2">
        <v>5.0250278086762828E-2</v>
      </c>
      <c r="J441" s="2">
        <v>0.33025027808676166</v>
      </c>
      <c r="K441" s="2">
        <v>0.55240081572116984</v>
      </c>
    </row>
    <row r="442" spans="1:11" x14ac:dyDescent="0.3">
      <c r="A442" s="1">
        <v>9</v>
      </c>
      <c r="B442" s="1" t="str">
        <f t="shared" si="6"/>
        <v>September</v>
      </c>
      <c r="C442" s="1">
        <v>96253</v>
      </c>
      <c r="D442" s="1" t="s">
        <v>7</v>
      </c>
      <c r="E442" s="1" t="s">
        <v>101</v>
      </c>
      <c r="F442" s="2">
        <v>-0.12227260981912207</v>
      </c>
      <c r="G442" s="2">
        <v>-0.57088888888888967</v>
      </c>
      <c r="H442" s="2">
        <v>-0.28363888888888944</v>
      </c>
      <c r="I442" s="2">
        <v>4.2277777777777123E-2</v>
      </c>
      <c r="J442" s="2">
        <v>0.24136111111111055</v>
      </c>
      <c r="K442" s="2">
        <v>0.15038888888888854</v>
      </c>
    </row>
    <row r="443" spans="1:11" x14ac:dyDescent="0.3">
      <c r="A443" s="1">
        <v>10</v>
      </c>
      <c r="B443" s="1" t="str">
        <f t="shared" si="6"/>
        <v>Oktober</v>
      </c>
      <c r="C443" s="1">
        <v>96253</v>
      </c>
      <c r="D443" s="1" t="s">
        <v>7</v>
      </c>
      <c r="E443" s="1" t="s">
        <v>101</v>
      </c>
      <c r="F443" s="2">
        <v>-8.1261648745520387E-2</v>
      </c>
      <c r="G443" s="2">
        <v>-0.43015949820788568</v>
      </c>
      <c r="H443" s="2">
        <v>-0.45709498207885418</v>
      </c>
      <c r="I443" s="2">
        <v>8.953405017921065E-3</v>
      </c>
      <c r="J443" s="2">
        <v>0.44814157706093061</v>
      </c>
      <c r="K443" s="2">
        <v>0.26911469534050175</v>
      </c>
    </row>
    <row r="444" spans="1:11" x14ac:dyDescent="0.3">
      <c r="A444" s="1">
        <v>11</v>
      </c>
      <c r="B444" s="1" t="str">
        <f t="shared" si="6"/>
        <v>November</v>
      </c>
      <c r="C444" s="1">
        <v>96253</v>
      </c>
      <c r="D444" s="1" t="s">
        <v>7</v>
      </c>
      <c r="E444" s="1" t="s">
        <v>101</v>
      </c>
      <c r="F444" s="2">
        <v>-6.9210638866614216E-2</v>
      </c>
      <c r="G444" s="2">
        <v>-0.44460057471264491</v>
      </c>
      <c r="H444" s="2">
        <v>-0.31426724137931072</v>
      </c>
      <c r="I444" s="2">
        <v>2.0899425287355198E-2</v>
      </c>
      <c r="J444" s="2">
        <v>0.29336781609195306</v>
      </c>
      <c r="K444" s="2">
        <v>0.48998275862068752</v>
      </c>
    </row>
    <row r="445" spans="1:11" x14ac:dyDescent="0.3">
      <c r="A445" s="1">
        <v>12</v>
      </c>
      <c r="B445" s="1" t="str">
        <f t="shared" si="6"/>
        <v>Desember</v>
      </c>
      <c r="C445" s="1">
        <v>96253</v>
      </c>
      <c r="D445" s="1" t="s">
        <v>7</v>
      </c>
      <c r="E445" s="1" t="s">
        <v>101</v>
      </c>
      <c r="F445" s="2">
        <v>-3.5531135531136328E-2</v>
      </c>
      <c r="G445" s="2">
        <v>-0.29063585607940612</v>
      </c>
      <c r="H445" s="2">
        <v>-0.31120037220843738</v>
      </c>
      <c r="I445" s="2">
        <v>-5.2490694789081971E-2</v>
      </c>
      <c r="J445" s="2">
        <v>0.36369106699751796</v>
      </c>
      <c r="K445" s="2">
        <v>0.70702543424317477</v>
      </c>
    </row>
    <row r="446" spans="1:11" x14ac:dyDescent="0.3">
      <c r="A446" s="1">
        <v>1</v>
      </c>
      <c r="B446" s="1" t="str">
        <f t="shared" si="6"/>
        <v>Januari</v>
      </c>
      <c r="C446" s="1">
        <v>96255</v>
      </c>
      <c r="D446" s="1" t="s">
        <v>7</v>
      </c>
      <c r="E446" s="1" t="s">
        <v>102</v>
      </c>
      <c r="F446" s="2">
        <v>8.4650537634499141E-4</v>
      </c>
      <c r="G446" s="2">
        <v>-0.36069999999999897</v>
      </c>
      <c r="H446" s="2">
        <v>-0.27209784946236437</v>
      </c>
      <c r="I446" s="2">
        <v>4.9676344086022076E-2</v>
      </c>
      <c r="J446" s="2">
        <v>0.22242150537634445</v>
      </c>
      <c r="K446" s="2">
        <v>0.54951505376344301</v>
      </c>
    </row>
    <row r="447" spans="1:11" x14ac:dyDescent="0.3">
      <c r="A447" s="1">
        <v>2</v>
      </c>
      <c r="B447" s="1" t="str">
        <f t="shared" si="6"/>
        <v>Februari</v>
      </c>
      <c r="C447" s="1">
        <v>96255</v>
      </c>
      <c r="D447" s="1" t="s">
        <v>7</v>
      </c>
      <c r="E447" s="1" t="s">
        <v>102</v>
      </c>
      <c r="F447" s="2">
        <v>2.5154651383101544E-2</v>
      </c>
      <c r="G447" s="2">
        <v>-0.20284916950865059</v>
      </c>
      <c r="H447" s="2">
        <v>-0.31469851269419991</v>
      </c>
      <c r="I447" s="2">
        <v>3.1280551345208699E-2</v>
      </c>
      <c r="J447" s="2">
        <v>0.28341796134899722</v>
      </c>
      <c r="K447" s="2">
        <v>0.55582026809397611</v>
      </c>
    </row>
    <row r="448" spans="1:11" x14ac:dyDescent="0.3">
      <c r="A448" s="1">
        <v>3</v>
      </c>
      <c r="B448" s="1" t="str">
        <f t="shared" si="6"/>
        <v>Maret</v>
      </c>
      <c r="C448" s="1">
        <v>96255</v>
      </c>
      <c r="D448" s="1" t="s">
        <v>7</v>
      </c>
      <c r="E448" s="1" t="s">
        <v>102</v>
      </c>
      <c r="F448" s="2">
        <v>-4.235887096774231E-2</v>
      </c>
      <c r="G448" s="2">
        <v>-0.59158602150537642</v>
      </c>
      <c r="H448" s="2">
        <v>-0.28580645161290408</v>
      </c>
      <c r="I448" s="2">
        <v>-7.4919354838710109E-2</v>
      </c>
      <c r="J448" s="2">
        <v>0.36072580645161312</v>
      </c>
      <c r="K448" s="2">
        <v>0.46379032258064434</v>
      </c>
    </row>
    <row r="449" spans="1:11" x14ac:dyDescent="0.3">
      <c r="A449" s="1">
        <v>4</v>
      </c>
      <c r="B449" s="1" t="str">
        <f t="shared" si="6"/>
        <v>April</v>
      </c>
      <c r="C449" s="1">
        <v>96255</v>
      </c>
      <c r="D449" s="1" t="s">
        <v>7</v>
      </c>
      <c r="E449" s="1" t="s">
        <v>102</v>
      </c>
      <c r="F449" s="2">
        <v>4.5043103448180744E-4</v>
      </c>
      <c r="G449" s="2">
        <v>-0.37194827586206952</v>
      </c>
      <c r="H449" s="2">
        <v>-0.26261494252873663</v>
      </c>
      <c r="I449" s="2">
        <v>4.0229885057470577E-2</v>
      </c>
      <c r="J449" s="2">
        <v>0.22238505747126319</v>
      </c>
      <c r="K449" s="2">
        <v>0.56242672413792949</v>
      </c>
    </row>
    <row r="450" spans="1:11" x14ac:dyDescent="0.3">
      <c r="A450" s="1">
        <v>5</v>
      </c>
      <c r="B450" s="1" t="str">
        <f t="shared" si="6"/>
        <v>Mei</v>
      </c>
      <c r="C450" s="1">
        <v>96255</v>
      </c>
      <c r="D450" s="1" t="s">
        <v>7</v>
      </c>
      <c r="E450" s="1" t="s">
        <v>102</v>
      </c>
      <c r="F450" s="2">
        <v>-2.3749172870141094E-2</v>
      </c>
      <c r="G450" s="2">
        <v>-0.47495609318996362</v>
      </c>
      <c r="H450" s="2">
        <v>-0.3213539426523308</v>
      </c>
      <c r="I450" s="2">
        <v>-9.7966845878136158E-2</v>
      </c>
      <c r="J450" s="2">
        <v>0.41932078853046517</v>
      </c>
      <c r="K450" s="2">
        <v>0.64117293906809891</v>
      </c>
    </row>
    <row r="451" spans="1:11" x14ac:dyDescent="0.3">
      <c r="A451" s="1">
        <v>6</v>
      </c>
      <c r="B451" s="1" t="str">
        <f t="shared" si="6"/>
        <v>Juni</v>
      </c>
      <c r="C451" s="1">
        <v>96255</v>
      </c>
      <c r="D451" s="1" t="s">
        <v>7</v>
      </c>
      <c r="E451" s="1" t="s">
        <v>102</v>
      </c>
      <c r="F451" s="2">
        <v>-8.8391246684349056E-2</v>
      </c>
      <c r="G451" s="2">
        <v>-0.65539463601532522</v>
      </c>
      <c r="H451" s="2">
        <v>-0.26793582375478875</v>
      </c>
      <c r="I451" s="2">
        <v>-0.10935249042145363</v>
      </c>
      <c r="J451" s="2">
        <v>0.37728831417624598</v>
      </c>
      <c r="K451" s="2">
        <v>0.16170306513410063</v>
      </c>
    </row>
    <row r="452" spans="1:11" x14ac:dyDescent="0.3">
      <c r="A452" s="1">
        <v>7</v>
      </c>
      <c r="B452" s="1" t="str">
        <f t="shared" si="6"/>
        <v>Juli</v>
      </c>
      <c r="C452" s="1">
        <v>96255</v>
      </c>
      <c r="D452" s="1" t="s">
        <v>7</v>
      </c>
      <c r="E452" s="1" t="s">
        <v>102</v>
      </c>
      <c r="F452" s="2">
        <v>-6.5456989247313871E-2</v>
      </c>
      <c r="G452" s="2">
        <v>-0.74180107526881933</v>
      </c>
      <c r="H452" s="2">
        <v>-0.36107526881720664</v>
      </c>
      <c r="I452" s="2">
        <v>-7.034946236559278E-2</v>
      </c>
      <c r="J452" s="2">
        <v>0.4314247311827934</v>
      </c>
      <c r="K452" s="2">
        <v>0.63266129032257845</v>
      </c>
    </row>
    <row r="453" spans="1:11" x14ac:dyDescent="0.3">
      <c r="A453" s="1">
        <v>8</v>
      </c>
      <c r="B453" s="1" t="str">
        <f t="shared" si="6"/>
        <v>Agustus</v>
      </c>
      <c r="C453" s="1">
        <v>96255</v>
      </c>
      <c r="D453" s="1" t="s">
        <v>7</v>
      </c>
      <c r="E453" s="1" t="s">
        <v>102</v>
      </c>
      <c r="F453" s="2">
        <v>-2.124069478908143E-2</v>
      </c>
      <c r="G453" s="2">
        <v>-0.4736290322580643</v>
      </c>
      <c r="H453" s="2">
        <v>-0.42456989247311794</v>
      </c>
      <c r="I453" s="2">
        <v>-1.0860215053763856E-2</v>
      </c>
      <c r="J453" s="2">
        <v>0.43543010752688327</v>
      </c>
      <c r="K453" s="2">
        <v>0.67112903225806508</v>
      </c>
    </row>
    <row r="454" spans="1:11" x14ac:dyDescent="0.3">
      <c r="A454" s="1">
        <v>9</v>
      </c>
      <c r="B454" s="1" t="str">
        <f t="shared" si="6"/>
        <v>September</v>
      </c>
      <c r="C454" s="1">
        <v>96255</v>
      </c>
      <c r="D454" s="1" t="s">
        <v>7</v>
      </c>
      <c r="E454" s="1" t="s">
        <v>102</v>
      </c>
      <c r="F454" s="2">
        <v>-5.8364058355438009E-2</v>
      </c>
      <c r="G454" s="2">
        <v>-0.4987969348659001</v>
      </c>
      <c r="H454" s="2">
        <v>-0.28675000000000062</v>
      </c>
      <c r="I454" s="2">
        <v>-5.5416666666666711E-2</v>
      </c>
      <c r="J454" s="2">
        <v>0.34216666666666595</v>
      </c>
      <c r="K454" s="2">
        <v>0.23886111111111083</v>
      </c>
    </row>
    <row r="455" spans="1:11" x14ac:dyDescent="0.3">
      <c r="A455" s="1">
        <v>10</v>
      </c>
      <c r="B455" s="1" t="str">
        <f t="shared" si="6"/>
        <v>Oktober</v>
      </c>
      <c r="C455" s="1">
        <v>96255</v>
      </c>
      <c r="D455" s="1" t="s">
        <v>7</v>
      </c>
      <c r="E455" s="1" t="s">
        <v>102</v>
      </c>
      <c r="F455" s="2">
        <v>-2.9828370554176659E-2</v>
      </c>
      <c r="G455" s="2">
        <v>-0.33736559139784816</v>
      </c>
      <c r="H455" s="2">
        <v>-0.47725806451612912</v>
      </c>
      <c r="I455" s="2">
        <v>-2.7822580645161216E-2</v>
      </c>
      <c r="J455" s="2">
        <v>0.50508064516129036</v>
      </c>
      <c r="K455" s="2">
        <v>0.2869623655913997</v>
      </c>
    </row>
    <row r="456" spans="1:11" x14ac:dyDescent="0.3">
      <c r="A456" s="1">
        <v>11</v>
      </c>
      <c r="B456" s="1" t="str">
        <f t="shared" si="6"/>
        <v>November</v>
      </c>
      <c r="C456" s="1">
        <v>96255</v>
      </c>
      <c r="D456" s="1" t="s">
        <v>7</v>
      </c>
      <c r="E456" s="1" t="s">
        <v>102</v>
      </c>
      <c r="F456" s="2">
        <v>-2.6489703065133076E-2</v>
      </c>
      <c r="G456" s="2">
        <v>-0.35522071702244012</v>
      </c>
      <c r="H456" s="2">
        <v>-0.38854214559386868</v>
      </c>
      <c r="I456" s="2">
        <v>4.2250957854407287E-2</v>
      </c>
      <c r="J456" s="2">
        <v>0.34629118773946421</v>
      </c>
      <c r="K456" s="2">
        <v>0.47565229885057647</v>
      </c>
    </row>
    <row r="457" spans="1:11" x14ac:dyDescent="0.3">
      <c r="A457" s="1">
        <v>12</v>
      </c>
      <c r="B457" s="1" t="str">
        <f t="shared" si="6"/>
        <v>Desember</v>
      </c>
      <c r="C457" s="1">
        <v>96255</v>
      </c>
      <c r="D457" s="1" t="s">
        <v>7</v>
      </c>
      <c r="E457" s="1" t="s">
        <v>102</v>
      </c>
      <c r="F457" s="2">
        <v>-2.1608767576518084E-3</v>
      </c>
      <c r="G457" s="2">
        <v>-0.17083333333333478</v>
      </c>
      <c r="H457" s="2">
        <v>-0.38809139784946323</v>
      </c>
      <c r="I457" s="2">
        <v>4.3279569892462231E-3</v>
      </c>
      <c r="J457" s="2">
        <v>0.38376344086021452</v>
      </c>
      <c r="K457" s="2">
        <v>0.5557795698924739</v>
      </c>
    </row>
    <row r="458" spans="1:11" x14ac:dyDescent="0.3">
      <c r="A458" s="1">
        <v>1</v>
      </c>
      <c r="B458" s="1" t="str">
        <f t="shared" si="6"/>
        <v>Januari</v>
      </c>
      <c r="C458" s="1">
        <v>96257</v>
      </c>
      <c r="D458" s="1" t="s">
        <v>7</v>
      </c>
      <c r="E458" s="1" t="s">
        <v>103</v>
      </c>
      <c r="F458" s="2">
        <v>2.0618939822673148E-2</v>
      </c>
      <c r="G458" s="2">
        <v>-1.4156810035844458E-2</v>
      </c>
      <c r="H458" s="2">
        <v>-0.10367293906810141</v>
      </c>
      <c r="I458" s="2">
        <v>5.9523297491037394E-2</v>
      </c>
      <c r="J458" s="2">
        <v>4.4149641577058675E-2</v>
      </c>
      <c r="K458" s="2">
        <v>0.21003673835125269</v>
      </c>
    </row>
    <row r="459" spans="1:11" x14ac:dyDescent="0.3">
      <c r="A459" s="1">
        <v>2</v>
      </c>
      <c r="B459" s="1" t="str">
        <f t="shared" si="6"/>
        <v>Februari</v>
      </c>
      <c r="C459" s="1">
        <v>96257</v>
      </c>
      <c r="D459" s="1" t="s">
        <v>7</v>
      </c>
      <c r="E459" s="1" t="s">
        <v>103</v>
      </c>
      <c r="F459" s="2">
        <v>4.338904613065029E-2</v>
      </c>
      <c r="G459" s="2">
        <v>8.9107028826854964E-2</v>
      </c>
      <c r="H459" s="2">
        <v>-0.18820208447363845</v>
      </c>
      <c r="I459" s="2">
        <v>7.6767127349022246E-2</v>
      </c>
      <c r="J459" s="2">
        <v>0.11143495712460982</v>
      </c>
      <c r="K459" s="2">
        <v>0.32308890941433877</v>
      </c>
    </row>
    <row r="460" spans="1:11" x14ac:dyDescent="0.3">
      <c r="A460" s="1">
        <v>3</v>
      </c>
      <c r="B460" s="1" t="str">
        <f t="shared" si="6"/>
        <v>Maret</v>
      </c>
      <c r="C460" s="1">
        <v>96257</v>
      </c>
      <c r="D460" s="1" t="s">
        <v>7</v>
      </c>
      <c r="E460" s="1" t="s">
        <v>103</v>
      </c>
      <c r="F460" s="2">
        <v>3.5836823240896598E-2</v>
      </c>
      <c r="G460" s="2">
        <v>-2.7589605734776868E-3</v>
      </c>
      <c r="H460" s="2">
        <v>-6.4492831541220125E-2</v>
      </c>
      <c r="I460" s="2">
        <v>-5.4331541218639159E-2</v>
      </c>
      <c r="J460" s="2">
        <v>0.11882437275985502</v>
      </c>
      <c r="K460" s="2">
        <v>0.34320878136200594</v>
      </c>
    </row>
    <row r="461" spans="1:11" x14ac:dyDescent="0.3">
      <c r="A461" s="1">
        <v>4</v>
      </c>
      <c r="B461" s="1" t="str">
        <f t="shared" si="6"/>
        <v>April</v>
      </c>
      <c r="C461" s="1">
        <v>96257</v>
      </c>
      <c r="D461" s="1" t="s">
        <v>7</v>
      </c>
      <c r="E461" s="1" t="s">
        <v>103</v>
      </c>
      <c r="F461" s="2">
        <v>4.9205653021441607E-2</v>
      </c>
      <c r="G461" s="2">
        <v>0.19831018518518384</v>
      </c>
      <c r="H461" s="2">
        <v>-5.7064814814815179E-2</v>
      </c>
      <c r="I461" s="2">
        <v>6.8185185185184238E-2</v>
      </c>
      <c r="J461" s="2">
        <v>-1.1120370370371191E-2</v>
      </c>
      <c r="K461" s="2">
        <v>0.2691435185185167</v>
      </c>
    </row>
    <row r="462" spans="1:11" x14ac:dyDescent="0.3">
      <c r="A462" s="1">
        <v>5</v>
      </c>
      <c r="B462" s="1" t="str">
        <f t="shared" si="6"/>
        <v>Mei</v>
      </c>
      <c r="C462" s="1">
        <v>96257</v>
      </c>
      <c r="D462" s="1" t="s">
        <v>7</v>
      </c>
      <c r="E462" s="1" t="s">
        <v>103</v>
      </c>
      <c r="F462" s="2">
        <v>5.8533754184290986E-2</v>
      </c>
      <c r="G462" s="2">
        <v>0.21883970529669394</v>
      </c>
      <c r="H462" s="2">
        <v>-2.1644165671047939E-2</v>
      </c>
      <c r="I462" s="2">
        <v>-4.1321585025886884E-2</v>
      </c>
      <c r="J462" s="2">
        <v>6.2965750696932693E-2</v>
      </c>
      <c r="K462" s="2">
        <v>0.43013002787733728</v>
      </c>
    </row>
    <row r="463" spans="1:11" x14ac:dyDescent="0.3">
      <c r="A463" s="1">
        <v>6</v>
      </c>
      <c r="B463" s="1" t="str">
        <f t="shared" ref="B463:B526" si="7">B451</f>
        <v>Juni</v>
      </c>
      <c r="C463" s="1">
        <v>96257</v>
      </c>
      <c r="D463" s="1" t="s">
        <v>7</v>
      </c>
      <c r="E463" s="1" t="s">
        <v>103</v>
      </c>
      <c r="F463" s="2">
        <v>4.8258835758825903E-3</v>
      </c>
      <c r="G463" s="2">
        <v>0.12024038461538299</v>
      </c>
      <c r="H463" s="2">
        <v>-5.5134615384616482E-2</v>
      </c>
      <c r="I463" s="2">
        <v>-3.2801282051282854E-2</v>
      </c>
      <c r="J463" s="2">
        <v>8.7935897435896831E-2</v>
      </c>
      <c r="K463" s="2">
        <v>-0.10080128205128365</v>
      </c>
    </row>
    <row r="464" spans="1:11" x14ac:dyDescent="0.3">
      <c r="A464" s="1">
        <v>7</v>
      </c>
      <c r="B464" s="1" t="str">
        <f t="shared" si="7"/>
        <v>Juli</v>
      </c>
      <c r="C464" s="1">
        <v>96257</v>
      </c>
      <c r="D464" s="1" t="s">
        <v>7</v>
      </c>
      <c r="E464" s="1" t="s">
        <v>103</v>
      </c>
      <c r="F464" s="2">
        <v>2.4633716908765203E-3</v>
      </c>
      <c r="G464" s="2">
        <v>-0.11200418160095608</v>
      </c>
      <c r="H464" s="2">
        <v>-9.4354838709676869E-2</v>
      </c>
      <c r="I464" s="2">
        <v>7.3629032258065413E-2</v>
      </c>
      <c r="J464" s="2">
        <v>2.0725806451613593E-2</v>
      </c>
      <c r="K464" s="2">
        <v>0.2178763440860223</v>
      </c>
    </row>
    <row r="465" spans="1:11" x14ac:dyDescent="0.3">
      <c r="A465" s="1">
        <v>8</v>
      </c>
      <c r="B465" s="1" t="str">
        <f t="shared" si="7"/>
        <v>Agustus</v>
      </c>
      <c r="C465" s="1">
        <v>96257</v>
      </c>
      <c r="D465" s="1" t="s">
        <v>7</v>
      </c>
      <c r="E465" s="1" t="s">
        <v>103</v>
      </c>
      <c r="F465" s="2">
        <v>3.2872392326757559E-2</v>
      </c>
      <c r="G465" s="2">
        <v>-7.1033555802743106E-2</v>
      </c>
      <c r="H465" s="2">
        <v>-0.25724323322209769</v>
      </c>
      <c r="I465" s="2">
        <v>5.904708935854687E-2</v>
      </c>
      <c r="J465" s="2">
        <v>0.19819614386355297</v>
      </c>
      <c r="K465" s="2">
        <v>0.53477289581016052</v>
      </c>
    </row>
    <row r="466" spans="1:11" x14ac:dyDescent="0.3">
      <c r="A466" s="1">
        <v>9</v>
      </c>
      <c r="B466" s="1" t="str">
        <f t="shared" si="7"/>
        <v>September</v>
      </c>
      <c r="C466" s="1">
        <v>96257</v>
      </c>
      <c r="D466" s="1" t="s">
        <v>7</v>
      </c>
      <c r="E466" s="1" t="s">
        <v>103</v>
      </c>
      <c r="F466" s="2">
        <v>2.976068763863331E-2</v>
      </c>
      <c r="G466" s="2">
        <v>9.1384099616854564E-2</v>
      </c>
      <c r="H466" s="2">
        <v>-0.20753256704981277</v>
      </c>
      <c r="I466" s="2">
        <v>9.1148467432947203E-2</v>
      </c>
      <c r="J466" s="2">
        <v>0.11638409961685525</v>
      </c>
      <c r="K466" s="2">
        <v>0.22466187739463214</v>
      </c>
    </row>
    <row r="467" spans="1:11" x14ac:dyDescent="0.3">
      <c r="A467" s="1">
        <v>10</v>
      </c>
      <c r="B467" s="1" t="str">
        <f t="shared" si="7"/>
        <v>Oktober</v>
      </c>
      <c r="C467" s="1">
        <v>96257</v>
      </c>
      <c r="D467" s="1" t="s">
        <v>7</v>
      </c>
      <c r="E467" s="1" t="s">
        <v>103</v>
      </c>
      <c r="F467" s="2">
        <v>3.3623979303096845E-2</v>
      </c>
      <c r="G467" s="2">
        <v>4.4431643625192412E-2</v>
      </c>
      <c r="H467" s="2">
        <v>-0.29137480798771093</v>
      </c>
      <c r="I467" s="2">
        <v>-3.7169738863286741E-2</v>
      </c>
      <c r="J467" s="2">
        <v>0.32854454685099876</v>
      </c>
      <c r="K467" s="2">
        <v>0.35185099846390244</v>
      </c>
    </row>
    <row r="468" spans="1:11" x14ac:dyDescent="0.3">
      <c r="A468" s="1">
        <v>11</v>
      </c>
      <c r="B468" s="1" t="str">
        <f t="shared" si="7"/>
        <v>November</v>
      </c>
      <c r="C468" s="1">
        <v>96257</v>
      </c>
      <c r="D468" s="1" t="s">
        <v>7</v>
      </c>
      <c r="E468" s="1" t="s">
        <v>103</v>
      </c>
      <c r="F468" s="2">
        <v>2.9419893123616141E-2</v>
      </c>
      <c r="G468" s="2">
        <v>-4.4234674329499776E-2</v>
      </c>
      <c r="H468" s="2">
        <v>-0.24023467432949949</v>
      </c>
      <c r="I468" s="2">
        <v>7.9969348659006206E-2</v>
      </c>
      <c r="J468" s="2">
        <v>0.16026532567050075</v>
      </c>
      <c r="K468" s="2">
        <v>0.44637643678161254</v>
      </c>
    </row>
    <row r="469" spans="1:11" x14ac:dyDescent="0.3">
      <c r="A469" s="1">
        <v>12</v>
      </c>
      <c r="B469" s="1" t="str">
        <f t="shared" si="7"/>
        <v>Desember</v>
      </c>
      <c r="C469" s="1">
        <v>96257</v>
      </c>
      <c r="D469" s="1" t="s">
        <v>7</v>
      </c>
      <c r="E469" s="1" t="s">
        <v>103</v>
      </c>
      <c r="F469" s="2">
        <v>3.8038542574833349E-2</v>
      </c>
      <c r="G469" s="2">
        <v>0.18970142089093683</v>
      </c>
      <c r="H469" s="2">
        <v>-0.19126632104454622</v>
      </c>
      <c r="I469" s="2">
        <v>-1.0451228878647717E-2</v>
      </c>
      <c r="J469" s="2">
        <v>0.20171754992319571</v>
      </c>
      <c r="K469" s="2">
        <v>0.22945948540706598</v>
      </c>
    </row>
    <row r="470" spans="1:11" x14ac:dyDescent="0.3">
      <c r="A470" s="1">
        <v>1</v>
      </c>
      <c r="B470" s="1" t="str">
        <f t="shared" si="7"/>
        <v>Januari</v>
      </c>
      <c r="C470" s="1">
        <v>96291</v>
      </c>
      <c r="D470" s="1" t="s">
        <v>8</v>
      </c>
      <c r="E470" s="1" t="s">
        <v>104</v>
      </c>
      <c r="F470" s="2">
        <v>-8.18841087143082E-3</v>
      </c>
      <c r="G470" s="2" t="s">
        <v>17</v>
      </c>
      <c r="H470" s="2">
        <v>-0.21642243043077364</v>
      </c>
      <c r="I470" s="2">
        <v>1.8728620594579525E-3</v>
      </c>
      <c r="J470" s="2">
        <v>0.10633835315592748</v>
      </c>
      <c r="K470" s="2">
        <v>-5.9365978817870008E-2</v>
      </c>
    </row>
    <row r="471" spans="1:11" x14ac:dyDescent="0.3">
      <c r="A471" s="1">
        <v>2</v>
      </c>
      <c r="B471" s="1" t="str">
        <f t="shared" si="7"/>
        <v>Februari</v>
      </c>
      <c r="C471" s="1">
        <v>96291</v>
      </c>
      <c r="D471" s="1" t="s">
        <v>8</v>
      </c>
      <c r="E471" s="1" t="s">
        <v>104</v>
      </c>
      <c r="F471" s="2">
        <v>1.1587553240346561E-2</v>
      </c>
      <c r="G471" s="2" t="s">
        <v>17</v>
      </c>
      <c r="H471" s="2">
        <v>-0.15751117496807154</v>
      </c>
      <c r="I471" s="2">
        <v>-7.5939723590587607E-2</v>
      </c>
      <c r="J471" s="2">
        <v>0.15469531107462053</v>
      </c>
      <c r="K471" s="2">
        <v>8.4009760992519666E-2</v>
      </c>
    </row>
    <row r="472" spans="1:11" x14ac:dyDescent="0.3">
      <c r="A472" s="1">
        <v>3</v>
      </c>
      <c r="B472" s="1" t="str">
        <f t="shared" si="7"/>
        <v>Maret</v>
      </c>
      <c r="C472" s="1">
        <v>96291</v>
      </c>
      <c r="D472" s="1" t="s">
        <v>8</v>
      </c>
      <c r="E472" s="1" t="s">
        <v>104</v>
      </c>
      <c r="F472" s="2">
        <v>3.4340659992584489E-2</v>
      </c>
      <c r="G472" s="2" t="s">
        <v>17</v>
      </c>
      <c r="H472" s="2">
        <v>-0.14865118279569883</v>
      </c>
      <c r="I472" s="2">
        <v>-8.9554408602150207E-2</v>
      </c>
      <c r="J472" s="2">
        <v>0.16387999999999928</v>
      </c>
      <c r="K472" s="2">
        <v>0.24896978494623845</v>
      </c>
    </row>
    <row r="473" spans="1:11" x14ac:dyDescent="0.3">
      <c r="A473" s="1">
        <v>4</v>
      </c>
      <c r="B473" s="1" t="str">
        <f t="shared" si="7"/>
        <v>April</v>
      </c>
      <c r="C473" s="1">
        <v>96291</v>
      </c>
      <c r="D473" s="1" t="s">
        <v>8</v>
      </c>
      <c r="E473" s="1" t="s">
        <v>104</v>
      </c>
      <c r="F473" s="2">
        <v>7.2353366174054606E-2</v>
      </c>
      <c r="G473" s="2" t="s">
        <v>17</v>
      </c>
      <c r="H473" s="2">
        <v>-0.21327142857143003</v>
      </c>
      <c r="I473" s="2">
        <v>-2.7854761904763593E-2</v>
      </c>
      <c r="J473" s="2">
        <v>0.13449047619047577</v>
      </c>
      <c r="K473" s="2">
        <v>0.52456190476190301</v>
      </c>
    </row>
    <row r="474" spans="1:11" x14ac:dyDescent="0.3">
      <c r="A474" s="1">
        <v>5</v>
      </c>
      <c r="B474" s="1" t="str">
        <f t="shared" si="7"/>
        <v>Mei</v>
      </c>
      <c r="C474" s="1">
        <v>96291</v>
      </c>
      <c r="D474" s="1" t="s">
        <v>8</v>
      </c>
      <c r="E474" s="1" t="s">
        <v>104</v>
      </c>
      <c r="F474" s="2">
        <v>4.5525660685254037E-2</v>
      </c>
      <c r="G474" s="2" t="s">
        <v>17</v>
      </c>
      <c r="H474" s="2">
        <v>-0.19073899489461327</v>
      </c>
      <c r="I474" s="2">
        <v>-2.3999747582784892E-2</v>
      </c>
      <c r="J474" s="2">
        <v>0.11936924503008975</v>
      </c>
      <c r="K474" s="2">
        <v>0.42490616639571027</v>
      </c>
    </row>
    <row r="475" spans="1:11" x14ac:dyDescent="0.3">
      <c r="A475" s="1">
        <v>6</v>
      </c>
      <c r="B475" s="1" t="str">
        <f t="shared" si="7"/>
        <v>Juni</v>
      </c>
      <c r="C475" s="1">
        <v>96291</v>
      </c>
      <c r="D475" s="1" t="s">
        <v>8</v>
      </c>
      <c r="E475" s="1" t="s">
        <v>104</v>
      </c>
      <c r="F475" s="2">
        <v>1.2762174637459881E-2</v>
      </c>
      <c r="G475" s="2" t="s">
        <v>17</v>
      </c>
      <c r="H475" s="2">
        <v>-0.15663231183788362</v>
      </c>
      <c r="I475" s="2">
        <v>-0.16093786739343868</v>
      </c>
      <c r="J475" s="2">
        <v>0.25491725449616709</v>
      </c>
      <c r="K475" s="2">
        <v>0.12336768816211811</v>
      </c>
    </row>
    <row r="476" spans="1:11" x14ac:dyDescent="0.3">
      <c r="A476" s="1">
        <v>7</v>
      </c>
      <c r="B476" s="1" t="str">
        <f t="shared" si="7"/>
        <v>Juli</v>
      </c>
      <c r="C476" s="1">
        <v>96291</v>
      </c>
      <c r="D476" s="1" t="s">
        <v>8</v>
      </c>
      <c r="E476" s="1" t="s">
        <v>104</v>
      </c>
      <c r="F476" s="2">
        <v>4.582714162635218E-2</v>
      </c>
      <c r="G476" s="2" t="s">
        <v>17</v>
      </c>
      <c r="H476" s="2">
        <v>-0.16695053417105812</v>
      </c>
      <c r="I476" s="2">
        <v>1.7726885183780176E-2</v>
      </c>
      <c r="J476" s="2">
        <v>8.2443435318851496E-2</v>
      </c>
      <c r="K476" s="2">
        <v>0.44299570238808172</v>
      </c>
    </row>
    <row r="477" spans="1:11" x14ac:dyDescent="0.3">
      <c r="A477" s="1">
        <v>8</v>
      </c>
      <c r="B477" s="1" t="str">
        <f t="shared" si="7"/>
        <v>Agustus</v>
      </c>
      <c r="C477" s="1">
        <v>96291</v>
      </c>
      <c r="D477" s="1" t="s">
        <v>8</v>
      </c>
      <c r="E477" s="1" t="s">
        <v>104</v>
      </c>
      <c r="F477" s="2">
        <v>2.4901100938362855E-2</v>
      </c>
      <c r="G477" s="2" t="s">
        <v>17</v>
      </c>
      <c r="H477" s="2">
        <v>-0.46883236834849978</v>
      </c>
      <c r="I477" s="2">
        <v>1.4957954232146168E-2</v>
      </c>
      <c r="J477" s="2">
        <v>0.26634146677694909</v>
      </c>
      <c r="K477" s="2">
        <v>0.24071064240418968</v>
      </c>
    </row>
    <row r="478" spans="1:11" x14ac:dyDescent="0.3">
      <c r="A478" s="1">
        <v>9</v>
      </c>
      <c r="B478" s="1" t="str">
        <f t="shared" si="7"/>
        <v>September</v>
      </c>
      <c r="C478" s="1">
        <v>96291</v>
      </c>
      <c r="D478" s="1" t="s">
        <v>8</v>
      </c>
      <c r="E478" s="1" t="s">
        <v>104</v>
      </c>
      <c r="F478" s="2">
        <v>-1.0531804699462719E-2</v>
      </c>
      <c r="G478" s="2" t="s">
        <v>17</v>
      </c>
      <c r="H478" s="2">
        <v>-0.21055744542813493</v>
      </c>
      <c r="I478" s="2">
        <v>8.522416376726627E-2</v>
      </c>
      <c r="J478" s="2">
        <v>4.1110303489613288E-2</v>
      </c>
      <c r="K478" s="2">
        <v>-0.10180744542813495</v>
      </c>
    </row>
    <row r="479" spans="1:11" x14ac:dyDescent="0.3">
      <c r="A479" s="1">
        <v>10</v>
      </c>
      <c r="B479" s="1" t="str">
        <f t="shared" si="7"/>
        <v>Oktober</v>
      </c>
      <c r="C479" s="1">
        <v>96291</v>
      </c>
      <c r="D479" s="1" t="s">
        <v>8</v>
      </c>
      <c r="E479" s="1" t="s">
        <v>104</v>
      </c>
      <c r="F479" s="2">
        <v>4.2165384910435283E-2</v>
      </c>
      <c r="G479" s="2" t="s">
        <v>17</v>
      </c>
      <c r="H479" s="2">
        <v>-0.3546324619948098</v>
      </c>
      <c r="I479" s="2">
        <v>6.2829069336096661E-4</v>
      </c>
      <c r="J479" s="2">
        <v>0.21215118650352097</v>
      </c>
      <c r="K479" s="2">
        <v>0.40759872080088755</v>
      </c>
    </row>
    <row r="480" spans="1:11" x14ac:dyDescent="0.3">
      <c r="A480" s="1">
        <v>11</v>
      </c>
      <c r="B480" s="1" t="str">
        <f t="shared" si="7"/>
        <v>November</v>
      </c>
      <c r="C480" s="1">
        <v>96291</v>
      </c>
      <c r="D480" s="1" t="s">
        <v>8</v>
      </c>
      <c r="E480" s="1" t="s">
        <v>104</v>
      </c>
      <c r="F480" s="2">
        <v>2.9496478551176087E-2</v>
      </c>
      <c r="G480" s="2" t="s">
        <v>17</v>
      </c>
      <c r="H480" s="2">
        <v>-0.16250626289419393</v>
      </c>
      <c r="I480" s="2">
        <v>-9.3364500442086037E-2</v>
      </c>
      <c r="J480" s="2">
        <v>0.19086825817860381</v>
      </c>
      <c r="K480" s="2">
        <v>0.28513262599469741</v>
      </c>
    </row>
    <row r="481" spans="1:11" x14ac:dyDescent="0.3">
      <c r="A481" s="1">
        <v>12</v>
      </c>
      <c r="B481" s="1" t="str">
        <f t="shared" si="7"/>
        <v>Desember</v>
      </c>
      <c r="C481" s="1">
        <v>96291</v>
      </c>
      <c r="D481" s="1" t="s">
        <v>8</v>
      </c>
      <c r="E481" s="1" t="s">
        <v>104</v>
      </c>
      <c r="F481" s="2">
        <v>-1.7023868271627173E-2</v>
      </c>
      <c r="G481" s="2" t="s">
        <v>17</v>
      </c>
      <c r="H481" s="2">
        <v>-0.23844616297124036</v>
      </c>
      <c r="I481" s="2">
        <v>-4.1152935928847265E-2</v>
      </c>
      <c r="J481" s="2">
        <v>0.18422063371159147</v>
      </c>
      <c r="K481" s="2">
        <v>-0.23833415580278053</v>
      </c>
    </row>
    <row r="482" spans="1:11" x14ac:dyDescent="0.3">
      <c r="A482" s="1">
        <v>1</v>
      </c>
      <c r="B482" s="1" t="str">
        <f t="shared" si="7"/>
        <v>Januari</v>
      </c>
      <c r="C482" s="1">
        <v>96293</v>
      </c>
      <c r="D482" s="1" t="s">
        <v>8</v>
      </c>
      <c r="E482" s="1" t="s">
        <v>105</v>
      </c>
      <c r="F482" s="2" t="s">
        <v>17</v>
      </c>
      <c r="G482" s="2" t="s">
        <v>17</v>
      </c>
      <c r="H482" s="2" t="s">
        <v>17</v>
      </c>
      <c r="I482" s="2" t="s">
        <v>17</v>
      </c>
      <c r="J482" s="2" t="s">
        <v>17</v>
      </c>
      <c r="K482" s="2" t="s">
        <v>17</v>
      </c>
    </row>
    <row r="483" spans="1:11" x14ac:dyDescent="0.3">
      <c r="A483" s="1">
        <v>2</v>
      </c>
      <c r="B483" s="1" t="str">
        <f t="shared" si="7"/>
        <v>Februari</v>
      </c>
      <c r="C483" s="1">
        <v>96293</v>
      </c>
      <c r="D483" s="1" t="s">
        <v>8</v>
      </c>
      <c r="E483" s="1" t="s">
        <v>105</v>
      </c>
      <c r="F483" s="2" t="s">
        <v>17</v>
      </c>
      <c r="G483" s="2" t="s">
        <v>17</v>
      </c>
      <c r="H483" s="2" t="s">
        <v>17</v>
      </c>
      <c r="I483" s="2" t="s">
        <v>17</v>
      </c>
      <c r="J483" s="2" t="s">
        <v>17</v>
      </c>
      <c r="K483" s="2" t="s">
        <v>17</v>
      </c>
    </row>
    <row r="484" spans="1:11" x14ac:dyDescent="0.3">
      <c r="A484" s="1">
        <v>3</v>
      </c>
      <c r="B484" s="1" t="str">
        <f t="shared" si="7"/>
        <v>Maret</v>
      </c>
      <c r="C484" s="1">
        <v>96293</v>
      </c>
      <c r="D484" s="1" t="s">
        <v>8</v>
      </c>
      <c r="E484" s="1" t="s">
        <v>105</v>
      </c>
      <c r="F484" s="2" t="s">
        <v>17</v>
      </c>
      <c r="G484" s="2" t="s">
        <v>17</v>
      </c>
      <c r="H484" s="2" t="s">
        <v>17</v>
      </c>
      <c r="I484" s="2" t="s">
        <v>17</v>
      </c>
      <c r="J484" s="2" t="s">
        <v>17</v>
      </c>
      <c r="K484" s="2" t="s">
        <v>17</v>
      </c>
    </row>
    <row r="485" spans="1:11" x14ac:dyDescent="0.3">
      <c r="A485" s="1">
        <v>4</v>
      </c>
      <c r="B485" s="1" t="str">
        <f t="shared" si="7"/>
        <v>April</v>
      </c>
      <c r="C485" s="1">
        <v>96293</v>
      </c>
      <c r="D485" s="1" t="s">
        <v>8</v>
      </c>
      <c r="E485" s="1" t="s">
        <v>105</v>
      </c>
      <c r="F485" s="2" t="s">
        <v>17</v>
      </c>
      <c r="G485" s="2" t="s">
        <v>17</v>
      </c>
      <c r="H485" s="2" t="s">
        <v>17</v>
      </c>
      <c r="I485" s="2" t="s">
        <v>17</v>
      </c>
      <c r="J485" s="2" t="s">
        <v>17</v>
      </c>
      <c r="K485" s="2" t="s">
        <v>17</v>
      </c>
    </row>
    <row r="486" spans="1:11" x14ac:dyDescent="0.3">
      <c r="A486" s="1">
        <v>5</v>
      </c>
      <c r="B486" s="1" t="str">
        <f t="shared" si="7"/>
        <v>Mei</v>
      </c>
      <c r="C486" s="1">
        <v>96293</v>
      </c>
      <c r="D486" s="1" t="s">
        <v>8</v>
      </c>
      <c r="E486" s="1" t="s">
        <v>105</v>
      </c>
      <c r="F486" s="2" t="s">
        <v>17</v>
      </c>
      <c r="G486" s="2" t="s">
        <v>17</v>
      </c>
      <c r="H486" s="2" t="s">
        <v>17</v>
      </c>
      <c r="I486" s="2" t="s">
        <v>17</v>
      </c>
      <c r="J486" s="2" t="s">
        <v>17</v>
      </c>
      <c r="K486" s="2" t="s">
        <v>17</v>
      </c>
    </row>
    <row r="487" spans="1:11" x14ac:dyDescent="0.3">
      <c r="A487" s="1">
        <v>6</v>
      </c>
      <c r="B487" s="1" t="str">
        <f t="shared" si="7"/>
        <v>Juni</v>
      </c>
      <c r="C487" s="1">
        <v>96293</v>
      </c>
      <c r="D487" s="1" t="s">
        <v>8</v>
      </c>
      <c r="E487" s="1" t="s">
        <v>105</v>
      </c>
      <c r="F487" s="2" t="s">
        <v>17</v>
      </c>
      <c r="G487" s="2" t="s">
        <v>17</v>
      </c>
      <c r="H487" s="2" t="s">
        <v>17</v>
      </c>
      <c r="I487" s="2" t="s">
        <v>17</v>
      </c>
      <c r="J487" s="2" t="s">
        <v>17</v>
      </c>
      <c r="K487" s="2" t="s">
        <v>17</v>
      </c>
    </row>
    <row r="488" spans="1:11" x14ac:dyDescent="0.3">
      <c r="A488" s="1">
        <v>7</v>
      </c>
      <c r="B488" s="1" t="str">
        <f t="shared" si="7"/>
        <v>Juli</v>
      </c>
      <c r="C488" s="1">
        <v>96293</v>
      </c>
      <c r="D488" s="1" t="s">
        <v>8</v>
      </c>
      <c r="E488" s="1" t="s">
        <v>105</v>
      </c>
      <c r="F488" s="2" t="s">
        <v>17</v>
      </c>
      <c r="G488" s="2" t="s">
        <v>17</v>
      </c>
      <c r="H488" s="2" t="s">
        <v>17</v>
      </c>
      <c r="I488" s="2" t="s">
        <v>17</v>
      </c>
      <c r="J488" s="2" t="s">
        <v>17</v>
      </c>
      <c r="K488" s="2" t="s">
        <v>17</v>
      </c>
    </row>
    <row r="489" spans="1:11" x14ac:dyDescent="0.3">
      <c r="A489" s="1">
        <v>8</v>
      </c>
      <c r="B489" s="1" t="str">
        <f t="shared" si="7"/>
        <v>Agustus</v>
      </c>
      <c r="C489" s="1">
        <v>96293</v>
      </c>
      <c r="D489" s="1" t="s">
        <v>8</v>
      </c>
      <c r="E489" s="1" t="s">
        <v>105</v>
      </c>
      <c r="F489" s="2" t="s">
        <v>17</v>
      </c>
      <c r="G489" s="2" t="s">
        <v>17</v>
      </c>
      <c r="H489" s="2" t="s">
        <v>17</v>
      </c>
      <c r="I489" s="2" t="s">
        <v>17</v>
      </c>
      <c r="J489" s="2" t="s">
        <v>17</v>
      </c>
      <c r="K489" s="2" t="s">
        <v>17</v>
      </c>
    </row>
    <row r="490" spans="1:11" x14ac:dyDescent="0.3">
      <c r="A490" s="1">
        <v>9</v>
      </c>
      <c r="B490" s="1" t="str">
        <f t="shared" si="7"/>
        <v>September</v>
      </c>
      <c r="C490" s="1">
        <v>96293</v>
      </c>
      <c r="D490" s="1" t="s">
        <v>8</v>
      </c>
      <c r="E490" s="1" t="s">
        <v>105</v>
      </c>
      <c r="F490" s="2" t="s">
        <v>17</v>
      </c>
      <c r="G490" s="2" t="s">
        <v>17</v>
      </c>
      <c r="H490" s="2" t="s">
        <v>17</v>
      </c>
      <c r="I490" s="2" t="s">
        <v>17</v>
      </c>
      <c r="J490" s="2" t="s">
        <v>17</v>
      </c>
      <c r="K490" s="2" t="s">
        <v>17</v>
      </c>
    </row>
    <row r="491" spans="1:11" x14ac:dyDescent="0.3">
      <c r="A491" s="1">
        <v>10</v>
      </c>
      <c r="B491" s="1" t="str">
        <f t="shared" si="7"/>
        <v>Oktober</v>
      </c>
      <c r="C491" s="1">
        <v>96293</v>
      </c>
      <c r="D491" s="1" t="s">
        <v>8</v>
      </c>
      <c r="E491" s="1" t="s">
        <v>105</v>
      </c>
      <c r="F491" s="2" t="s">
        <v>17</v>
      </c>
      <c r="G491" s="2" t="s">
        <v>17</v>
      </c>
      <c r="H491" s="2" t="s">
        <v>17</v>
      </c>
      <c r="I491" s="2" t="s">
        <v>17</v>
      </c>
      <c r="J491" s="2" t="s">
        <v>17</v>
      </c>
      <c r="K491" s="2" t="s">
        <v>17</v>
      </c>
    </row>
    <row r="492" spans="1:11" x14ac:dyDescent="0.3">
      <c r="A492" s="1">
        <v>11</v>
      </c>
      <c r="B492" s="1" t="str">
        <f t="shared" si="7"/>
        <v>November</v>
      </c>
      <c r="C492" s="1">
        <v>96293</v>
      </c>
      <c r="D492" s="1" t="s">
        <v>8</v>
      </c>
      <c r="E492" s="1" t="s">
        <v>105</v>
      </c>
      <c r="F492" s="2" t="s">
        <v>17</v>
      </c>
      <c r="G492" s="2" t="s">
        <v>17</v>
      </c>
      <c r="H492" s="2" t="s">
        <v>17</v>
      </c>
      <c r="I492" s="2" t="s">
        <v>17</v>
      </c>
      <c r="J492" s="2" t="s">
        <v>17</v>
      </c>
      <c r="K492" s="2" t="s">
        <v>17</v>
      </c>
    </row>
    <row r="493" spans="1:11" x14ac:dyDescent="0.3">
      <c r="A493" s="1">
        <v>12</v>
      </c>
      <c r="B493" s="1" t="str">
        <f t="shared" si="7"/>
        <v>Desember</v>
      </c>
      <c r="C493" s="1">
        <v>96293</v>
      </c>
      <c r="D493" s="1" t="s">
        <v>8</v>
      </c>
      <c r="E493" s="1" t="s">
        <v>105</v>
      </c>
      <c r="F493" s="2" t="s">
        <v>17</v>
      </c>
      <c r="G493" s="2" t="s">
        <v>17</v>
      </c>
      <c r="H493" s="2" t="s">
        <v>17</v>
      </c>
      <c r="I493" s="2" t="s">
        <v>17</v>
      </c>
      <c r="J493" s="2" t="s">
        <v>17</v>
      </c>
      <c r="K493" s="2" t="s">
        <v>17</v>
      </c>
    </row>
    <row r="494" spans="1:11" x14ac:dyDescent="0.3">
      <c r="A494" s="1">
        <v>1</v>
      </c>
      <c r="B494" s="1" t="str">
        <f t="shared" si="7"/>
        <v>Januari</v>
      </c>
      <c r="C494" s="1">
        <v>96295</v>
      </c>
      <c r="D494" s="1" t="s">
        <v>8</v>
      </c>
      <c r="E494" s="1" t="s">
        <v>106</v>
      </c>
      <c r="F494" s="2">
        <v>-0.11160663452708834</v>
      </c>
      <c r="G494" s="2">
        <v>-0.56330979146301663</v>
      </c>
      <c r="H494" s="2">
        <v>-0.20605172694688784</v>
      </c>
      <c r="I494" s="2">
        <v>7.7416014988596848E-2</v>
      </c>
      <c r="J494" s="2">
        <v>0.12863571195829304</v>
      </c>
      <c r="K494" s="2">
        <v>0.18060149885956456</v>
      </c>
    </row>
    <row r="495" spans="1:11" x14ac:dyDescent="0.3">
      <c r="A495" s="1">
        <v>2</v>
      </c>
      <c r="B495" s="1" t="str">
        <f t="shared" si="7"/>
        <v>Februari</v>
      </c>
      <c r="C495" s="1">
        <v>96295</v>
      </c>
      <c r="D495" s="1" t="s">
        <v>8</v>
      </c>
      <c r="E495" s="1" t="s">
        <v>106</v>
      </c>
      <c r="F495" s="2">
        <v>-3.637273978150328E-2</v>
      </c>
      <c r="G495" s="2">
        <v>-0.32292445873623948</v>
      </c>
      <c r="H495" s="2">
        <v>-0.17227174937663392</v>
      </c>
      <c r="I495" s="2">
        <v>-5.7555000608159899E-2</v>
      </c>
      <c r="J495" s="2">
        <v>0.2298267499847963</v>
      </c>
      <c r="K495" s="2">
        <v>0.4072110092440564</v>
      </c>
    </row>
    <row r="496" spans="1:11" x14ac:dyDescent="0.3">
      <c r="A496" s="1">
        <v>3</v>
      </c>
      <c r="B496" s="1" t="str">
        <f t="shared" si="7"/>
        <v>Maret</v>
      </c>
      <c r="C496" s="1">
        <v>96295</v>
      </c>
      <c r="D496" s="1" t="s">
        <v>8</v>
      </c>
      <c r="E496" s="1" t="s">
        <v>106</v>
      </c>
      <c r="F496" s="2">
        <v>-2.7738351254482086E-2</v>
      </c>
      <c r="G496" s="2">
        <v>-0.35768458781362256</v>
      </c>
      <c r="H496" s="2">
        <v>-0.21421684587813736</v>
      </c>
      <c r="I496" s="2">
        <v>-4.2684587813621631E-2</v>
      </c>
      <c r="J496" s="2">
        <v>0.256901433691754</v>
      </c>
      <c r="K496" s="2">
        <v>0.58908960573476588</v>
      </c>
    </row>
    <row r="497" spans="1:11" x14ac:dyDescent="0.3">
      <c r="A497" s="1">
        <v>4</v>
      </c>
      <c r="B497" s="1" t="str">
        <f t="shared" si="7"/>
        <v>April</v>
      </c>
      <c r="C497" s="1">
        <v>96295</v>
      </c>
      <c r="D497" s="1" t="s">
        <v>8</v>
      </c>
      <c r="E497" s="1" t="s">
        <v>106</v>
      </c>
      <c r="F497" s="2">
        <v>-5.4434778822734361E-3</v>
      </c>
      <c r="G497" s="2">
        <v>-0.29826283524904512</v>
      </c>
      <c r="H497" s="2">
        <v>-0.17002432950191776</v>
      </c>
      <c r="I497" s="2">
        <v>-3.1512835249044711E-2</v>
      </c>
      <c r="J497" s="2">
        <v>0.20153716475095571</v>
      </c>
      <c r="K497" s="2">
        <v>0.68577883141762186</v>
      </c>
    </row>
    <row r="498" spans="1:11" x14ac:dyDescent="0.3">
      <c r="A498" s="1">
        <v>5</v>
      </c>
      <c r="B498" s="1" t="str">
        <f t="shared" si="7"/>
        <v>Mei</v>
      </c>
      <c r="C498" s="1">
        <v>96295</v>
      </c>
      <c r="D498" s="1" t="s">
        <v>8</v>
      </c>
      <c r="E498" s="1" t="s">
        <v>106</v>
      </c>
      <c r="F498" s="2">
        <v>-8.0660968126647498E-2</v>
      </c>
      <c r="G498" s="2">
        <v>-0.52086827956989268</v>
      </c>
      <c r="H498" s="2">
        <v>-0.20135215053763494</v>
      </c>
      <c r="I498" s="2">
        <v>-4.3932795698925983E-2</v>
      </c>
      <c r="J498" s="2">
        <v>0.2452849462365588</v>
      </c>
      <c r="K498" s="2">
        <v>0.58008705541770189</v>
      </c>
    </row>
    <row r="499" spans="1:11" x14ac:dyDescent="0.3">
      <c r="A499" s="1">
        <v>6</v>
      </c>
      <c r="B499" s="1" t="str">
        <f t="shared" si="7"/>
        <v>Juni</v>
      </c>
      <c r="C499" s="1">
        <v>96295</v>
      </c>
      <c r="D499" s="1" t="s">
        <v>8</v>
      </c>
      <c r="E499" s="1" t="s">
        <v>106</v>
      </c>
      <c r="F499" s="2">
        <v>-8.2093958834533215E-2</v>
      </c>
      <c r="G499" s="2">
        <v>-0.37669540229884751</v>
      </c>
      <c r="H499" s="2">
        <v>-9.46954022988475E-2</v>
      </c>
      <c r="I499" s="2">
        <v>-0.17102873563218068</v>
      </c>
      <c r="J499" s="2">
        <v>0.26572413793103744</v>
      </c>
      <c r="K499" s="2">
        <v>7.8971264367818136E-2</v>
      </c>
    </row>
    <row r="500" spans="1:11" x14ac:dyDescent="0.3">
      <c r="A500" s="1">
        <v>7</v>
      </c>
      <c r="B500" s="1" t="str">
        <f t="shared" si="7"/>
        <v>Juli</v>
      </c>
      <c r="C500" s="1">
        <v>96295</v>
      </c>
      <c r="D500" s="1" t="s">
        <v>8</v>
      </c>
      <c r="E500" s="1" t="s">
        <v>106</v>
      </c>
      <c r="F500" s="2">
        <v>-8.0708302075517935E-2</v>
      </c>
      <c r="G500" s="2">
        <v>-0.49142473118279534</v>
      </c>
      <c r="H500" s="2">
        <v>-0.12569892473118144</v>
      </c>
      <c r="I500" s="2">
        <v>-8.3682795698923937E-2</v>
      </c>
      <c r="J500" s="2">
        <v>0.20938172043010858</v>
      </c>
      <c r="K500" s="2">
        <v>0.48126344086021672</v>
      </c>
    </row>
    <row r="501" spans="1:11" x14ac:dyDescent="0.3">
      <c r="A501" s="1">
        <v>8</v>
      </c>
      <c r="B501" s="1" t="str">
        <f t="shared" si="7"/>
        <v>Agustus</v>
      </c>
      <c r="C501" s="1">
        <v>96295</v>
      </c>
      <c r="D501" s="1" t="s">
        <v>8</v>
      </c>
      <c r="E501" s="1" t="s">
        <v>106</v>
      </c>
      <c r="F501" s="2">
        <v>-8.7572518129531887E-2</v>
      </c>
      <c r="G501" s="2">
        <v>-0.46731182795698911</v>
      </c>
      <c r="H501" s="2">
        <v>-0.2602150537634394</v>
      </c>
      <c r="I501" s="2">
        <v>-7.1102150537634051E-2</v>
      </c>
      <c r="J501" s="2">
        <v>0.33131720430107559</v>
      </c>
      <c r="K501" s="2">
        <v>0.3024999999999996</v>
      </c>
    </row>
    <row r="502" spans="1:11" x14ac:dyDescent="0.3">
      <c r="A502" s="1">
        <v>9</v>
      </c>
      <c r="B502" s="1" t="str">
        <f t="shared" si="7"/>
        <v>September</v>
      </c>
      <c r="C502" s="1">
        <v>96295</v>
      </c>
      <c r="D502" s="1" t="s">
        <v>8</v>
      </c>
      <c r="E502" s="1" t="s">
        <v>106</v>
      </c>
      <c r="F502" s="2">
        <v>-0.15450793014345462</v>
      </c>
      <c r="G502" s="2">
        <v>-0.70943007662835211</v>
      </c>
      <c r="H502" s="2">
        <v>-0.32318007662835202</v>
      </c>
      <c r="I502" s="2">
        <v>-3.4763409961684019E-2</v>
      </c>
      <c r="J502" s="2">
        <v>0.3579434865900385</v>
      </c>
      <c r="K502" s="2">
        <v>0.15015325670498217</v>
      </c>
    </row>
    <row r="503" spans="1:11" x14ac:dyDescent="0.3">
      <c r="A503" s="1">
        <v>10</v>
      </c>
      <c r="B503" s="1" t="str">
        <f t="shared" si="7"/>
        <v>Oktober</v>
      </c>
      <c r="C503" s="1">
        <v>96295</v>
      </c>
      <c r="D503" s="1" t="s">
        <v>8</v>
      </c>
      <c r="E503" s="1" t="s">
        <v>106</v>
      </c>
      <c r="F503" s="2">
        <v>-0.12338155944676495</v>
      </c>
      <c r="G503" s="2">
        <v>-0.68955734767024768</v>
      </c>
      <c r="H503" s="2">
        <v>-0.2708476702508929</v>
      </c>
      <c r="I503" s="2">
        <v>-5.7218637992829002E-2</v>
      </c>
      <c r="J503" s="2">
        <v>0.32806630824372968</v>
      </c>
      <c r="K503" s="2">
        <v>0.53005547349716864</v>
      </c>
    </row>
    <row r="504" spans="1:11" x14ac:dyDescent="0.3">
      <c r="A504" s="1">
        <v>11</v>
      </c>
      <c r="B504" s="1" t="str">
        <f t="shared" si="7"/>
        <v>November</v>
      </c>
      <c r="C504" s="1">
        <v>96295</v>
      </c>
      <c r="D504" s="1" t="s">
        <v>8</v>
      </c>
      <c r="E504" s="1" t="s">
        <v>106</v>
      </c>
      <c r="F504" s="2">
        <v>-0.1174141049630221</v>
      </c>
      <c r="G504" s="2">
        <v>-0.63578639846743312</v>
      </c>
      <c r="H504" s="2">
        <v>-0.20878639846743283</v>
      </c>
      <c r="I504" s="2">
        <v>-6.8536398467432494E-2</v>
      </c>
      <c r="J504" s="2">
        <v>0.27732279693486672</v>
      </c>
      <c r="K504" s="2">
        <v>0.43635249042145569</v>
      </c>
    </row>
    <row r="505" spans="1:11" x14ac:dyDescent="0.3">
      <c r="A505" s="1">
        <v>12</v>
      </c>
      <c r="B505" s="1" t="str">
        <f t="shared" si="7"/>
        <v>Desember</v>
      </c>
      <c r="C505" s="1">
        <v>96295</v>
      </c>
      <c r="D505" s="1" t="s">
        <v>8</v>
      </c>
      <c r="E505" s="1" t="s">
        <v>106</v>
      </c>
      <c r="F505" s="2">
        <v>-0.10149820788530568</v>
      </c>
      <c r="G505" s="2">
        <v>-0.44915501792114831</v>
      </c>
      <c r="H505" s="2">
        <v>-0.19544534050179294</v>
      </c>
      <c r="I505" s="2">
        <v>-5.6977598566308532E-2</v>
      </c>
      <c r="J505" s="2">
        <v>0.25242293906809893</v>
      </c>
      <c r="K505" s="2">
        <v>0.11431272401433469</v>
      </c>
    </row>
    <row r="506" spans="1:11" x14ac:dyDescent="0.3">
      <c r="A506" s="1">
        <v>1</v>
      </c>
      <c r="B506" s="1" t="str">
        <f t="shared" si="7"/>
        <v>Januari</v>
      </c>
      <c r="C506" s="1">
        <v>96297</v>
      </c>
      <c r="D506" s="1" t="s">
        <v>8</v>
      </c>
      <c r="E506" s="1" t="s">
        <v>107</v>
      </c>
      <c r="F506" s="2">
        <v>3.2853509076191605E-2</v>
      </c>
      <c r="G506" s="2" t="s">
        <v>17</v>
      </c>
      <c r="H506" s="2">
        <v>-0.14175627240143585</v>
      </c>
      <c r="I506" s="2">
        <v>-0.11167562724014531</v>
      </c>
      <c r="J506" s="2">
        <v>0.21090501792114438</v>
      </c>
      <c r="K506" s="2">
        <v>0.25461469534049996</v>
      </c>
    </row>
    <row r="507" spans="1:11" x14ac:dyDescent="0.3">
      <c r="A507" s="1">
        <v>2</v>
      </c>
      <c r="B507" s="1" t="str">
        <f t="shared" si="7"/>
        <v>Februari</v>
      </c>
      <c r="C507" s="1">
        <v>96297</v>
      </c>
      <c r="D507" s="1" t="s">
        <v>8</v>
      </c>
      <c r="E507" s="1" t="s">
        <v>107</v>
      </c>
      <c r="F507" s="2">
        <v>6.265618470846579E-2</v>
      </c>
      <c r="G507" s="2" t="s">
        <v>17</v>
      </c>
      <c r="H507" s="2">
        <v>-9.5963653660697493E-2</v>
      </c>
      <c r="I507" s="2">
        <v>-4.2280947819740421E-2</v>
      </c>
      <c r="J507" s="2">
        <v>0.10945550538223045</v>
      </c>
      <c r="K507" s="2">
        <v>0.4855854314906054</v>
      </c>
    </row>
    <row r="508" spans="1:11" x14ac:dyDescent="0.3">
      <c r="A508" s="1">
        <v>3</v>
      </c>
      <c r="B508" s="1" t="str">
        <f t="shared" si="7"/>
        <v>Maret</v>
      </c>
      <c r="C508" s="1">
        <v>96297</v>
      </c>
      <c r="D508" s="1" t="s">
        <v>8</v>
      </c>
      <c r="E508" s="1" t="s">
        <v>107</v>
      </c>
      <c r="F508" s="2">
        <v>7.7010112125115424E-2</v>
      </c>
      <c r="G508" s="2" t="s">
        <v>17</v>
      </c>
      <c r="H508" s="2">
        <v>-0.18366318248965538</v>
      </c>
      <c r="I508" s="2">
        <v>-5.3547975116383408E-2</v>
      </c>
      <c r="J508" s="2">
        <v>0.18211220285914467</v>
      </c>
      <c r="K508" s="2">
        <v>0.5968283689696382</v>
      </c>
    </row>
    <row r="509" spans="1:11" x14ac:dyDescent="0.3">
      <c r="A509" s="1">
        <v>4</v>
      </c>
      <c r="B509" s="1" t="str">
        <f t="shared" si="7"/>
        <v>April</v>
      </c>
      <c r="C509" s="1">
        <v>96297</v>
      </c>
      <c r="D509" s="1" t="s">
        <v>8</v>
      </c>
      <c r="E509" s="1" t="s">
        <v>107</v>
      </c>
      <c r="F509" s="2">
        <v>8.7727996814018133E-2</v>
      </c>
      <c r="G509" s="2" t="s">
        <v>17</v>
      </c>
      <c r="H509" s="2">
        <v>-0.10873897707231046</v>
      </c>
      <c r="I509" s="2">
        <v>-1.227469135802473E-2</v>
      </c>
      <c r="J509" s="2">
        <v>8.8391975308641332E-2</v>
      </c>
      <c r="K509" s="2">
        <v>0.67989197530864232</v>
      </c>
    </row>
    <row r="510" spans="1:11" x14ac:dyDescent="0.3">
      <c r="A510" s="1">
        <v>5</v>
      </c>
      <c r="B510" s="1" t="str">
        <f t="shared" si="7"/>
        <v>Mei</v>
      </c>
      <c r="C510" s="1">
        <v>96297</v>
      </c>
      <c r="D510" s="1" t="s">
        <v>8</v>
      </c>
      <c r="E510" s="1" t="s">
        <v>107</v>
      </c>
      <c r="F510" s="2">
        <v>7.9211491658924035E-2</v>
      </c>
      <c r="G510" s="2" t="s">
        <v>17</v>
      </c>
      <c r="H510" s="2">
        <v>-0.1470735114701657</v>
      </c>
      <c r="I510" s="2">
        <v>-2.6612681977077564E-2</v>
      </c>
      <c r="J510" s="2">
        <v>0.12956414000619673</v>
      </c>
      <c r="K510" s="2">
        <v>0.79211491658922972</v>
      </c>
    </row>
    <row r="511" spans="1:11" x14ac:dyDescent="0.3">
      <c r="A511" s="1">
        <v>6</v>
      </c>
      <c r="B511" s="1" t="str">
        <f t="shared" si="7"/>
        <v>Juni</v>
      </c>
      <c r="C511" s="1">
        <v>96297</v>
      </c>
      <c r="D511" s="1" t="s">
        <v>8</v>
      </c>
      <c r="E511" s="1" t="s">
        <v>107</v>
      </c>
      <c r="F511" s="2">
        <v>3.1719135802469975E-2</v>
      </c>
      <c r="G511" s="2" t="s">
        <v>17</v>
      </c>
      <c r="H511" s="2">
        <v>-7.8086419753085598E-2</v>
      </c>
      <c r="I511" s="2">
        <v>-0.15016975308641917</v>
      </c>
      <c r="J511" s="2">
        <v>0.20483024691358126</v>
      </c>
      <c r="K511" s="2">
        <v>0.3171913580246925</v>
      </c>
    </row>
    <row r="512" spans="1:11" x14ac:dyDescent="0.3">
      <c r="A512" s="1">
        <v>7</v>
      </c>
      <c r="B512" s="1" t="str">
        <f t="shared" si="7"/>
        <v>Juli</v>
      </c>
      <c r="C512" s="1">
        <v>96297</v>
      </c>
      <c r="D512" s="1" t="s">
        <v>8</v>
      </c>
      <c r="E512" s="1" t="s">
        <v>107</v>
      </c>
      <c r="F512" s="2">
        <v>5.283711668657709E-2</v>
      </c>
      <c r="G512" s="2" t="s">
        <v>17</v>
      </c>
      <c r="H512" s="2">
        <v>-0.28207430164419528</v>
      </c>
      <c r="I512" s="2">
        <v>1.7371166865788025E-2</v>
      </c>
      <c r="J512" s="2">
        <v>0.18008084428514373</v>
      </c>
      <c r="K512" s="2">
        <v>0.52837116686578744</v>
      </c>
    </row>
    <row r="513" spans="1:11" x14ac:dyDescent="0.3">
      <c r="A513" s="1">
        <v>8</v>
      </c>
      <c r="B513" s="1" t="str">
        <f t="shared" si="7"/>
        <v>Agustus</v>
      </c>
      <c r="C513" s="1">
        <v>96297</v>
      </c>
      <c r="D513" s="1" t="s">
        <v>8</v>
      </c>
      <c r="E513" s="1" t="s">
        <v>107</v>
      </c>
      <c r="F513" s="2">
        <v>5.050935882118613E-2</v>
      </c>
      <c r="G513" s="2" t="s">
        <v>17</v>
      </c>
      <c r="H513" s="2">
        <v>-0.43438413836263429</v>
      </c>
      <c r="I513" s="2">
        <v>-1.2261250497810391E-2</v>
      </c>
      <c r="J513" s="2">
        <v>0.3163301473516526</v>
      </c>
      <c r="K513" s="2">
        <v>0.50509358821186723</v>
      </c>
    </row>
    <row r="514" spans="1:11" x14ac:dyDescent="0.3">
      <c r="A514" s="1">
        <v>9</v>
      </c>
      <c r="B514" s="1" t="str">
        <f t="shared" si="7"/>
        <v>September</v>
      </c>
      <c r="C514" s="1">
        <v>96297</v>
      </c>
      <c r="D514" s="1" t="s">
        <v>8</v>
      </c>
      <c r="E514" s="1" t="s">
        <v>107</v>
      </c>
      <c r="F514" s="2">
        <v>1.7364942528734655E-2</v>
      </c>
      <c r="G514" s="2" t="s">
        <v>17</v>
      </c>
      <c r="H514" s="2">
        <v>-0.17744937055282048</v>
      </c>
      <c r="I514" s="2">
        <v>-7.280651340996229E-2</v>
      </c>
      <c r="J514" s="2">
        <v>0.19702107279693379</v>
      </c>
      <c r="K514" s="2">
        <v>0.17364942528735602</v>
      </c>
    </row>
    <row r="515" spans="1:11" x14ac:dyDescent="0.3">
      <c r="A515" s="1">
        <v>10</v>
      </c>
      <c r="B515" s="1" t="str">
        <f t="shared" si="7"/>
        <v>Oktober</v>
      </c>
      <c r="C515" s="1">
        <v>96297</v>
      </c>
      <c r="D515" s="1" t="s">
        <v>8</v>
      </c>
      <c r="E515" s="1" t="s">
        <v>107</v>
      </c>
      <c r="F515" s="2">
        <v>6.9225806451611555E-2</v>
      </c>
      <c r="G515" s="2" t="s">
        <v>17</v>
      </c>
      <c r="H515" s="2">
        <v>-0.24779569892473274</v>
      </c>
      <c r="I515" s="2">
        <v>-0.11118279569892656</v>
      </c>
      <c r="J515" s="2">
        <v>0.2846397849462356</v>
      </c>
      <c r="K515" s="2">
        <v>0.69225806451612837</v>
      </c>
    </row>
    <row r="516" spans="1:11" x14ac:dyDescent="0.3">
      <c r="A516" s="1">
        <v>11</v>
      </c>
      <c r="B516" s="1" t="str">
        <f t="shared" si="7"/>
        <v>November</v>
      </c>
      <c r="C516" s="1">
        <v>96297</v>
      </c>
      <c r="D516" s="1" t="s">
        <v>8</v>
      </c>
      <c r="E516" s="1" t="s">
        <v>107</v>
      </c>
      <c r="F516" s="2">
        <v>6.1169753086419691E-2</v>
      </c>
      <c r="G516" s="2" t="s">
        <v>17</v>
      </c>
      <c r="H516" s="2">
        <v>-4.5445326278660103E-2</v>
      </c>
      <c r="I516" s="2">
        <v>-0.15396913580246938</v>
      </c>
      <c r="J516" s="2">
        <v>0.18578086419753106</v>
      </c>
      <c r="K516" s="2">
        <v>0.6116975308641982</v>
      </c>
    </row>
    <row r="517" spans="1:11" x14ac:dyDescent="0.3">
      <c r="A517" s="1">
        <v>12</v>
      </c>
      <c r="B517" s="1" t="str">
        <f t="shared" si="7"/>
        <v>Desember</v>
      </c>
      <c r="C517" s="1">
        <v>96297</v>
      </c>
      <c r="D517" s="1" t="s">
        <v>8</v>
      </c>
      <c r="E517" s="1" t="s">
        <v>107</v>
      </c>
      <c r="F517" s="2">
        <v>4.6327549981034629E-3</v>
      </c>
      <c r="G517" s="2" t="s">
        <v>17</v>
      </c>
      <c r="H517" s="2">
        <v>-0.10880431520031099</v>
      </c>
      <c r="I517" s="2">
        <v>-0.10024440736620868</v>
      </c>
      <c r="J517" s="2">
        <v>0.17640742800642639</v>
      </c>
      <c r="K517" s="2">
        <v>6.7174947472500107E-2</v>
      </c>
    </row>
    <row r="518" spans="1:11" x14ac:dyDescent="0.3">
      <c r="A518" s="1">
        <v>1</v>
      </c>
      <c r="B518" s="1" t="str">
        <f t="shared" si="7"/>
        <v>Januari</v>
      </c>
      <c r="C518" s="1">
        <v>96503</v>
      </c>
      <c r="D518" s="1" t="s">
        <v>9</v>
      </c>
      <c r="E518" s="1" t="s">
        <v>108</v>
      </c>
      <c r="F518" s="2" t="s">
        <v>17</v>
      </c>
      <c r="G518" s="2" t="s">
        <v>17</v>
      </c>
      <c r="H518" s="2" t="s">
        <v>17</v>
      </c>
      <c r="I518" s="2" t="s">
        <v>17</v>
      </c>
      <c r="J518" s="2" t="s">
        <v>17</v>
      </c>
      <c r="K518" s="2" t="s">
        <v>17</v>
      </c>
    </row>
    <row r="519" spans="1:11" x14ac:dyDescent="0.3">
      <c r="A519" s="1">
        <v>2</v>
      </c>
      <c r="B519" s="1" t="str">
        <f t="shared" si="7"/>
        <v>Februari</v>
      </c>
      <c r="C519" s="1">
        <v>96503</v>
      </c>
      <c r="D519" s="1" t="s">
        <v>9</v>
      </c>
      <c r="E519" s="1" t="s">
        <v>108</v>
      </c>
      <c r="F519" s="2" t="s">
        <v>17</v>
      </c>
      <c r="G519" s="2" t="s">
        <v>17</v>
      </c>
      <c r="H519" s="2" t="s">
        <v>17</v>
      </c>
      <c r="I519" s="2" t="s">
        <v>17</v>
      </c>
      <c r="J519" s="2" t="s">
        <v>17</v>
      </c>
      <c r="K519" s="2" t="s">
        <v>17</v>
      </c>
    </row>
    <row r="520" spans="1:11" x14ac:dyDescent="0.3">
      <c r="A520" s="1">
        <v>3</v>
      </c>
      <c r="B520" s="1" t="str">
        <f t="shared" si="7"/>
        <v>Maret</v>
      </c>
      <c r="C520" s="1">
        <v>96503</v>
      </c>
      <c r="D520" s="1" t="s">
        <v>9</v>
      </c>
      <c r="E520" s="1" t="s">
        <v>108</v>
      </c>
      <c r="F520" s="2" t="s">
        <v>17</v>
      </c>
      <c r="G520" s="2" t="s">
        <v>17</v>
      </c>
      <c r="H520" s="2" t="s">
        <v>17</v>
      </c>
      <c r="I520" s="2" t="s">
        <v>17</v>
      </c>
      <c r="J520" s="2" t="s">
        <v>17</v>
      </c>
      <c r="K520" s="2" t="s">
        <v>17</v>
      </c>
    </row>
    <row r="521" spans="1:11" x14ac:dyDescent="0.3">
      <c r="A521" s="1">
        <v>4</v>
      </c>
      <c r="B521" s="1" t="str">
        <f t="shared" si="7"/>
        <v>April</v>
      </c>
      <c r="C521" s="1">
        <v>96503</v>
      </c>
      <c r="D521" s="1" t="s">
        <v>9</v>
      </c>
      <c r="E521" s="1" t="s">
        <v>108</v>
      </c>
      <c r="F521" s="2" t="s">
        <v>17</v>
      </c>
      <c r="G521" s="2" t="s">
        <v>17</v>
      </c>
      <c r="H521" s="2" t="s">
        <v>17</v>
      </c>
      <c r="I521" s="2" t="s">
        <v>17</v>
      </c>
      <c r="J521" s="2" t="s">
        <v>17</v>
      </c>
      <c r="K521" s="2" t="s">
        <v>17</v>
      </c>
    </row>
    <row r="522" spans="1:11" x14ac:dyDescent="0.3">
      <c r="A522" s="1">
        <v>5</v>
      </c>
      <c r="B522" s="1" t="str">
        <f t="shared" si="7"/>
        <v>Mei</v>
      </c>
      <c r="C522" s="1">
        <v>96503</v>
      </c>
      <c r="D522" s="1" t="s">
        <v>9</v>
      </c>
      <c r="E522" s="1" t="s">
        <v>108</v>
      </c>
      <c r="F522" s="2" t="s">
        <v>17</v>
      </c>
      <c r="G522" s="2" t="s">
        <v>17</v>
      </c>
      <c r="H522" s="2" t="s">
        <v>17</v>
      </c>
      <c r="I522" s="2" t="s">
        <v>17</v>
      </c>
      <c r="J522" s="2" t="s">
        <v>17</v>
      </c>
      <c r="K522" s="2" t="s">
        <v>17</v>
      </c>
    </row>
    <row r="523" spans="1:11" x14ac:dyDescent="0.3">
      <c r="A523" s="1">
        <v>6</v>
      </c>
      <c r="B523" s="1" t="str">
        <f t="shared" si="7"/>
        <v>Juni</v>
      </c>
      <c r="C523" s="1">
        <v>96503</v>
      </c>
      <c r="D523" s="1" t="s">
        <v>9</v>
      </c>
      <c r="E523" s="1" t="s">
        <v>108</v>
      </c>
      <c r="F523" s="2" t="s">
        <v>17</v>
      </c>
      <c r="G523" s="2" t="s">
        <v>17</v>
      </c>
      <c r="H523" s="2" t="s">
        <v>17</v>
      </c>
      <c r="I523" s="2" t="s">
        <v>17</v>
      </c>
      <c r="J523" s="2" t="s">
        <v>17</v>
      </c>
      <c r="K523" s="2" t="s">
        <v>17</v>
      </c>
    </row>
    <row r="524" spans="1:11" x14ac:dyDescent="0.3">
      <c r="A524" s="1">
        <v>7</v>
      </c>
      <c r="B524" s="1" t="str">
        <f t="shared" si="7"/>
        <v>Juli</v>
      </c>
      <c r="C524" s="1">
        <v>96503</v>
      </c>
      <c r="D524" s="1" t="s">
        <v>9</v>
      </c>
      <c r="E524" s="1" t="s">
        <v>108</v>
      </c>
      <c r="F524" s="2" t="s">
        <v>17</v>
      </c>
      <c r="G524" s="2" t="s">
        <v>17</v>
      </c>
      <c r="H524" s="2" t="s">
        <v>17</v>
      </c>
      <c r="I524" s="2" t="s">
        <v>17</v>
      </c>
      <c r="J524" s="2" t="s">
        <v>17</v>
      </c>
      <c r="K524" s="2" t="s">
        <v>17</v>
      </c>
    </row>
    <row r="525" spans="1:11" x14ac:dyDescent="0.3">
      <c r="A525" s="1">
        <v>8</v>
      </c>
      <c r="B525" s="1" t="str">
        <f t="shared" si="7"/>
        <v>Agustus</v>
      </c>
      <c r="C525" s="1">
        <v>96503</v>
      </c>
      <c r="D525" s="1" t="s">
        <v>9</v>
      </c>
      <c r="E525" s="1" t="s">
        <v>108</v>
      </c>
      <c r="F525" s="2" t="s">
        <v>17</v>
      </c>
      <c r="G525" s="2" t="s">
        <v>17</v>
      </c>
      <c r="H525" s="2" t="s">
        <v>17</v>
      </c>
      <c r="I525" s="2" t="s">
        <v>17</v>
      </c>
      <c r="J525" s="2" t="s">
        <v>17</v>
      </c>
      <c r="K525" s="2" t="s">
        <v>17</v>
      </c>
    </row>
    <row r="526" spans="1:11" x14ac:dyDescent="0.3">
      <c r="A526" s="1">
        <v>9</v>
      </c>
      <c r="B526" s="1" t="str">
        <f t="shared" si="7"/>
        <v>September</v>
      </c>
      <c r="C526" s="1">
        <v>96503</v>
      </c>
      <c r="D526" s="1" t="s">
        <v>9</v>
      </c>
      <c r="E526" s="1" t="s">
        <v>108</v>
      </c>
      <c r="F526" s="2" t="s">
        <v>17</v>
      </c>
      <c r="G526" s="2" t="s">
        <v>17</v>
      </c>
      <c r="H526" s="2" t="s">
        <v>17</v>
      </c>
      <c r="I526" s="2" t="s">
        <v>17</v>
      </c>
      <c r="J526" s="2" t="s">
        <v>17</v>
      </c>
      <c r="K526" s="2" t="s">
        <v>17</v>
      </c>
    </row>
    <row r="527" spans="1:11" x14ac:dyDescent="0.3">
      <c r="A527" s="1">
        <v>10</v>
      </c>
      <c r="B527" s="1" t="str">
        <f t="shared" ref="B527:B590" si="8">B515</f>
        <v>Oktober</v>
      </c>
      <c r="C527" s="1">
        <v>96503</v>
      </c>
      <c r="D527" s="1" t="s">
        <v>9</v>
      </c>
      <c r="E527" s="1" t="s">
        <v>108</v>
      </c>
      <c r="F527" s="2" t="s">
        <v>17</v>
      </c>
      <c r="G527" s="2" t="s">
        <v>17</v>
      </c>
      <c r="H527" s="2" t="s">
        <v>17</v>
      </c>
      <c r="I527" s="2" t="s">
        <v>17</v>
      </c>
      <c r="J527" s="2" t="s">
        <v>17</v>
      </c>
      <c r="K527" s="2" t="s">
        <v>17</v>
      </c>
    </row>
    <row r="528" spans="1:11" x14ac:dyDescent="0.3">
      <c r="A528" s="1">
        <v>11</v>
      </c>
      <c r="B528" s="1" t="str">
        <f t="shared" si="8"/>
        <v>November</v>
      </c>
      <c r="C528" s="1">
        <v>96503</v>
      </c>
      <c r="D528" s="1" t="s">
        <v>9</v>
      </c>
      <c r="E528" s="1" t="s">
        <v>108</v>
      </c>
      <c r="F528" s="2" t="s">
        <v>17</v>
      </c>
      <c r="G528" s="2" t="s">
        <v>17</v>
      </c>
      <c r="H528" s="2" t="s">
        <v>17</v>
      </c>
      <c r="I528" s="2" t="s">
        <v>17</v>
      </c>
      <c r="J528" s="2" t="s">
        <v>17</v>
      </c>
      <c r="K528" s="2" t="s">
        <v>17</v>
      </c>
    </row>
    <row r="529" spans="1:11" x14ac:dyDescent="0.3">
      <c r="A529" s="1">
        <v>12</v>
      </c>
      <c r="B529" s="1" t="str">
        <f t="shared" si="8"/>
        <v>Desember</v>
      </c>
      <c r="C529" s="1">
        <v>96503</v>
      </c>
      <c r="D529" s="1" t="s">
        <v>9</v>
      </c>
      <c r="E529" s="1" t="s">
        <v>108</v>
      </c>
      <c r="F529" s="2" t="s">
        <v>17</v>
      </c>
      <c r="G529" s="2" t="s">
        <v>17</v>
      </c>
      <c r="H529" s="2" t="s">
        <v>17</v>
      </c>
      <c r="I529" s="2" t="s">
        <v>17</v>
      </c>
      <c r="J529" s="2" t="s">
        <v>17</v>
      </c>
      <c r="K529" s="2" t="s">
        <v>17</v>
      </c>
    </row>
    <row r="530" spans="1:11" x14ac:dyDescent="0.3">
      <c r="A530" s="1">
        <v>1</v>
      </c>
      <c r="B530" s="1" t="str">
        <f t="shared" si="8"/>
        <v>Januari</v>
      </c>
      <c r="C530" s="1">
        <v>96505</v>
      </c>
      <c r="D530" s="1" t="s">
        <v>9</v>
      </c>
      <c r="E530" s="1" t="s">
        <v>109</v>
      </c>
      <c r="F530" s="2" t="s">
        <v>17</v>
      </c>
      <c r="G530" s="2" t="s">
        <v>17</v>
      </c>
      <c r="H530" s="2" t="s">
        <v>17</v>
      </c>
      <c r="I530" s="2" t="s">
        <v>17</v>
      </c>
      <c r="J530" s="2" t="s">
        <v>17</v>
      </c>
      <c r="K530" s="2" t="s">
        <v>17</v>
      </c>
    </row>
    <row r="531" spans="1:11" x14ac:dyDescent="0.3">
      <c r="A531" s="1">
        <v>2</v>
      </c>
      <c r="B531" s="1" t="str">
        <f t="shared" si="8"/>
        <v>Februari</v>
      </c>
      <c r="C531" s="1">
        <v>96505</v>
      </c>
      <c r="D531" s="1" t="s">
        <v>9</v>
      </c>
      <c r="E531" s="1" t="s">
        <v>109</v>
      </c>
      <c r="F531" s="2" t="s">
        <v>17</v>
      </c>
      <c r="G531" s="2" t="s">
        <v>17</v>
      </c>
      <c r="H531" s="2" t="s">
        <v>17</v>
      </c>
      <c r="I531" s="2" t="s">
        <v>17</v>
      </c>
      <c r="J531" s="2" t="s">
        <v>17</v>
      </c>
      <c r="K531" s="2" t="s">
        <v>17</v>
      </c>
    </row>
    <row r="532" spans="1:11" x14ac:dyDescent="0.3">
      <c r="A532" s="1">
        <v>3</v>
      </c>
      <c r="B532" s="1" t="str">
        <f t="shared" si="8"/>
        <v>Maret</v>
      </c>
      <c r="C532" s="1">
        <v>96505</v>
      </c>
      <c r="D532" s="1" t="s">
        <v>9</v>
      </c>
      <c r="E532" s="1" t="s">
        <v>109</v>
      </c>
      <c r="F532" s="2" t="s">
        <v>17</v>
      </c>
      <c r="G532" s="2" t="s">
        <v>17</v>
      </c>
      <c r="H532" s="2" t="s">
        <v>17</v>
      </c>
      <c r="I532" s="2" t="s">
        <v>17</v>
      </c>
      <c r="J532" s="2" t="s">
        <v>17</v>
      </c>
      <c r="K532" s="2" t="s">
        <v>17</v>
      </c>
    </row>
    <row r="533" spans="1:11" x14ac:dyDescent="0.3">
      <c r="A533" s="1">
        <v>4</v>
      </c>
      <c r="B533" s="1" t="str">
        <f t="shared" si="8"/>
        <v>April</v>
      </c>
      <c r="C533" s="1">
        <v>96505</v>
      </c>
      <c r="D533" s="1" t="s">
        <v>9</v>
      </c>
      <c r="E533" s="1" t="s">
        <v>109</v>
      </c>
      <c r="F533" s="2" t="s">
        <v>17</v>
      </c>
      <c r="G533" s="2" t="s">
        <v>17</v>
      </c>
      <c r="H533" s="2" t="s">
        <v>17</v>
      </c>
      <c r="I533" s="2" t="s">
        <v>17</v>
      </c>
      <c r="J533" s="2" t="s">
        <v>17</v>
      </c>
      <c r="K533" s="2" t="s">
        <v>17</v>
      </c>
    </row>
    <row r="534" spans="1:11" x14ac:dyDescent="0.3">
      <c r="A534" s="1">
        <v>5</v>
      </c>
      <c r="B534" s="1" t="str">
        <f t="shared" si="8"/>
        <v>Mei</v>
      </c>
      <c r="C534" s="1">
        <v>96505</v>
      </c>
      <c r="D534" s="1" t="s">
        <v>9</v>
      </c>
      <c r="E534" s="1" t="s">
        <v>109</v>
      </c>
      <c r="F534" s="2" t="s">
        <v>17</v>
      </c>
      <c r="G534" s="2" t="s">
        <v>17</v>
      </c>
      <c r="H534" s="2" t="s">
        <v>17</v>
      </c>
      <c r="I534" s="2" t="s">
        <v>17</v>
      </c>
      <c r="J534" s="2" t="s">
        <v>17</v>
      </c>
      <c r="K534" s="2" t="s">
        <v>17</v>
      </c>
    </row>
    <row r="535" spans="1:11" x14ac:dyDescent="0.3">
      <c r="A535" s="1">
        <v>6</v>
      </c>
      <c r="B535" s="1" t="str">
        <f t="shared" si="8"/>
        <v>Juni</v>
      </c>
      <c r="C535" s="1">
        <v>96505</v>
      </c>
      <c r="D535" s="1" t="s">
        <v>9</v>
      </c>
      <c r="E535" s="1" t="s">
        <v>109</v>
      </c>
      <c r="F535" s="2" t="s">
        <v>17</v>
      </c>
      <c r="G535" s="2" t="s">
        <v>17</v>
      </c>
      <c r="H535" s="2" t="s">
        <v>17</v>
      </c>
      <c r="I535" s="2" t="s">
        <v>17</v>
      </c>
      <c r="J535" s="2" t="s">
        <v>17</v>
      </c>
      <c r="K535" s="2" t="s">
        <v>17</v>
      </c>
    </row>
    <row r="536" spans="1:11" x14ac:dyDescent="0.3">
      <c r="A536" s="1">
        <v>7</v>
      </c>
      <c r="B536" s="1" t="str">
        <f t="shared" si="8"/>
        <v>Juli</v>
      </c>
      <c r="C536" s="1">
        <v>96505</v>
      </c>
      <c r="D536" s="1" t="s">
        <v>9</v>
      </c>
      <c r="E536" s="1" t="s">
        <v>109</v>
      </c>
      <c r="F536" s="2" t="s">
        <v>17</v>
      </c>
      <c r="G536" s="2" t="s">
        <v>17</v>
      </c>
      <c r="H536" s="2" t="s">
        <v>17</v>
      </c>
      <c r="I536" s="2" t="s">
        <v>17</v>
      </c>
      <c r="J536" s="2" t="s">
        <v>17</v>
      </c>
      <c r="K536" s="2" t="s">
        <v>17</v>
      </c>
    </row>
    <row r="537" spans="1:11" x14ac:dyDescent="0.3">
      <c r="A537" s="1">
        <v>8</v>
      </c>
      <c r="B537" s="1" t="str">
        <f t="shared" si="8"/>
        <v>Agustus</v>
      </c>
      <c r="C537" s="1">
        <v>96505</v>
      </c>
      <c r="D537" s="1" t="s">
        <v>9</v>
      </c>
      <c r="E537" s="1" t="s">
        <v>109</v>
      </c>
      <c r="F537" s="2" t="s">
        <v>17</v>
      </c>
      <c r="G537" s="2" t="s">
        <v>17</v>
      </c>
      <c r="H537" s="2" t="s">
        <v>17</v>
      </c>
      <c r="I537" s="2" t="s">
        <v>17</v>
      </c>
      <c r="J537" s="2" t="s">
        <v>17</v>
      </c>
      <c r="K537" s="2" t="s">
        <v>17</v>
      </c>
    </row>
    <row r="538" spans="1:11" x14ac:dyDescent="0.3">
      <c r="A538" s="1">
        <v>9</v>
      </c>
      <c r="B538" s="1" t="str">
        <f t="shared" si="8"/>
        <v>September</v>
      </c>
      <c r="C538" s="1">
        <v>96505</v>
      </c>
      <c r="D538" s="1" t="s">
        <v>9</v>
      </c>
      <c r="E538" s="1" t="s">
        <v>109</v>
      </c>
      <c r="F538" s="2" t="s">
        <v>17</v>
      </c>
      <c r="G538" s="2" t="s">
        <v>17</v>
      </c>
      <c r="H538" s="2" t="s">
        <v>17</v>
      </c>
      <c r="I538" s="2" t="s">
        <v>17</v>
      </c>
      <c r="J538" s="2" t="s">
        <v>17</v>
      </c>
      <c r="K538" s="2" t="s">
        <v>17</v>
      </c>
    </row>
    <row r="539" spans="1:11" x14ac:dyDescent="0.3">
      <c r="A539" s="1">
        <v>10</v>
      </c>
      <c r="B539" s="1" t="str">
        <f t="shared" si="8"/>
        <v>Oktober</v>
      </c>
      <c r="C539" s="1">
        <v>96505</v>
      </c>
      <c r="D539" s="1" t="s">
        <v>9</v>
      </c>
      <c r="E539" s="1" t="s">
        <v>109</v>
      </c>
      <c r="F539" s="2" t="s">
        <v>17</v>
      </c>
      <c r="G539" s="2" t="s">
        <v>17</v>
      </c>
      <c r="H539" s="2" t="s">
        <v>17</v>
      </c>
      <c r="I539" s="2" t="s">
        <v>17</v>
      </c>
      <c r="J539" s="2" t="s">
        <v>17</v>
      </c>
      <c r="K539" s="2" t="s">
        <v>17</v>
      </c>
    </row>
    <row r="540" spans="1:11" x14ac:dyDescent="0.3">
      <c r="A540" s="1">
        <v>11</v>
      </c>
      <c r="B540" s="1" t="str">
        <f t="shared" si="8"/>
        <v>November</v>
      </c>
      <c r="C540" s="1">
        <v>96505</v>
      </c>
      <c r="D540" s="1" t="s">
        <v>9</v>
      </c>
      <c r="E540" s="1" t="s">
        <v>109</v>
      </c>
      <c r="F540" s="2" t="s">
        <v>17</v>
      </c>
      <c r="G540" s="2" t="s">
        <v>17</v>
      </c>
      <c r="H540" s="2" t="s">
        <v>17</v>
      </c>
      <c r="I540" s="2" t="s">
        <v>17</v>
      </c>
      <c r="J540" s="2" t="s">
        <v>17</v>
      </c>
      <c r="K540" s="2" t="s">
        <v>17</v>
      </c>
    </row>
    <row r="541" spans="1:11" x14ac:dyDescent="0.3">
      <c r="A541" s="1">
        <v>12</v>
      </c>
      <c r="B541" s="1" t="str">
        <f t="shared" si="8"/>
        <v>Desember</v>
      </c>
      <c r="C541" s="1">
        <v>96505</v>
      </c>
      <c r="D541" s="1" t="s">
        <v>9</v>
      </c>
      <c r="E541" s="1" t="s">
        <v>109</v>
      </c>
      <c r="F541" s="2" t="s">
        <v>17</v>
      </c>
      <c r="G541" s="2" t="s">
        <v>17</v>
      </c>
      <c r="H541" s="2" t="s">
        <v>17</v>
      </c>
      <c r="I541" s="2" t="s">
        <v>17</v>
      </c>
      <c r="J541" s="2" t="s">
        <v>17</v>
      </c>
      <c r="K541" s="2" t="s">
        <v>17</v>
      </c>
    </row>
    <row r="542" spans="1:11" x14ac:dyDescent="0.3">
      <c r="A542" s="1">
        <v>1</v>
      </c>
      <c r="B542" s="1" t="str">
        <f t="shared" si="8"/>
        <v>Januari</v>
      </c>
      <c r="C542" s="1">
        <v>96509</v>
      </c>
      <c r="D542" s="1" t="s">
        <v>9</v>
      </c>
      <c r="E542" s="1" t="s">
        <v>110</v>
      </c>
      <c r="F542" s="2">
        <v>-8.5322347501713469E-2</v>
      </c>
      <c r="G542" s="2">
        <v>-0.49200228649116262</v>
      </c>
      <c r="H542" s="2">
        <v>-0.17627648003955088</v>
      </c>
      <c r="I542" s="2">
        <v>8.5336423186256033E-2</v>
      </c>
      <c r="J542" s="2">
        <v>9.0940056853294496E-2</v>
      </c>
      <c r="K542" s="2">
        <v>0.29145989370905928</v>
      </c>
    </row>
    <row r="543" spans="1:11" x14ac:dyDescent="0.3">
      <c r="A543" s="1">
        <v>2</v>
      </c>
      <c r="B543" s="1" t="str">
        <f t="shared" si="8"/>
        <v>Februari</v>
      </c>
      <c r="C543" s="1">
        <v>96509</v>
      </c>
      <c r="D543" s="1" t="s">
        <v>9</v>
      </c>
      <c r="E543" s="1" t="s">
        <v>110</v>
      </c>
      <c r="F543" s="2">
        <v>-0.10276904170222996</v>
      </c>
      <c r="G543" s="2">
        <v>-0.61660772178013379</v>
      </c>
      <c r="H543" s="2">
        <v>-0.33878444591806517</v>
      </c>
      <c r="I543" s="2">
        <v>0.10962380531346164</v>
      </c>
      <c r="J543" s="2">
        <v>0.22916064060460747</v>
      </c>
      <c r="K543" s="2">
        <v>0.41105984572579501</v>
      </c>
    </row>
    <row r="544" spans="1:11" x14ac:dyDescent="0.3">
      <c r="A544" s="1">
        <v>3</v>
      </c>
      <c r="B544" s="1" t="str">
        <f t="shared" si="8"/>
        <v>Maret</v>
      </c>
      <c r="C544" s="1">
        <v>96509</v>
      </c>
      <c r="D544" s="1" t="s">
        <v>9</v>
      </c>
      <c r="E544" s="1" t="s">
        <v>110</v>
      </c>
      <c r="F544" s="2">
        <v>-5.5802910220109372E-2</v>
      </c>
      <c r="G544" s="2">
        <v>-0.47126575162879336</v>
      </c>
      <c r="H544" s="2">
        <v>-0.15586252582234189</v>
      </c>
      <c r="I544" s="2">
        <v>-6.6265751628793265E-2</v>
      </c>
      <c r="J544" s="2">
        <v>0.22212827745113689</v>
      </c>
      <c r="K544" s="2">
        <v>0.5643323666507758</v>
      </c>
    </row>
    <row r="545" spans="1:11" x14ac:dyDescent="0.3">
      <c r="A545" s="1">
        <v>4</v>
      </c>
      <c r="B545" s="1" t="str">
        <f t="shared" si="8"/>
        <v>April</v>
      </c>
      <c r="C545" s="1">
        <v>96509</v>
      </c>
      <c r="D545" s="1" t="s">
        <v>9</v>
      </c>
      <c r="E545" s="1" t="s">
        <v>110</v>
      </c>
      <c r="F545" s="2">
        <v>-5.5309286498940242E-2</v>
      </c>
      <c r="G545" s="2">
        <v>-0.42785669024461975</v>
      </c>
      <c r="H545" s="2">
        <v>-0.15319002357795347</v>
      </c>
      <c r="I545" s="2">
        <v>-6.1273356911286568E-2</v>
      </c>
      <c r="J545" s="2">
        <v>0.21446338048924396</v>
      </c>
      <c r="K545" s="2">
        <v>0.46123957412319694</v>
      </c>
    </row>
    <row r="546" spans="1:11" x14ac:dyDescent="0.3">
      <c r="A546" s="1">
        <v>5</v>
      </c>
      <c r="B546" s="1" t="str">
        <f t="shared" si="8"/>
        <v>Mei</v>
      </c>
      <c r="C546" s="1">
        <v>96509</v>
      </c>
      <c r="D546" s="1" t="s">
        <v>9</v>
      </c>
      <c r="E546" s="1" t="s">
        <v>110</v>
      </c>
      <c r="F546" s="2">
        <v>-7.4688183213515516E-2</v>
      </c>
      <c r="G546" s="2">
        <v>-0.40232432889690983</v>
      </c>
      <c r="H546" s="2">
        <v>-0.18853400631626513</v>
      </c>
      <c r="I546" s="2">
        <v>-5.4179167606587711E-2</v>
      </c>
      <c r="J546" s="2">
        <v>0.24271317392285069</v>
      </c>
      <c r="K546" s="2">
        <v>0.27055047026265083</v>
      </c>
    </row>
    <row r="547" spans="1:11" x14ac:dyDescent="0.3">
      <c r="A547" s="1">
        <v>6</v>
      </c>
      <c r="B547" s="1" t="str">
        <f t="shared" si="8"/>
        <v>Juni</v>
      </c>
      <c r="C547" s="1">
        <v>96509</v>
      </c>
      <c r="D547" s="1" t="s">
        <v>9</v>
      </c>
      <c r="E547" s="1" t="s">
        <v>110</v>
      </c>
      <c r="F547" s="2">
        <v>-6.1883190556807952E-2</v>
      </c>
      <c r="G547" s="2">
        <v>-0.45516137566137616</v>
      </c>
      <c r="H547" s="2">
        <v>-0.11349470899470973</v>
      </c>
      <c r="I547" s="2">
        <v>-0.14474470899470973</v>
      </c>
      <c r="J547" s="2">
        <v>0.2582394179894173</v>
      </c>
      <c r="K547" s="2">
        <v>0.63021218755701369</v>
      </c>
    </row>
    <row r="548" spans="1:11" x14ac:dyDescent="0.3">
      <c r="A548" s="1">
        <v>7</v>
      </c>
      <c r="B548" s="1" t="str">
        <f t="shared" si="8"/>
        <v>Juli</v>
      </c>
      <c r="C548" s="1">
        <v>96509</v>
      </c>
      <c r="D548" s="1" t="s">
        <v>9</v>
      </c>
      <c r="E548" s="1" t="s">
        <v>110</v>
      </c>
      <c r="F548" s="2">
        <v>-0.11439803454558274</v>
      </c>
      <c r="G548" s="2">
        <v>-0.62639804809576849</v>
      </c>
      <c r="H548" s="2">
        <v>-0.1793819190635105</v>
      </c>
      <c r="I548" s="2">
        <v>-2.284966099899428E-2</v>
      </c>
      <c r="J548" s="2">
        <v>0.20223158006250302</v>
      </c>
      <c r="K548" s="2">
        <v>0.44828833183254818</v>
      </c>
    </row>
    <row r="549" spans="1:11" x14ac:dyDescent="0.3">
      <c r="A549" s="1">
        <v>8</v>
      </c>
      <c r="B549" s="1" t="str">
        <f t="shared" si="8"/>
        <v>Agustus</v>
      </c>
      <c r="C549" s="1">
        <v>96509</v>
      </c>
      <c r="D549" s="1" t="s">
        <v>9</v>
      </c>
      <c r="E549" s="1" t="s">
        <v>110</v>
      </c>
      <c r="F549" s="2">
        <v>-5.9134970370263024E-2</v>
      </c>
      <c r="G549" s="2">
        <v>-0.35368297005491345</v>
      </c>
      <c r="H549" s="2">
        <v>-0.28360232489362291</v>
      </c>
      <c r="I549" s="2">
        <v>3.3171868654764222E-2</v>
      </c>
      <c r="J549" s="2">
        <v>0.25043045623885229</v>
      </c>
      <c r="K549" s="2">
        <v>0.33134199154262944</v>
      </c>
    </row>
    <row r="550" spans="1:11" x14ac:dyDescent="0.3">
      <c r="A550" s="1">
        <v>9</v>
      </c>
      <c r="B550" s="1" t="str">
        <f t="shared" si="8"/>
        <v>September</v>
      </c>
      <c r="C550" s="1">
        <v>96509</v>
      </c>
      <c r="D550" s="1" t="s">
        <v>9</v>
      </c>
      <c r="E550" s="1" t="s">
        <v>110</v>
      </c>
      <c r="F550" s="2">
        <v>-0.13683360506132081</v>
      </c>
      <c r="G550" s="2">
        <v>-0.64228020282187193</v>
      </c>
      <c r="H550" s="2">
        <v>-0.15186353615520573</v>
      </c>
      <c r="I550" s="2">
        <v>-0.10719686948853883</v>
      </c>
      <c r="J550" s="2">
        <v>0.25906040564373678</v>
      </c>
      <c r="K550" s="2">
        <v>0.17965233686066759</v>
      </c>
    </row>
    <row r="551" spans="1:11" x14ac:dyDescent="0.3">
      <c r="A551" s="1">
        <v>10</v>
      </c>
      <c r="B551" s="1" t="str">
        <f t="shared" si="8"/>
        <v>Oktober</v>
      </c>
      <c r="C551" s="1">
        <v>96509</v>
      </c>
      <c r="D551" s="1" t="s">
        <v>9</v>
      </c>
      <c r="E551" s="1" t="s">
        <v>110</v>
      </c>
      <c r="F551" s="2">
        <v>-4.4757615747009781E-2</v>
      </c>
      <c r="G551" s="2">
        <v>-0.4660226674959066</v>
      </c>
      <c r="H551" s="2">
        <v>-0.20940976427009908</v>
      </c>
      <c r="I551" s="2">
        <v>-1.9651699753970676E-2</v>
      </c>
      <c r="J551" s="2">
        <v>0.25451273780451483</v>
      </c>
      <c r="K551" s="2">
        <v>0.92680227119490644</v>
      </c>
    </row>
    <row r="552" spans="1:11" x14ac:dyDescent="0.3">
      <c r="A552" s="1">
        <v>11</v>
      </c>
      <c r="B552" s="1" t="str">
        <f t="shared" si="8"/>
        <v>November</v>
      </c>
      <c r="C552" s="1">
        <v>96509</v>
      </c>
      <c r="D552" s="1" t="s">
        <v>9</v>
      </c>
      <c r="E552" s="1" t="s">
        <v>110</v>
      </c>
      <c r="F552" s="2">
        <v>-0.10088419364971481</v>
      </c>
      <c r="G552" s="2">
        <v>-0.54587298284355268</v>
      </c>
      <c r="H552" s="2">
        <v>-0.2190396495102199</v>
      </c>
      <c r="I552" s="2">
        <v>-5.4289649510220181E-2</v>
      </c>
      <c r="J552" s="2">
        <v>0.30369922113382308</v>
      </c>
      <c r="K552" s="2">
        <v>0.40719789838249909</v>
      </c>
    </row>
    <row r="553" spans="1:11" x14ac:dyDescent="0.3">
      <c r="A553" s="1">
        <v>12</v>
      </c>
      <c r="B553" s="1" t="str">
        <f t="shared" si="8"/>
        <v>Desember</v>
      </c>
      <c r="C553" s="1">
        <v>96509</v>
      </c>
      <c r="D553" s="1" t="s">
        <v>9</v>
      </c>
      <c r="E553" s="1" t="s">
        <v>110</v>
      </c>
      <c r="F553" s="2">
        <v>-0.13616836546321726</v>
      </c>
      <c r="G553" s="2">
        <v>-0.59795140736083641</v>
      </c>
      <c r="H553" s="2">
        <v>-0.12529011703825504</v>
      </c>
      <c r="I553" s="2">
        <v>-0.15641914929632073</v>
      </c>
      <c r="J553" s="2">
        <v>0.31301029592730362</v>
      </c>
      <c r="K553" s="2">
        <v>0.1983055448082407</v>
      </c>
    </row>
    <row r="554" spans="1:11" x14ac:dyDescent="0.3">
      <c r="A554" s="1">
        <v>1</v>
      </c>
      <c r="B554" s="1" t="str">
        <f t="shared" si="8"/>
        <v>Januari</v>
      </c>
      <c r="C554" s="1">
        <v>96525</v>
      </c>
      <c r="D554" s="1" t="s">
        <v>9</v>
      </c>
      <c r="E554" s="1" t="s">
        <v>111</v>
      </c>
      <c r="F554" s="2" t="s">
        <v>17</v>
      </c>
      <c r="G554" s="2" t="s">
        <v>17</v>
      </c>
      <c r="H554" s="2" t="s">
        <v>17</v>
      </c>
      <c r="I554" s="2" t="s">
        <v>17</v>
      </c>
      <c r="J554" s="2" t="s">
        <v>17</v>
      </c>
      <c r="K554" s="2" t="s">
        <v>17</v>
      </c>
    </row>
    <row r="555" spans="1:11" x14ac:dyDescent="0.3">
      <c r="A555" s="1">
        <v>2</v>
      </c>
      <c r="B555" s="1" t="str">
        <f t="shared" si="8"/>
        <v>Februari</v>
      </c>
      <c r="C555" s="1">
        <v>96525</v>
      </c>
      <c r="D555" s="1" t="s">
        <v>9</v>
      </c>
      <c r="E555" s="1" t="s">
        <v>111</v>
      </c>
      <c r="F555" s="2" t="s">
        <v>17</v>
      </c>
      <c r="G555" s="2" t="s">
        <v>17</v>
      </c>
      <c r="H555" s="2" t="s">
        <v>17</v>
      </c>
      <c r="I555" s="2" t="s">
        <v>17</v>
      </c>
      <c r="J555" s="2" t="s">
        <v>17</v>
      </c>
      <c r="K555" s="2" t="s">
        <v>17</v>
      </c>
    </row>
    <row r="556" spans="1:11" x14ac:dyDescent="0.3">
      <c r="A556" s="1">
        <v>3</v>
      </c>
      <c r="B556" s="1" t="str">
        <f t="shared" si="8"/>
        <v>Maret</v>
      </c>
      <c r="C556" s="1">
        <v>96525</v>
      </c>
      <c r="D556" s="1" t="s">
        <v>9</v>
      </c>
      <c r="E556" s="1" t="s">
        <v>111</v>
      </c>
      <c r="F556" s="2" t="s">
        <v>17</v>
      </c>
      <c r="G556" s="2" t="s">
        <v>17</v>
      </c>
      <c r="H556" s="2" t="s">
        <v>17</v>
      </c>
      <c r="I556" s="2" t="s">
        <v>17</v>
      </c>
      <c r="J556" s="2" t="s">
        <v>17</v>
      </c>
      <c r="K556" s="2" t="s">
        <v>17</v>
      </c>
    </row>
    <row r="557" spans="1:11" x14ac:dyDescent="0.3">
      <c r="A557" s="1">
        <v>4</v>
      </c>
      <c r="B557" s="1" t="str">
        <f t="shared" si="8"/>
        <v>April</v>
      </c>
      <c r="C557" s="1">
        <v>96525</v>
      </c>
      <c r="D557" s="1" t="s">
        <v>9</v>
      </c>
      <c r="E557" s="1" t="s">
        <v>111</v>
      </c>
      <c r="F557" s="2" t="s">
        <v>17</v>
      </c>
      <c r="G557" s="2" t="s">
        <v>17</v>
      </c>
      <c r="H557" s="2" t="s">
        <v>17</v>
      </c>
      <c r="I557" s="2" t="s">
        <v>17</v>
      </c>
      <c r="J557" s="2" t="s">
        <v>17</v>
      </c>
      <c r="K557" s="2" t="s">
        <v>17</v>
      </c>
    </row>
    <row r="558" spans="1:11" x14ac:dyDescent="0.3">
      <c r="A558" s="1">
        <v>5</v>
      </c>
      <c r="B558" s="1" t="str">
        <f t="shared" si="8"/>
        <v>Mei</v>
      </c>
      <c r="C558" s="1">
        <v>96525</v>
      </c>
      <c r="D558" s="1" t="s">
        <v>9</v>
      </c>
      <c r="E558" s="1" t="s">
        <v>111</v>
      </c>
      <c r="F558" s="2" t="s">
        <v>17</v>
      </c>
      <c r="G558" s="2" t="s">
        <v>17</v>
      </c>
      <c r="H558" s="2" t="s">
        <v>17</v>
      </c>
      <c r="I558" s="2" t="s">
        <v>17</v>
      </c>
      <c r="J558" s="2" t="s">
        <v>17</v>
      </c>
      <c r="K558" s="2" t="s">
        <v>17</v>
      </c>
    </row>
    <row r="559" spans="1:11" x14ac:dyDescent="0.3">
      <c r="A559" s="1">
        <v>6</v>
      </c>
      <c r="B559" s="1" t="str">
        <f t="shared" si="8"/>
        <v>Juni</v>
      </c>
      <c r="C559" s="1">
        <v>96525</v>
      </c>
      <c r="D559" s="1" t="s">
        <v>9</v>
      </c>
      <c r="E559" s="1" t="s">
        <v>111</v>
      </c>
      <c r="F559" s="2" t="s">
        <v>17</v>
      </c>
      <c r="G559" s="2" t="s">
        <v>17</v>
      </c>
      <c r="H559" s="2" t="s">
        <v>17</v>
      </c>
      <c r="I559" s="2" t="s">
        <v>17</v>
      </c>
      <c r="J559" s="2" t="s">
        <v>17</v>
      </c>
      <c r="K559" s="2" t="s">
        <v>17</v>
      </c>
    </row>
    <row r="560" spans="1:11" x14ac:dyDescent="0.3">
      <c r="A560" s="1">
        <v>7</v>
      </c>
      <c r="B560" s="1" t="str">
        <f t="shared" si="8"/>
        <v>Juli</v>
      </c>
      <c r="C560" s="1">
        <v>96525</v>
      </c>
      <c r="D560" s="1" t="s">
        <v>9</v>
      </c>
      <c r="E560" s="1" t="s">
        <v>111</v>
      </c>
      <c r="F560" s="2" t="s">
        <v>17</v>
      </c>
      <c r="G560" s="2" t="s">
        <v>17</v>
      </c>
      <c r="H560" s="2" t="s">
        <v>17</v>
      </c>
      <c r="I560" s="2" t="s">
        <v>17</v>
      </c>
      <c r="J560" s="2" t="s">
        <v>17</v>
      </c>
      <c r="K560" s="2" t="s">
        <v>17</v>
      </c>
    </row>
    <row r="561" spans="1:11" x14ac:dyDescent="0.3">
      <c r="A561" s="1">
        <v>8</v>
      </c>
      <c r="B561" s="1" t="str">
        <f t="shared" si="8"/>
        <v>Agustus</v>
      </c>
      <c r="C561" s="1">
        <v>96525</v>
      </c>
      <c r="D561" s="1" t="s">
        <v>9</v>
      </c>
      <c r="E561" s="1" t="s">
        <v>111</v>
      </c>
      <c r="F561" s="2" t="s">
        <v>17</v>
      </c>
      <c r="G561" s="2" t="s">
        <v>17</v>
      </c>
      <c r="H561" s="2" t="s">
        <v>17</v>
      </c>
      <c r="I561" s="2" t="s">
        <v>17</v>
      </c>
      <c r="J561" s="2" t="s">
        <v>17</v>
      </c>
      <c r="K561" s="2" t="s">
        <v>17</v>
      </c>
    </row>
    <row r="562" spans="1:11" x14ac:dyDescent="0.3">
      <c r="A562" s="1">
        <v>9</v>
      </c>
      <c r="B562" s="1" t="str">
        <f t="shared" si="8"/>
        <v>September</v>
      </c>
      <c r="C562" s="1">
        <v>96525</v>
      </c>
      <c r="D562" s="1" t="s">
        <v>9</v>
      </c>
      <c r="E562" s="1" t="s">
        <v>111</v>
      </c>
      <c r="F562" s="2" t="s">
        <v>17</v>
      </c>
      <c r="G562" s="2" t="s">
        <v>17</v>
      </c>
      <c r="H562" s="2" t="s">
        <v>17</v>
      </c>
      <c r="I562" s="2" t="s">
        <v>17</v>
      </c>
      <c r="J562" s="2" t="s">
        <v>17</v>
      </c>
      <c r="K562" s="2" t="s">
        <v>17</v>
      </c>
    </row>
    <row r="563" spans="1:11" x14ac:dyDescent="0.3">
      <c r="A563" s="1">
        <v>10</v>
      </c>
      <c r="B563" s="1" t="str">
        <f t="shared" si="8"/>
        <v>Oktober</v>
      </c>
      <c r="C563" s="1">
        <v>96525</v>
      </c>
      <c r="D563" s="1" t="s">
        <v>9</v>
      </c>
      <c r="E563" s="1" t="s">
        <v>111</v>
      </c>
      <c r="F563" s="2" t="s">
        <v>17</v>
      </c>
      <c r="G563" s="2" t="s">
        <v>17</v>
      </c>
      <c r="H563" s="2" t="s">
        <v>17</v>
      </c>
      <c r="I563" s="2" t="s">
        <v>17</v>
      </c>
      <c r="J563" s="2" t="s">
        <v>17</v>
      </c>
      <c r="K563" s="2" t="s">
        <v>17</v>
      </c>
    </row>
    <row r="564" spans="1:11" x14ac:dyDescent="0.3">
      <c r="A564" s="1">
        <v>11</v>
      </c>
      <c r="B564" s="1" t="str">
        <f t="shared" si="8"/>
        <v>November</v>
      </c>
      <c r="C564" s="1">
        <v>96525</v>
      </c>
      <c r="D564" s="1" t="s">
        <v>9</v>
      </c>
      <c r="E564" s="1" t="s">
        <v>111</v>
      </c>
      <c r="F564" s="2" t="s">
        <v>17</v>
      </c>
      <c r="G564" s="2" t="s">
        <v>17</v>
      </c>
      <c r="H564" s="2" t="s">
        <v>17</v>
      </c>
      <c r="I564" s="2" t="s">
        <v>17</v>
      </c>
      <c r="J564" s="2" t="s">
        <v>17</v>
      </c>
      <c r="K564" s="2" t="s">
        <v>17</v>
      </c>
    </row>
    <row r="565" spans="1:11" x14ac:dyDescent="0.3">
      <c r="A565" s="1">
        <v>12</v>
      </c>
      <c r="B565" s="1" t="str">
        <f t="shared" si="8"/>
        <v>Desember</v>
      </c>
      <c r="C565" s="1">
        <v>96525</v>
      </c>
      <c r="D565" s="1" t="s">
        <v>9</v>
      </c>
      <c r="E565" s="1" t="s">
        <v>111</v>
      </c>
      <c r="F565" s="2" t="s">
        <v>17</v>
      </c>
      <c r="G565" s="2" t="s">
        <v>17</v>
      </c>
      <c r="H565" s="2" t="s">
        <v>17</v>
      </c>
      <c r="I565" s="2" t="s">
        <v>17</v>
      </c>
      <c r="J565" s="2" t="s">
        <v>17</v>
      </c>
      <c r="K565" s="2" t="s">
        <v>17</v>
      </c>
    </row>
    <row r="566" spans="1:11" x14ac:dyDescent="0.3">
      <c r="A566" s="1">
        <v>1</v>
      </c>
      <c r="B566" s="1" t="str">
        <f t="shared" si="8"/>
        <v>Januari</v>
      </c>
      <c r="C566" s="1">
        <v>96529</v>
      </c>
      <c r="D566" s="1" t="s">
        <v>10</v>
      </c>
      <c r="E566" s="1" t="s">
        <v>112</v>
      </c>
      <c r="F566" s="2">
        <v>3.3152254158058225E-2</v>
      </c>
      <c r="G566" s="2" t="s">
        <v>17</v>
      </c>
      <c r="H566" s="2">
        <v>-0.1265176916150228</v>
      </c>
      <c r="I566" s="2">
        <v>-6.4370464537322706E-3</v>
      </c>
      <c r="J566" s="2">
        <v>0.10765119974574802</v>
      </c>
      <c r="K566" s="2">
        <v>0.26521803326447202</v>
      </c>
    </row>
    <row r="567" spans="1:11" x14ac:dyDescent="0.3">
      <c r="A567" s="1">
        <v>2</v>
      </c>
      <c r="B567" s="1" t="str">
        <f t="shared" si="8"/>
        <v>Februari</v>
      </c>
      <c r="C567" s="1">
        <v>96529</v>
      </c>
      <c r="D567" s="1" t="s">
        <v>10</v>
      </c>
      <c r="E567" s="1" t="s">
        <v>112</v>
      </c>
      <c r="F567" s="2">
        <v>1.6288276612318901E-2</v>
      </c>
      <c r="G567" s="2" t="s">
        <v>17</v>
      </c>
      <c r="H567" s="2">
        <v>-0.14311411677175556</v>
      </c>
      <c r="I567" s="2">
        <v>-2.7862226830855487E-3</v>
      </c>
      <c r="J567" s="2">
        <v>0.11727751610048039</v>
      </c>
      <c r="K567" s="2">
        <v>0.13030621289857522</v>
      </c>
    </row>
    <row r="568" spans="1:11" x14ac:dyDescent="0.3">
      <c r="A568" s="1">
        <v>3</v>
      </c>
      <c r="B568" s="1" t="str">
        <f t="shared" si="8"/>
        <v>Maret</v>
      </c>
      <c r="C568" s="1">
        <v>96529</v>
      </c>
      <c r="D568" s="1" t="s">
        <v>10</v>
      </c>
      <c r="E568" s="1" t="s">
        <v>112</v>
      </c>
      <c r="F568" s="2">
        <v>2.2424121843304889E-2</v>
      </c>
      <c r="G568" s="2" t="s">
        <v>17</v>
      </c>
      <c r="H568" s="2">
        <v>-0.19185648452929627</v>
      </c>
      <c r="I568" s="2">
        <v>2.5386767610264204E-3</v>
      </c>
      <c r="J568" s="2">
        <v>0.15094651086240915</v>
      </c>
      <c r="K568" s="2">
        <v>0.17939297474644267</v>
      </c>
    </row>
    <row r="569" spans="1:11" x14ac:dyDescent="0.3">
      <c r="A569" s="1">
        <v>4</v>
      </c>
      <c r="B569" s="1" t="str">
        <f t="shared" si="8"/>
        <v>April</v>
      </c>
      <c r="C569" s="1">
        <v>96529</v>
      </c>
      <c r="D569" s="1" t="s">
        <v>10</v>
      </c>
      <c r="E569" s="1" t="s">
        <v>112</v>
      </c>
      <c r="F569" s="2">
        <v>3.7627841605589303E-2</v>
      </c>
      <c r="G569" s="2" t="s">
        <v>17</v>
      </c>
      <c r="H569" s="2">
        <v>-0.11648500367163406</v>
      </c>
      <c r="I569" s="2">
        <v>-5.4026670338301129E-2</v>
      </c>
      <c r="J569" s="2">
        <v>0.1472146732756052</v>
      </c>
      <c r="K569" s="2">
        <v>0.30102273284472236</v>
      </c>
    </row>
    <row r="570" spans="1:11" x14ac:dyDescent="0.3">
      <c r="A570" s="1">
        <v>5</v>
      </c>
      <c r="B570" s="1" t="str">
        <f t="shared" si="8"/>
        <v>Mei</v>
      </c>
      <c r="C570" s="1">
        <v>96529</v>
      </c>
      <c r="D570" s="1" t="s">
        <v>10</v>
      </c>
      <c r="E570" s="1" t="s">
        <v>112</v>
      </c>
      <c r="F570" s="2">
        <v>-2.0397803663802791E-3</v>
      </c>
      <c r="G570" s="2" t="s">
        <v>17</v>
      </c>
      <c r="H570" s="2">
        <v>-0.10149893258193243</v>
      </c>
      <c r="I570" s="2">
        <v>6.8062319338189778E-2</v>
      </c>
      <c r="J570" s="2">
        <v>1.3136826727352252E-2</v>
      </c>
      <c r="K570" s="2">
        <v>-2.1077730452583172E-2</v>
      </c>
    </row>
    <row r="571" spans="1:11" x14ac:dyDescent="0.3">
      <c r="A571" s="1">
        <v>6</v>
      </c>
      <c r="B571" s="1" t="str">
        <f t="shared" si="8"/>
        <v>Juni</v>
      </c>
      <c r="C571" s="1">
        <v>96529</v>
      </c>
      <c r="D571" s="1" t="s">
        <v>10</v>
      </c>
      <c r="E571" s="1" t="s">
        <v>112</v>
      </c>
      <c r="F571" s="2">
        <v>7.6741304290822623E-3</v>
      </c>
      <c r="G571" s="2" t="s">
        <v>17</v>
      </c>
      <c r="H571" s="2">
        <v>-5.7619893923400674E-2</v>
      </c>
      <c r="I571" s="2">
        <v>-7.5330211383718648E-2</v>
      </c>
      <c r="J571" s="2">
        <v>0.12718811591478102</v>
      </c>
      <c r="K571" s="2">
        <v>8.1857391243538302E-2</v>
      </c>
    </row>
    <row r="572" spans="1:11" x14ac:dyDescent="0.3">
      <c r="A572" s="1">
        <v>7</v>
      </c>
      <c r="B572" s="1" t="str">
        <f t="shared" si="8"/>
        <v>Juli</v>
      </c>
      <c r="C572" s="1">
        <v>96529</v>
      </c>
      <c r="D572" s="1" t="s">
        <v>10</v>
      </c>
      <c r="E572" s="1" t="s">
        <v>112</v>
      </c>
      <c r="F572" s="2">
        <v>3.1831997283207087E-3</v>
      </c>
      <c r="G572" s="2" t="s">
        <v>17</v>
      </c>
      <c r="H572" s="2">
        <v>-0.14264422143176247</v>
      </c>
      <c r="I572" s="2">
        <v>2.9810975700854669E-2</v>
      </c>
      <c r="J572" s="2">
        <v>9.8568823587735485E-2</v>
      </c>
      <c r="K572" s="2">
        <v>3.3954130435407848E-2</v>
      </c>
    </row>
    <row r="573" spans="1:11" x14ac:dyDescent="0.3">
      <c r="A573" s="1">
        <v>8</v>
      </c>
      <c r="B573" s="1" t="str">
        <f t="shared" si="8"/>
        <v>Agustus</v>
      </c>
      <c r="C573" s="1">
        <v>96529</v>
      </c>
      <c r="D573" s="1" t="s">
        <v>10</v>
      </c>
      <c r="E573" s="1" t="s">
        <v>112</v>
      </c>
      <c r="F573" s="2">
        <v>1.4226232817715623E-3</v>
      </c>
      <c r="G573" s="2" t="s">
        <v>17</v>
      </c>
      <c r="H573" s="2">
        <v>-0.23673889757630365</v>
      </c>
      <c r="I573" s="2">
        <v>0.1196858336064924</v>
      </c>
      <c r="J573" s="2">
        <v>9.3379174212176258E-2</v>
      </c>
      <c r="K573" s="2">
        <v>1.5174648338912059E-2</v>
      </c>
    </row>
    <row r="574" spans="1:11" x14ac:dyDescent="0.3">
      <c r="A574" s="1">
        <v>9</v>
      </c>
      <c r="B574" s="1" t="str">
        <f t="shared" si="8"/>
        <v>September</v>
      </c>
      <c r="C574" s="1">
        <v>96529</v>
      </c>
      <c r="D574" s="1" t="s">
        <v>10</v>
      </c>
      <c r="E574" s="1" t="s">
        <v>112</v>
      </c>
      <c r="F574" s="2">
        <v>-9.2152962942962796E-3</v>
      </c>
      <c r="G574" s="2" t="s">
        <v>17</v>
      </c>
      <c r="H574" s="2">
        <v>-0.22841995059593304</v>
      </c>
      <c r="I574" s="2">
        <v>1.4598567922585248E-2</v>
      </c>
      <c r="J574" s="2">
        <v>0.19097938761374955</v>
      </c>
      <c r="K574" s="2">
        <v>-9.8296493805810556E-2</v>
      </c>
    </row>
    <row r="575" spans="1:11" x14ac:dyDescent="0.3">
      <c r="A575" s="1">
        <v>10</v>
      </c>
      <c r="B575" s="1" t="str">
        <f t="shared" si="8"/>
        <v>Oktober</v>
      </c>
      <c r="C575" s="1">
        <v>96529</v>
      </c>
      <c r="D575" s="1" t="s">
        <v>10</v>
      </c>
      <c r="E575" s="1" t="s">
        <v>112</v>
      </c>
      <c r="F575" s="2">
        <v>3.3239205569102412E-2</v>
      </c>
      <c r="G575" s="2" t="s">
        <v>17</v>
      </c>
      <c r="H575" s="2">
        <v>-0.20477704888939663</v>
      </c>
      <c r="I575" s="2">
        <v>0.19053657118228742</v>
      </c>
      <c r="J575" s="2">
        <v>-6.237227181833299E-3</v>
      </c>
      <c r="K575" s="2">
        <v>0.35455152607043522</v>
      </c>
    </row>
    <row r="576" spans="1:11" x14ac:dyDescent="0.3">
      <c r="A576" s="1">
        <v>11</v>
      </c>
      <c r="B576" s="1" t="str">
        <f t="shared" si="8"/>
        <v>November</v>
      </c>
      <c r="C576" s="1">
        <v>96529</v>
      </c>
      <c r="D576" s="1" t="s">
        <v>10</v>
      </c>
      <c r="E576" s="1" t="s">
        <v>112</v>
      </c>
      <c r="F576" s="2">
        <v>6.0076916226020627E-3</v>
      </c>
      <c r="G576" s="2" t="s">
        <v>17</v>
      </c>
      <c r="H576" s="2">
        <v>-0.21839050104121524</v>
      </c>
      <c r="I576" s="2">
        <v>9.7007647106932632E-2</v>
      </c>
      <c r="J576" s="2">
        <v>9.9543803830158234E-2</v>
      </c>
      <c r="K576" s="2">
        <v>6.4082043974431471E-2</v>
      </c>
    </row>
    <row r="577" spans="1:11" x14ac:dyDescent="0.3">
      <c r="A577" s="1">
        <v>12</v>
      </c>
      <c r="B577" s="1" t="str">
        <f t="shared" si="8"/>
        <v>Desember</v>
      </c>
      <c r="C577" s="1">
        <v>96529</v>
      </c>
      <c r="D577" s="1" t="s">
        <v>10</v>
      </c>
      <c r="E577" s="1" t="s">
        <v>112</v>
      </c>
      <c r="F577" s="2">
        <v>1.186254821923393E-2</v>
      </c>
      <c r="G577" s="2" t="s">
        <v>17</v>
      </c>
      <c r="H577" s="2">
        <v>-9.5077789711003807E-2</v>
      </c>
      <c r="I577" s="2">
        <v>-8.5785675015661769E-2</v>
      </c>
      <c r="J577" s="2">
        <v>0.17135568575556448</v>
      </c>
      <c r="K577" s="2">
        <v>0.18386949739812947</v>
      </c>
    </row>
    <row r="578" spans="1:11" x14ac:dyDescent="0.3">
      <c r="A578" s="1">
        <v>1</v>
      </c>
      <c r="B578" s="1" t="str">
        <f t="shared" si="8"/>
        <v>Januari</v>
      </c>
      <c r="C578" s="1">
        <v>96535</v>
      </c>
      <c r="D578" s="1" t="s">
        <v>11</v>
      </c>
      <c r="E578" s="1" t="s">
        <v>113</v>
      </c>
      <c r="F578" s="2">
        <v>-3.1140663771712783E-2</v>
      </c>
      <c r="G578" s="2">
        <v>-0.40004652605459096</v>
      </c>
      <c r="H578" s="2">
        <v>-0.1966594292803979</v>
      </c>
      <c r="I578" s="2">
        <v>-0.16748759305210967</v>
      </c>
      <c r="J578" s="2">
        <v>0.36414702233250579</v>
      </c>
      <c r="K578" s="2">
        <v>0.28866315136476306</v>
      </c>
    </row>
    <row r="579" spans="1:11" x14ac:dyDescent="0.3">
      <c r="A579" s="1">
        <v>2</v>
      </c>
      <c r="B579" s="1" t="str">
        <f t="shared" si="8"/>
        <v>Februari</v>
      </c>
      <c r="C579" s="1">
        <v>96535</v>
      </c>
      <c r="D579" s="1" t="s">
        <v>11</v>
      </c>
      <c r="E579" s="1" t="s">
        <v>113</v>
      </c>
      <c r="F579" s="2">
        <v>-3.5562910509010946E-3</v>
      </c>
      <c r="G579" s="2">
        <v>-0.22170669129720663</v>
      </c>
      <c r="H579" s="2">
        <v>3.4694170771759757E-2</v>
      </c>
      <c r="I579" s="2">
        <v>-0.17588464696223055</v>
      </c>
      <c r="J579" s="2">
        <v>0.1411904761904772</v>
      </c>
      <c r="K579" s="2">
        <v>0.296997126436783</v>
      </c>
    </row>
    <row r="580" spans="1:11" x14ac:dyDescent="0.3">
      <c r="A580" s="1">
        <v>3</v>
      </c>
      <c r="B580" s="1" t="str">
        <f t="shared" si="8"/>
        <v>Maret</v>
      </c>
      <c r="C580" s="1">
        <v>96535</v>
      </c>
      <c r="D580" s="1" t="s">
        <v>11</v>
      </c>
      <c r="E580" s="1" t="s">
        <v>113</v>
      </c>
      <c r="F580" s="2">
        <v>-3.5675403225804384E-2</v>
      </c>
      <c r="G580" s="2">
        <v>-0.2948521505376327</v>
      </c>
      <c r="H580" s="2">
        <v>-9.8225806451611317E-2</v>
      </c>
      <c r="I580" s="2">
        <v>-0.12254032258064276</v>
      </c>
      <c r="J580" s="2">
        <v>0.22076612903226051</v>
      </c>
      <c r="K580" s="2">
        <v>8.5524193548389263E-2</v>
      </c>
    </row>
    <row r="581" spans="1:11" x14ac:dyDescent="0.3">
      <c r="A581" s="1">
        <v>4</v>
      </c>
      <c r="B581" s="1" t="str">
        <f t="shared" si="8"/>
        <v>April</v>
      </c>
      <c r="C581" s="1">
        <v>96535</v>
      </c>
      <c r="D581" s="1" t="s">
        <v>11</v>
      </c>
      <c r="E581" s="1" t="s">
        <v>113</v>
      </c>
      <c r="F581" s="2">
        <v>1.236805555555689E-2</v>
      </c>
      <c r="G581" s="2">
        <v>-8.808333333333114E-2</v>
      </c>
      <c r="H581" s="2">
        <v>-1.2444444444442825E-2</v>
      </c>
      <c r="I581" s="2">
        <v>-0.20619444444444285</v>
      </c>
      <c r="J581" s="2">
        <v>0.21863888888888922</v>
      </c>
      <c r="K581" s="2">
        <v>0.25580555555555673</v>
      </c>
    </row>
    <row r="582" spans="1:11" x14ac:dyDescent="0.3">
      <c r="A582" s="1">
        <v>5</v>
      </c>
      <c r="B582" s="1" t="str">
        <f t="shared" si="8"/>
        <v>Mei</v>
      </c>
      <c r="C582" s="1">
        <v>96535</v>
      </c>
      <c r="D582" s="1" t="s">
        <v>11</v>
      </c>
      <c r="E582" s="1" t="s">
        <v>113</v>
      </c>
      <c r="F582" s="2">
        <v>-2.9563172043012464E-2</v>
      </c>
      <c r="G582" s="2">
        <v>-0.33758448540706765</v>
      </c>
      <c r="H582" s="2">
        <v>-0.14228494623656046</v>
      </c>
      <c r="I582" s="2">
        <v>-0.18196236559140005</v>
      </c>
      <c r="J582" s="2">
        <v>0.32424731182795519</v>
      </c>
      <c r="K582" s="2">
        <v>0.39352150537634262</v>
      </c>
    </row>
    <row r="583" spans="1:11" x14ac:dyDescent="0.3">
      <c r="A583" s="1">
        <v>6</v>
      </c>
      <c r="B583" s="1" t="str">
        <f t="shared" si="8"/>
        <v>Juni</v>
      </c>
      <c r="C583" s="1">
        <v>96535</v>
      </c>
      <c r="D583" s="1" t="s">
        <v>11</v>
      </c>
      <c r="E583" s="1" t="s">
        <v>113</v>
      </c>
      <c r="F583" s="2">
        <v>-2.944444444445693E-3</v>
      </c>
      <c r="G583" s="2">
        <v>2.8888888888870057E-3</v>
      </c>
      <c r="H583" s="2">
        <v>-7.3611111111116399E-3</v>
      </c>
      <c r="I583" s="2">
        <v>-0.26319444444444573</v>
      </c>
      <c r="J583" s="2">
        <v>0.27055555555555422</v>
      </c>
      <c r="K583" s="2">
        <v>-4.6000000000001741E-2</v>
      </c>
    </row>
    <row r="584" spans="1:11" x14ac:dyDescent="0.3">
      <c r="A584" s="1">
        <v>7</v>
      </c>
      <c r="B584" s="1" t="str">
        <f t="shared" si="8"/>
        <v>Juli</v>
      </c>
      <c r="C584" s="1">
        <v>96535</v>
      </c>
      <c r="D584" s="1" t="s">
        <v>11</v>
      </c>
      <c r="E584" s="1" t="s">
        <v>113</v>
      </c>
      <c r="F584" s="2">
        <v>-3.8676075268816577E-2</v>
      </c>
      <c r="G584" s="2">
        <v>-0.43532642089093593</v>
      </c>
      <c r="H584" s="2">
        <v>-8.9784946236558832E-2</v>
      </c>
      <c r="I584" s="2">
        <v>-0.23543010752688148</v>
      </c>
      <c r="J584" s="2">
        <v>0.32521505376344173</v>
      </c>
      <c r="K584" s="2">
        <v>0.50008064516129147</v>
      </c>
    </row>
    <row r="585" spans="1:11" x14ac:dyDescent="0.3">
      <c r="A585" s="1">
        <v>8</v>
      </c>
      <c r="B585" s="1" t="str">
        <f t="shared" si="8"/>
        <v>Agustus</v>
      </c>
      <c r="C585" s="1">
        <v>96535</v>
      </c>
      <c r="D585" s="1" t="s">
        <v>11</v>
      </c>
      <c r="E585" s="1" t="s">
        <v>113</v>
      </c>
      <c r="F585" s="2">
        <v>-6.4744623655913894E-2</v>
      </c>
      <c r="G585" s="2">
        <v>-0.34718125960061391</v>
      </c>
      <c r="H585" s="2">
        <v>-0.19873655913978502</v>
      </c>
      <c r="I585" s="2">
        <v>-5.4784946236559773E-2</v>
      </c>
      <c r="J585" s="2">
        <v>0.25352150537634477</v>
      </c>
      <c r="K585" s="2">
        <v>-5.317204301075288E-2</v>
      </c>
    </row>
    <row r="586" spans="1:11" x14ac:dyDescent="0.3">
      <c r="A586" s="1">
        <v>9</v>
      </c>
      <c r="B586" s="1" t="str">
        <f t="shared" si="8"/>
        <v>September</v>
      </c>
      <c r="C586" s="1">
        <v>96535</v>
      </c>
      <c r="D586" s="1" t="s">
        <v>11</v>
      </c>
      <c r="E586" s="1" t="s">
        <v>113</v>
      </c>
      <c r="F586" s="2">
        <v>-3.0139461369971077E-2</v>
      </c>
      <c r="G586" s="2">
        <v>-0.26835546452750692</v>
      </c>
      <c r="H586" s="2">
        <v>-0.18165043807247977</v>
      </c>
      <c r="I586" s="2">
        <v>-0.15714117881322059</v>
      </c>
      <c r="J586" s="2">
        <v>0.33879161688570358</v>
      </c>
      <c r="K586" s="2">
        <v>0.22430326563122449</v>
      </c>
    </row>
    <row r="587" spans="1:11" x14ac:dyDescent="0.3">
      <c r="A587" s="1">
        <v>10</v>
      </c>
      <c r="B587" s="1" t="str">
        <f t="shared" si="8"/>
        <v>Oktober</v>
      </c>
      <c r="C587" s="1">
        <v>96535</v>
      </c>
      <c r="D587" s="1" t="s">
        <v>11</v>
      </c>
      <c r="E587" s="1" t="s">
        <v>113</v>
      </c>
      <c r="F587" s="2">
        <v>1.2365591397866637E-3</v>
      </c>
      <c r="G587" s="2">
        <v>-0.12451228878648024</v>
      </c>
      <c r="H587" s="2">
        <v>-0.1871505376344075</v>
      </c>
      <c r="I587" s="2">
        <v>-6.5376344086019597E-2</v>
      </c>
      <c r="J587" s="2">
        <v>0.25252688172043208</v>
      </c>
      <c r="K587" s="2">
        <v>0.3070161290322595</v>
      </c>
    </row>
    <row r="588" spans="1:11" x14ac:dyDescent="0.3">
      <c r="A588" s="1">
        <v>11</v>
      </c>
      <c r="B588" s="1" t="str">
        <f t="shared" si="8"/>
        <v>November</v>
      </c>
      <c r="C588" s="1">
        <v>96535</v>
      </c>
      <c r="D588" s="1" t="s">
        <v>11</v>
      </c>
      <c r="E588" s="1" t="s">
        <v>113</v>
      </c>
      <c r="F588" s="2">
        <v>-7.1549329501894299E-3</v>
      </c>
      <c r="G588" s="2">
        <v>-0.20740544608647835</v>
      </c>
      <c r="H588" s="2">
        <v>-0.12020306513409765</v>
      </c>
      <c r="I588" s="2">
        <v>-9.2677203065131414E-2</v>
      </c>
      <c r="J588" s="2">
        <v>0.21288026819923545</v>
      </c>
      <c r="K588" s="2">
        <v>0.38854693486590247</v>
      </c>
    </row>
    <row r="589" spans="1:11" x14ac:dyDescent="0.3">
      <c r="A589" s="1">
        <v>12</v>
      </c>
      <c r="B589" s="1" t="str">
        <f t="shared" si="8"/>
        <v>Desember</v>
      </c>
      <c r="C589" s="1">
        <v>96535</v>
      </c>
      <c r="D589" s="1" t="s">
        <v>11</v>
      </c>
      <c r="E589" s="1" t="s">
        <v>113</v>
      </c>
      <c r="F589" s="2">
        <v>-8.2229528535977495E-2</v>
      </c>
      <c r="G589" s="2">
        <v>-0.52584920634920407</v>
      </c>
      <c r="H589" s="2">
        <v>-0.11415412186379648</v>
      </c>
      <c r="I589" s="2">
        <v>-0.19751971326164686</v>
      </c>
      <c r="J589" s="2">
        <v>0.31167383512545116</v>
      </c>
      <c r="K589" s="2">
        <v>0.23699641577061389</v>
      </c>
    </row>
    <row r="590" spans="1:11" x14ac:dyDescent="0.3">
      <c r="A590" s="1">
        <v>1</v>
      </c>
      <c r="B590" s="1" t="str">
        <f t="shared" si="8"/>
        <v>Januari</v>
      </c>
      <c r="C590" s="1">
        <v>96557</v>
      </c>
      <c r="D590" s="1" t="s">
        <v>11</v>
      </c>
      <c r="E590" s="1" t="s">
        <v>114</v>
      </c>
      <c r="F590" s="2">
        <v>3.4035842293904925E-2</v>
      </c>
      <c r="G590" s="2">
        <v>-0.16675985663082571</v>
      </c>
      <c r="H590" s="2">
        <v>-0.14667921146953589</v>
      </c>
      <c r="I590" s="2">
        <v>-5.5388888888890972E-2</v>
      </c>
      <c r="J590" s="2">
        <v>0.20206810035842082</v>
      </c>
      <c r="K590" s="2">
        <v>0.59049820788530294</v>
      </c>
    </row>
    <row r="591" spans="1:11" x14ac:dyDescent="0.3">
      <c r="A591" s="1">
        <v>2</v>
      </c>
      <c r="B591" s="1" t="str">
        <f t="shared" ref="B591:B654" si="9">B579</f>
        <v>Februari</v>
      </c>
      <c r="C591" s="1">
        <v>96557</v>
      </c>
      <c r="D591" s="1" t="s">
        <v>11</v>
      </c>
      <c r="E591" s="1" t="s">
        <v>114</v>
      </c>
      <c r="F591" s="2">
        <v>7.3940373563216075E-2</v>
      </c>
      <c r="G591" s="2">
        <v>-6.5719417077178391E-2</v>
      </c>
      <c r="H591" s="2">
        <v>-0.19625821018062589</v>
      </c>
      <c r="I591" s="2">
        <v>-2.5408456486045238E-2</v>
      </c>
      <c r="J591" s="2">
        <v>0.22166666666666474</v>
      </c>
      <c r="K591" s="2">
        <v>0.8379828612479443</v>
      </c>
    </row>
    <row r="592" spans="1:11" x14ac:dyDescent="0.3">
      <c r="A592" s="1">
        <v>3</v>
      </c>
      <c r="B592" s="1" t="str">
        <f t="shared" si="9"/>
        <v>Maret</v>
      </c>
      <c r="C592" s="1">
        <v>96557</v>
      </c>
      <c r="D592" s="1" t="s">
        <v>11</v>
      </c>
      <c r="E592" s="1" t="s">
        <v>114</v>
      </c>
      <c r="F592" s="2">
        <v>2.6958557347670092E-2</v>
      </c>
      <c r="G592" s="2">
        <v>-0.19439695340501828</v>
      </c>
      <c r="H592" s="2">
        <v>-0.19603673835125512</v>
      </c>
      <c r="I592" s="2">
        <v>-7.7302867383515659E-3</v>
      </c>
      <c r="J592" s="2">
        <v>0.20376702508960634</v>
      </c>
      <c r="K592" s="2">
        <v>0.56118100358422929</v>
      </c>
    </row>
    <row r="593" spans="1:11" x14ac:dyDescent="0.3">
      <c r="A593" s="1">
        <v>4</v>
      </c>
      <c r="B593" s="1" t="str">
        <f t="shared" si="9"/>
        <v>April</v>
      </c>
      <c r="C593" s="1">
        <v>96557</v>
      </c>
      <c r="D593" s="1" t="s">
        <v>11</v>
      </c>
      <c r="E593" s="1" t="s">
        <v>114</v>
      </c>
      <c r="F593" s="2">
        <v>6.2124521072798353E-2</v>
      </c>
      <c r="G593" s="2">
        <v>-7.1029693486587789E-2</v>
      </c>
      <c r="H593" s="2">
        <v>-0.23316858237547819</v>
      </c>
      <c r="I593" s="2">
        <v>-4.9585249042144494E-2</v>
      </c>
      <c r="J593" s="2">
        <v>0.28275383141762589</v>
      </c>
      <c r="K593" s="2">
        <v>0.72778975095785725</v>
      </c>
    </row>
    <row r="594" spans="1:11" x14ac:dyDescent="0.3">
      <c r="A594" s="1">
        <v>5</v>
      </c>
      <c r="B594" s="1" t="str">
        <f t="shared" si="9"/>
        <v>Mei</v>
      </c>
      <c r="C594" s="1">
        <v>96557</v>
      </c>
      <c r="D594" s="1" t="s">
        <v>11</v>
      </c>
      <c r="E594" s="1" t="s">
        <v>114</v>
      </c>
      <c r="F594" s="2">
        <v>7.0210918114157247E-3</v>
      </c>
      <c r="G594" s="2">
        <v>-0.33270250896057202</v>
      </c>
      <c r="H594" s="2">
        <v>-0.28818637992831386</v>
      </c>
      <c r="I594" s="2">
        <v>0.11060394265233028</v>
      </c>
      <c r="J594" s="2">
        <v>0.17758243727598746</v>
      </c>
      <c r="K594" s="2">
        <v>0.75667921146953543</v>
      </c>
    </row>
    <row r="595" spans="1:11" x14ac:dyDescent="0.3">
      <c r="A595" s="1">
        <v>6</v>
      </c>
      <c r="B595" s="1" t="str">
        <f t="shared" si="9"/>
        <v>Juni</v>
      </c>
      <c r="C595" s="1">
        <v>96557</v>
      </c>
      <c r="D595" s="1" t="s">
        <v>11</v>
      </c>
      <c r="E595" s="1" t="s">
        <v>114</v>
      </c>
      <c r="F595" s="2">
        <v>4.7115384615353546E-3</v>
      </c>
      <c r="G595" s="2">
        <v>-0.17666666666667</v>
      </c>
      <c r="H595" s="2">
        <v>-0.25675000000000309</v>
      </c>
      <c r="I595" s="2">
        <v>-5.3166666666669825E-2</v>
      </c>
      <c r="J595" s="2">
        <v>0.30991666666666406</v>
      </c>
      <c r="K595" s="2">
        <v>0.41458333333332925</v>
      </c>
    </row>
    <row r="596" spans="1:11" x14ac:dyDescent="0.3">
      <c r="A596" s="1">
        <v>7</v>
      </c>
      <c r="B596" s="1" t="str">
        <f t="shared" si="9"/>
        <v>Juli</v>
      </c>
      <c r="C596" s="1">
        <v>96557</v>
      </c>
      <c r="D596" s="1" t="s">
        <v>11</v>
      </c>
      <c r="E596" s="1" t="s">
        <v>114</v>
      </c>
      <c r="F596" s="2">
        <v>-1.4489247311829104E-2</v>
      </c>
      <c r="G596" s="2">
        <v>-0.43599462365591551</v>
      </c>
      <c r="H596" s="2">
        <v>-0.3110215053763451</v>
      </c>
      <c r="I596" s="2">
        <v>-6.5618279569893551E-2</v>
      </c>
      <c r="J596" s="2">
        <v>0.3766397849462354</v>
      </c>
      <c r="K596" s="2">
        <v>0.68362903225806326</v>
      </c>
    </row>
    <row r="597" spans="1:11" x14ac:dyDescent="0.3">
      <c r="A597" s="1">
        <v>8</v>
      </c>
      <c r="B597" s="1" t="str">
        <f t="shared" si="9"/>
        <v>Agustus</v>
      </c>
      <c r="C597" s="1">
        <v>96557</v>
      </c>
      <c r="D597" s="1" t="s">
        <v>11</v>
      </c>
      <c r="E597" s="1" t="s">
        <v>114</v>
      </c>
      <c r="F597" s="2">
        <v>-5.692018196856917E-2</v>
      </c>
      <c r="G597" s="2">
        <v>-0.59840143369175658</v>
      </c>
      <c r="H597" s="2">
        <v>-0.38969175627240132</v>
      </c>
      <c r="I597" s="2">
        <v>2.4856630824366651E-3</v>
      </c>
      <c r="J597" s="2">
        <v>0.38720609318996396</v>
      </c>
      <c r="K597" s="2">
        <v>0.45684050179211638</v>
      </c>
    </row>
    <row r="598" spans="1:11" x14ac:dyDescent="0.3">
      <c r="A598" s="1">
        <v>9</v>
      </c>
      <c r="B598" s="1" t="str">
        <f t="shared" si="9"/>
        <v>September</v>
      </c>
      <c r="C598" s="1">
        <v>96557</v>
      </c>
      <c r="D598" s="1" t="s">
        <v>11</v>
      </c>
      <c r="E598" s="1" t="s">
        <v>114</v>
      </c>
      <c r="F598" s="2">
        <v>-1.6386236368993928E-2</v>
      </c>
      <c r="G598" s="2">
        <v>-0.33526628352490334</v>
      </c>
      <c r="H598" s="2">
        <v>-0.3551551724137923</v>
      </c>
      <c r="I598" s="2">
        <v>-2.5738505747125707E-2</v>
      </c>
      <c r="J598" s="2">
        <v>0.38089367816092123</v>
      </c>
      <c r="K598" s="2">
        <v>0.4575114942528748</v>
      </c>
    </row>
    <row r="599" spans="1:11" x14ac:dyDescent="0.3">
      <c r="A599" s="1">
        <v>10</v>
      </c>
      <c r="B599" s="1" t="str">
        <f t="shared" si="9"/>
        <v>Oktober</v>
      </c>
      <c r="C599" s="1">
        <v>96557</v>
      </c>
      <c r="D599" s="1" t="s">
        <v>11</v>
      </c>
      <c r="E599" s="1" t="s">
        <v>114</v>
      </c>
      <c r="F599" s="2">
        <v>4.3295221185935227E-2</v>
      </c>
      <c r="G599" s="2">
        <v>-5.6383790631564068E-2</v>
      </c>
      <c r="H599" s="2">
        <v>-0.23106120998640275</v>
      </c>
      <c r="I599" s="2">
        <v>1.5874273884564961E-2</v>
      </c>
      <c r="J599" s="2">
        <v>0.21518693610184414</v>
      </c>
      <c r="K599" s="2">
        <v>0.67560545668026484</v>
      </c>
    </row>
    <row r="600" spans="1:11" x14ac:dyDescent="0.3">
      <c r="A600" s="1">
        <v>11</v>
      </c>
      <c r="B600" s="1" t="str">
        <f t="shared" si="9"/>
        <v>November</v>
      </c>
      <c r="C600" s="1">
        <v>96557</v>
      </c>
      <c r="D600" s="1" t="s">
        <v>11</v>
      </c>
      <c r="E600" s="1" t="s">
        <v>114</v>
      </c>
      <c r="F600" s="2">
        <v>7.2762820512822679E-2</v>
      </c>
      <c r="G600" s="2">
        <v>0.13896296296296504</v>
      </c>
      <c r="H600" s="2">
        <v>-0.1662314814814792</v>
      </c>
      <c r="I600" s="2">
        <v>-0.13231481481481353</v>
      </c>
      <c r="J600" s="2">
        <v>0.29854629629629914</v>
      </c>
      <c r="K600" s="2">
        <v>0.66799074074074349</v>
      </c>
    </row>
    <row r="601" spans="1:11" x14ac:dyDescent="0.3">
      <c r="A601" s="1">
        <v>12</v>
      </c>
      <c r="B601" s="1" t="str">
        <f t="shared" si="9"/>
        <v>Desember</v>
      </c>
      <c r="C601" s="1">
        <v>96557</v>
      </c>
      <c r="D601" s="1" t="s">
        <v>11</v>
      </c>
      <c r="E601" s="1" t="s">
        <v>114</v>
      </c>
      <c r="F601" s="2">
        <v>2.9247689115261963E-2</v>
      </c>
      <c r="G601" s="2">
        <v>4.1818996415775205E-3</v>
      </c>
      <c r="H601" s="2">
        <v>-0.24038799283153978</v>
      </c>
      <c r="I601" s="2">
        <v>-5.9984767025089536E-2</v>
      </c>
      <c r="J601" s="2">
        <v>0.30037275985663181</v>
      </c>
      <c r="K601" s="2">
        <v>0.54316039426523233</v>
      </c>
    </row>
    <row r="602" spans="1:11" x14ac:dyDescent="0.3">
      <c r="A602" s="1">
        <v>1</v>
      </c>
      <c r="B602" s="1" t="str">
        <f t="shared" si="9"/>
        <v>Januari</v>
      </c>
      <c r="C602" s="1">
        <v>96559</v>
      </c>
      <c r="D602" s="1" t="s">
        <v>11</v>
      </c>
      <c r="E602" s="1" t="s">
        <v>115</v>
      </c>
      <c r="F602" s="2">
        <v>-5.3898745519714721E-2</v>
      </c>
      <c r="G602" s="2">
        <v>-0.36443906810036059</v>
      </c>
      <c r="H602" s="2">
        <v>-0.13027240143369348</v>
      </c>
      <c r="I602" s="2">
        <v>2.4485663082435865E-2</v>
      </c>
      <c r="J602" s="2">
        <v>0.10578673835125371</v>
      </c>
      <c r="K602" s="2">
        <v>7.6711469534034293E-3</v>
      </c>
    </row>
    <row r="603" spans="1:11" x14ac:dyDescent="0.3">
      <c r="A603" s="1">
        <v>2</v>
      </c>
      <c r="B603" s="1" t="str">
        <f t="shared" si="9"/>
        <v>Februari</v>
      </c>
      <c r="C603" s="1">
        <v>96559</v>
      </c>
      <c r="D603" s="1" t="s">
        <v>11</v>
      </c>
      <c r="E603" s="1" t="s">
        <v>115</v>
      </c>
      <c r="F603" s="2">
        <v>4.3983400991314762E-3</v>
      </c>
      <c r="G603" s="2">
        <v>-0.14669851152465974</v>
      </c>
      <c r="H603" s="2">
        <v>-8.4713814389101222E-2</v>
      </c>
      <c r="I603" s="2">
        <v>0.14767648847534076</v>
      </c>
      <c r="J603" s="2">
        <v>-6.296267408623632E-2</v>
      </c>
      <c r="K603" s="2">
        <v>0.26403116827829631</v>
      </c>
    </row>
    <row r="604" spans="1:11" x14ac:dyDescent="0.3">
      <c r="A604" s="1">
        <v>3</v>
      </c>
      <c r="B604" s="1" t="str">
        <f t="shared" si="9"/>
        <v>Maret</v>
      </c>
      <c r="C604" s="1">
        <v>96559</v>
      </c>
      <c r="D604" s="1" t="s">
        <v>11</v>
      </c>
      <c r="E604" s="1" t="s">
        <v>115</v>
      </c>
      <c r="F604" s="2">
        <v>-5.9878908663947607E-2</v>
      </c>
      <c r="G604" s="2">
        <v>-0.39470380669880001</v>
      </c>
      <c r="H604" s="2">
        <v>-9.8628537881597117E-2</v>
      </c>
      <c r="I604" s="2">
        <v>6.1774687924854653E-2</v>
      </c>
      <c r="J604" s="2">
        <v>3.6853849956741791E-2</v>
      </c>
      <c r="K604" s="2">
        <v>-6.7333765912742649E-3</v>
      </c>
    </row>
    <row r="605" spans="1:11" x14ac:dyDescent="0.3">
      <c r="A605" s="1">
        <v>4</v>
      </c>
      <c r="B605" s="1" t="str">
        <f t="shared" si="9"/>
        <v>April</v>
      </c>
      <c r="C605" s="1">
        <v>96559</v>
      </c>
      <c r="D605" s="1" t="s">
        <v>11</v>
      </c>
      <c r="E605" s="1" t="s">
        <v>115</v>
      </c>
      <c r="F605" s="2">
        <v>-3.7683090828922336E-2</v>
      </c>
      <c r="G605" s="2">
        <v>-0.3357601410934728</v>
      </c>
      <c r="H605" s="2">
        <v>-0.17813712522045683</v>
      </c>
      <c r="I605" s="2">
        <v>3.4350970017638351E-2</v>
      </c>
      <c r="J605" s="2">
        <v>0.14378615520282381</v>
      </c>
      <c r="K605" s="2">
        <v>0.12680930335097254</v>
      </c>
    </row>
    <row r="606" spans="1:11" x14ac:dyDescent="0.3">
      <c r="A606" s="1">
        <v>5</v>
      </c>
      <c r="B606" s="1" t="str">
        <f t="shared" si="9"/>
        <v>Mei</v>
      </c>
      <c r="C606" s="1">
        <v>96559</v>
      </c>
      <c r="D606" s="1" t="s">
        <v>11</v>
      </c>
      <c r="E606" s="1" t="s">
        <v>115</v>
      </c>
      <c r="F606" s="2">
        <v>-6.0778576485133642E-2</v>
      </c>
      <c r="G606" s="2">
        <v>-0.45787513655729484</v>
      </c>
      <c r="H606" s="2">
        <v>-0.1688070361988723</v>
      </c>
      <c r="I606" s="2">
        <v>6.5208196776038105E-2</v>
      </c>
      <c r="J606" s="2">
        <v>8.6718135802939855E-2</v>
      </c>
      <c r="K606" s="2">
        <v>0.1458883043029206</v>
      </c>
    </row>
    <row r="607" spans="1:11" x14ac:dyDescent="0.3">
      <c r="A607" s="1">
        <v>6</v>
      </c>
      <c r="B607" s="1" t="str">
        <f t="shared" si="9"/>
        <v>Juni</v>
      </c>
      <c r="C607" s="1">
        <v>96559</v>
      </c>
      <c r="D607" s="1" t="s">
        <v>11</v>
      </c>
      <c r="E607" s="1" t="s">
        <v>115</v>
      </c>
      <c r="F607" s="2">
        <v>-3.9148860398860105E-2</v>
      </c>
      <c r="G607" s="2">
        <v>-0.17334876543209887</v>
      </c>
      <c r="H607" s="2">
        <v>-0.12820987654320959</v>
      </c>
      <c r="I607" s="2">
        <v>-1.5209876543209686E-2</v>
      </c>
      <c r="J607" s="2">
        <v>0.14341975308642069</v>
      </c>
      <c r="K607" s="2">
        <v>-0.16223765432098838</v>
      </c>
    </row>
    <row r="608" spans="1:11" x14ac:dyDescent="0.3">
      <c r="A608" s="1">
        <v>7</v>
      </c>
      <c r="B608" s="1" t="str">
        <f t="shared" si="9"/>
        <v>Juli</v>
      </c>
      <c r="C608" s="1">
        <v>96559</v>
      </c>
      <c r="D608" s="1" t="s">
        <v>11</v>
      </c>
      <c r="E608" s="1" t="s">
        <v>115</v>
      </c>
      <c r="F608" s="2">
        <v>-5.7853534389517007E-2</v>
      </c>
      <c r="G608" s="2">
        <v>-0.45002660601047967</v>
      </c>
      <c r="H608" s="2">
        <v>-0.17405886407499588</v>
      </c>
      <c r="I608" s="2">
        <v>-9.9434794596362517E-4</v>
      </c>
      <c r="J608" s="2">
        <v>0.17505321202095203</v>
      </c>
      <c r="K608" s="2">
        <v>0.14795726495726313</v>
      </c>
    </row>
    <row r="609" spans="1:11" x14ac:dyDescent="0.3">
      <c r="A609" s="1">
        <v>8</v>
      </c>
      <c r="B609" s="1" t="str">
        <f t="shared" si="9"/>
        <v>Agustus</v>
      </c>
      <c r="C609" s="1">
        <v>96559</v>
      </c>
      <c r="D609" s="1" t="s">
        <v>11</v>
      </c>
      <c r="E609" s="1" t="s">
        <v>115</v>
      </c>
      <c r="F609" s="2">
        <v>-0.1086517783291977</v>
      </c>
      <c r="G609" s="2">
        <v>-0.56150537634408637</v>
      </c>
      <c r="H609" s="2">
        <v>-0.22357526881720419</v>
      </c>
      <c r="I609" s="2">
        <v>0.16344086021505327</v>
      </c>
      <c r="J609" s="2">
        <v>6.0134408602151287E-2</v>
      </c>
      <c r="K609" s="2">
        <v>-0.28946236559139865</v>
      </c>
    </row>
    <row r="610" spans="1:11" x14ac:dyDescent="0.3">
      <c r="A610" s="1">
        <v>9</v>
      </c>
      <c r="B610" s="1" t="str">
        <f t="shared" si="9"/>
        <v>September</v>
      </c>
      <c r="C610" s="1">
        <v>96559</v>
      </c>
      <c r="D610" s="1" t="s">
        <v>11</v>
      </c>
      <c r="E610" s="1" t="s">
        <v>115</v>
      </c>
      <c r="F610" s="2">
        <v>-6.9774977895668569E-2</v>
      </c>
      <c r="G610" s="2">
        <v>-0.40110823754789432</v>
      </c>
      <c r="H610" s="2">
        <v>-0.23585823754789423</v>
      </c>
      <c r="I610" s="2">
        <v>4.947509578544005E-2</v>
      </c>
      <c r="J610" s="2">
        <v>0.18638314176245138</v>
      </c>
      <c r="K610" s="2">
        <v>-0.10485823754789318</v>
      </c>
    </row>
    <row r="611" spans="1:11" x14ac:dyDescent="0.3">
      <c r="A611" s="1">
        <v>10</v>
      </c>
      <c r="B611" s="1" t="str">
        <f t="shared" si="9"/>
        <v>Oktober</v>
      </c>
      <c r="C611" s="1">
        <v>96559</v>
      </c>
      <c r="D611" s="1" t="s">
        <v>11</v>
      </c>
      <c r="E611" s="1" t="s">
        <v>115</v>
      </c>
      <c r="F611" s="2">
        <v>-4.2649710504551928E-2</v>
      </c>
      <c r="G611" s="2">
        <v>-0.35210931899641906</v>
      </c>
      <c r="H611" s="2">
        <v>-0.24667921146953731</v>
      </c>
      <c r="I611" s="2">
        <v>0.13969175627239885</v>
      </c>
      <c r="J611" s="2">
        <v>0.10698745519713064</v>
      </c>
      <c r="K611" s="2">
        <v>0.14977240143368911</v>
      </c>
    </row>
    <row r="612" spans="1:11" x14ac:dyDescent="0.3">
      <c r="A612" s="1">
        <v>11</v>
      </c>
      <c r="B612" s="1" t="str">
        <f t="shared" si="9"/>
        <v>November</v>
      </c>
      <c r="C612" s="1">
        <v>96559</v>
      </c>
      <c r="D612" s="1" t="s">
        <v>11</v>
      </c>
      <c r="E612" s="1" t="s">
        <v>115</v>
      </c>
      <c r="F612" s="2">
        <v>-5.0896153846153425E-2</v>
      </c>
      <c r="G612" s="2">
        <v>-0.43527222222222167</v>
      </c>
      <c r="H612" s="2">
        <v>-0.1479666666666663</v>
      </c>
      <c r="I612" s="2">
        <v>1.8366666666667451E-2</v>
      </c>
      <c r="J612" s="2">
        <v>0.1296000000000003</v>
      </c>
      <c r="K612" s="2">
        <v>0.20889444444444413</v>
      </c>
    </row>
    <row r="613" spans="1:11" x14ac:dyDescent="0.3">
      <c r="A613" s="1">
        <v>12</v>
      </c>
      <c r="B613" s="1" t="str">
        <f t="shared" si="9"/>
        <v>Desember</v>
      </c>
      <c r="C613" s="1">
        <v>96559</v>
      </c>
      <c r="D613" s="1" t="s">
        <v>11</v>
      </c>
      <c r="E613" s="1" t="s">
        <v>115</v>
      </c>
      <c r="F613" s="2">
        <v>-6.3043844756200645E-2</v>
      </c>
      <c r="G613" s="2">
        <v>-0.39112492925862757</v>
      </c>
      <c r="H613" s="2">
        <v>-0.1542163271080895</v>
      </c>
      <c r="I613" s="2">
        <v>5.4896576117715055E-2</v>
      </c>
      <c r="J613" s="2">
        <v>9.9319750990381192E-2</v>
      </c>
      <c r="K613" s="2">
        <v>-2.4458262591963348E-2</v>
      </c>
    </row>
    <row r="614" spans="1:11" x14ac:dyDescent="0.3">
      <c r="A614" s="1">
        <v>1</v>
      </c>
      <c r="B614" s="1" t="str">
        <f t="shared" si="9"/>
        <v>Januari</v>
      </c>
      <c r="C614" s="1">
        <v>96565</v>
      </c>
      <c r="D614" s="1" t="s">
        <v>11</v>
      </c>
      <c r="E614" s="1" t="s">
        <v>116</v>
      </c>
      <c r="F614" s="2">
        <v>5.4735080576666817E-2</v>
      </c>
      <c r="G614" s="2" t="s">
        <v>17</v>
      </c>
      <c r="H614" s="2">
        <v>-0.20409232480534029</v>
      </c>
      <c r="I614" s="2">
        <v>4.3568965517241778E-2</v>
      </c>
      <c r="J614" s="2">
        <v>5.8477196885428032E-2</v>
      </c>
      <c r="K614" s="2">
        <v>0.39682933418083532</v>
      </c>
    </row>
    <row r="615" spans="1:11" x14ac:dyDescent="0.3">
      <c r="A615" s="1">
        <v>2</v>
      </c>
      <c r="B615" s="1" t="str">
        <f t="shared" si="9"/>
        <v>Februari</v>
      </c>
      <c r="C615" s="1">
        <v>96565</v>
      </c>
      <c r="D615" s="1" t="s">
        <v>11</v>
      </c>
      <c r="E615" s="1" t="s">
        <v>116</v>
      </c>
      <c r="F615" s="2">
        <v>7.8959546764315311E-2</v>
      </c>
      <c r="G615" s="2" t="s">
        <v>17</v>
      </c>
      <c r="H615" s="2">
        <v>-0.22510470831052914</v>
      </c>
      <c r="I615" s="2">
        <v>3.2660070014594575E-2</v>
      </c>
      <c r="J615" s="2">
        <v>8.876920460074128E-2</v>
      </c>
      <c r="K615" s="2">
        <v>0.55271682735021432</v>
      </c>
    </row>
    <row r="616" spans="1:11" x14ac:dyDescent="0.3">
      <c r="A616" s="1">
        <v>3</v>
      </c>
      <c r="B616" s="1" t="str">
        <f t="shared" si="9"/>
        <v>Maret</v>
      </c>
      <c r="C616" s="1">
        <v>96565</v>
      </c>
      <c r="D616" s="1" t="s">
        <v>11</v>
      </c>
      <c r="E616" s="1" t="s">
        <v>116</v>
      </c>
      <c r="F616" s="2">
        <v>3.6274391126251339E-2</v>
      </c>
      <c r="G616" s="2" t="s">
        <v>17</v>
      </c>
      <c r="H616" s="2">
        <v>-0.115900050646718</v>
      </c>
      <c r="I616" s="2">
        <v>-2.5416179678975935E-2</v>
      </c>
      <c r="J616" s="2">
        <v>9.2629116669266168E-2</v>
      </c>
      <c r="K616" s="2">
        <v>0.2539207378837478</v>
      </c>
    </row>
    <row r="617" spans="1:11" x14ac:dyDescent="0.3">
      <c r="A617" s="1">
        <v>4</v>
      </c>
      <c r="B617" s="1" t="str">
        <f t="shared" si="9"/>
        <v>April</v>
      </c>
      <c r="C617" s="1">
        <v>96565</v>
      </c>
      <c r="D617" s="1" t="s">
        <v>11</v>
      </c>
      <c r="E617" s="1" t="s">
        <v>116</v>
      </c>
      <c r="F617" s="2">
        <v>7.5615433673471094E-2</v>
      </c>
      <c r="G617" s="2" t="s">
        <v>17</v>
      </c>
      <c r="H617" s="2">
        <v>-0.19636458333333237</v>
      </c>
      <c r="I617" s="2">
        <v>-4.5114583333331383E-2</v>
      </c>
      <c r="J617" s="2">
        <v>0.15921875000000205</v>
      </c>
      <c r="K617" s="2">
        <v>0.52930803571428697</v>
      </c>
    </row>
    <row r="618" spans="1:11" x14ac:dyDescent="0.3">
      <c r="A618" s="1">
        <v>5</v>
      </c>
      <c r="B618" s="1" t="str">
        <f t="shared" si="9"/>
        <v>Mei</v>
      </c>
      <c r="C618" s="1">
        <v>96565</v>
      </c>
      <c r="D618" s="1" t="s">
        <v>11</v>
      </c>
      <c r="E618" s="1" t="s">
        <v>116</v>
      </c>
      <c r="F618" s="2">
        <v>4.865885056490632E-2</v>
      </c>
      <c r="G618" s="2" t="s">
        <v>17</v>
      </c>
      <c r="H618" s="2">
        <v>-0.29266174276532764</v>
      </c>
      <c r="I618" s="2">
        <v>5.8059991701561783E-3</v>
      </c>
      <c r="J618" s="2">
        <v>0.15613874690279339</v>
      </c>
      <c r="K618" s="2">
        <v>0.43792965508413556</v>
      </c>
    </row>
    <row r="619" spans="1:11" x14ac:dyDescent="0.3">
      <c r="A619" s="1">
        <v>6</v>
      </c>
      <c r="B619" s="1" t="str">
        <f t="shared" si="9"/>
        <v>Juni</v>
      </c>
      <c r="C619" s="1">
        <v>96565</v>
      </c>
      <c r="D619" s="1" t="s">
        <v>11</v>
      </c>
      <c r="E619" s="1" t="s">
        <v>116</v>
      </c>
      <c r="F619" s="2">
        <v>2.0582619569843134E-2</v>
      </c>
      <c r="G619" s="2" t="s">
        <v>17</v>
      </c>
      <c r="H619" s="2">
        <v>-0.33870086831584417</v>
      </c>
      <c r="I619" s="2">
        <v>-7.6175349825103435E-3</v>
      </c>
      <c r="J619" s="2">
        <v>0.19663107682269831</v>
      </c>
      <c r="K619" s="2">
        <v>0.18524357612860123</v>
      </c>
    </row>
    <row r="620" spans="1:11" x14ac:dyDescent="0.3">
      <c r="A620" s="1">
        <v>7</v>
      </c>
      <c r="B620" s="1" t="str">
        <f t="shared" si="9"/>
        <v>Juli</v>
      </c>
      <c r="C620" s="1">
        <v>96565</v>
      </c>
      <c r="D620" s="1" t="s">
        <v>11</v>
      </c>
      <c r="E620" s="1" t="s">
        <v>116</v>
      </c>
      <c r="F620" s="2">
        <v>6.3683542413380437E-2</v>
      </c>
      <c r="G620" s="2" t="s">
        <v>17</v>
      </c>
      <c r="H620" s="2">
        <v>-0.31082661290322661</v>
      </c>
      <c r="I620" s="2">
        <v>-5.0262096774194367E-2</v>
      </c>
      <c r="J620" s="2">
        <v>0.22852822580645102</v>
      </c>
      <c r="K620" s="2">
        <v>0.57315188172042986</v>
      </c>
    </row>
    <row r="621" spans="1:11" x14ac:dyDescent="0.3">
      <c r="A621" s="1">
        <v>8</v>
      </c>
      <c r="B621" s="1" t="str">
        <f t="shared" si="9"/>
        <v>Agustus</v>
      </c>
      <c r="C621" s="1">
        <v>96565</v>
      </c>
      <c r="D621" s="1" t="s">
        <v>11</v>
      </c>
      <c r="E621" s="1" t="s">
        <v>116</v>
      </c>
      <c r="F621" s="2">
        <v>3.2145339353002921E-2</v>
      </c>
      <c r="G621" s="2" t="s">
        <v>17</v>
      </c>
      <c r="H621" s="2">
        <v>-0.34692850496277644</v>
      </c>
      <c r="I621" s="2">
        <v>5.7506978908190828E-2</v>
      </c>
      <c r="J621" s="2">
        <v>0.12884141508133673</v>
      </c>
      <c r="K621" s="2">
        <v>0.28930805417700728</v>
      </c>
    </row>
    <row r="622" spans="1:11" x14ac:dyDescent="0.3">
      <c r="A622" s="1">
        <v>9</v>
      </c>
      <c r="B622" s="1" t="str">
        <f t="shared" si="9"/>
        <v>September</v>
      </c>
      <c r="C622" s="1">
        <v>96565</v>
      </c>
      <c r="D622" s="1" t="s">
        <v>11</v>
      </c>
      <c r="E622" s="1" t="s">
        <v>116</v>
      </c>
      <c r="F622" s="2">
        <v>2.0203810131968831E-2</v>
      </c>
      <c r="G622" s="2" t="s">
        <v>17</v>
      </c>
      <c r="H622" s="2">
        <v>-0.39630555555555846</v>
      </c>
      <c r="I622" s="2">
        <v>4.0611111111109092E-2</v>
      </c>
      <c r="J622" s="2">
        <v>0.1750462962962942</v>
      </c>
      <c r="K622" s="2">
        <v>0.18183429118773731</v>
      </c>
    </row>
    <row r="623" spans="1:11" x14ac:dyDescent="0.3">
      <c r="A623" s="1">
        <v>10</v>
      </c>
      <c r="B623" s="1" t="str">
        <f t="shared" si="9"/>
        <v>Oktober</v>
      </c>
      <c r="C623" s="1">
        <v>96565</v>
      </c>
      <c r="D623" s="1" t="s">
        <v>11</v>
      </c>
      <c r="E623" s="1" t="s">
        <v>116</v>
      </c>
      <c r="F623" s="2">
        <v>8.6312724014337247E-2</v>
      </c>
      <c r="G623" s="2" t="s">
        <v>17</v>
      </c>
      <c r="H623" s="2">
        <v>-0.36446236559139678</v>
      </c>
      <c r="I623" s="2">
        <v>5.7150537634409207E-2</v>
      </c>
      <c r="J623" s="2">
        <v>0.13897849462365583</v>
      </c>
      <c r="K623" s="2">
        <v>0.77681451612903174</v>
      </c>
    </row>
    <row r="624" spans="1:11" x14ac:dyDescent="0.3">
      <c r="A624" s="1">
        <v>11</v>
      </c>
      <c r="B624" s="1" t="str">
        <f t="shared" si="9"/>
        <v>November</v>
      </c>
      <c r="C624" s="1">
        <v>96565</v>
      </c>
      <c r="D624" s="1" t="s">
        <v>11</v>
      </c>
      <c r="E624" s="1" t="s">
        <v>116</v>
      </c>
      <c r="F624" s="2">
        <v>4.4415664160399562E-2</v>
      </c>
      <c r="G624" s="2" t="s">
        <v>17</v>
      </c>
      <c r="H624" s="2">
        <v>-0.26656491228070323</v>
      </c>
      <c r="I624" s="2">
        <v>2.6101754385964064E-2</v>
      </c>
      <c r="J624" s="2">
        <v>0.10718070175438399</v>
      </c>
      <c r="K624" s="2">
        <v>0.41454619883040777</v>
      </c>
    </row>
    <row r="625" spans="1:11" x14ac:dyDescent="0.3">
      <c r="A625" s="1">
        <v>12</v>
      </c>
      <c r="B625" s="1" t="str">
        <f t="shared" si="9"/>
        <v>Desember</v>
      </c>
      <c r="C625" s="1">
        <v>96565</v>
      </c>
      <c r="D625" s="1" t="s">
        <v>11</v>
      </c>
      <c r="E625" s="1" t="s">
        <v>116</v>
      </c>
      <c r="F625" s="2">
        <v>3.0723422850788471E-2</v>
      </c>
      <c r="G625" s="2" t="s">
        <v>17</v>
      </c>
      <c r="H625" s="2">
        <v>-0.30643121987393229</v>
      </c>
      <c r="I625" s="2">
        <v>5.6117908787562901E-3</v>
      </c>
      <c r="J625" s="2">
        <v>0.17824694104560806</v>
      </c>
      <c r="K625" s="2">
        <v>0.43012791991101373</v>
      </c>
    </row>
    <row r="626" spans="1:11" x14ac:dyDescent="0.3">
      <c r="A626" s="1">
        <v>1</v>
      </c>
      <c r="B626" s="1" t="str">
        <f t="shared" si="9"/>
        <v>Januari</v>
      </c>
      <c r="C626" s="1">
        <v>96581</v>
      </c>
      <c r="D626" s="1" t="s">
        <v>11</v>
      </c>
      <c r="E626" s="1" t="s">
        <v>117</v>
      </c>
      <c r="F626" s="2">
        <v>-7.6843219157246748E-2</v>
      </c>
      <c r="G626" s="2">
        <v>-0.36549250269258449</v>
      </c>
      <c r="H626" s="2">
        <v>-0.12463286367568749</v>
      </c>
      <c r="I626" s="2">
        <v>3.7994221975036158E-2</v>
      </c>
      <c r="J626" s="2">
        <v>8.6638641700657354E-2</v>
      </c>
      <c r="K626" s="2">
        <v>6.8455846001731949E-2</v>
      </c>
    </row>
    <row r="627" spans="1:11" x14ac:dyDescent="0.3">
      <c r="A627" s="1">
        <v>2</v>
      </c>
      <c r="B627" s="1" t="str">
        <f t="shared" si="9"/>
        <v>Februari</v>
      </c>
      <c r="C627" s="1">
        <v>96581</v>
      </c>
      <c r="D627" s="1" t="s">
        <v>11</v>
      </c>
      <c r="E627" s="1" t="s">
        <v>117</v>
      </c>
      <c r="F627" s="2">
        <v>4.3184902980161304E-2</v>
      </c>
      <c r="G627" s="2">
        <v>4.0356721822238852E-2</v>
      </c>
      <c r="H627" s="2">
        <v>-1.8358384910110104E-2</v>
      </c>
      <c r="I627" s="2">
        <v>-9.4332317586628328E-2</v>
      </c>
      <c r="J627" s="2">
        <v>0.11269070249673732</v>
      </c>
      <c r="K627" s="2">
        <v>0.37414212822617987</v>
      </c>
    </row>
    <row r="628" spans="1:11" x14ac:dyDescent="0.3">
      <c r="A628" s="1">
        <v>3</v>
      </c>
      <c r="B628" s="1" t="str">
        <f t="shared" si="9"/>
        <v>Maret</v>
      </c>
      <c r="C628" s="1">
        <v>96581</v>
      </c>
      <c r="D628" s="1" t="s">
        <v>11</v>
      </c>
      <c r="E628" s="1" t="s">
        <v>117</v>
      </c>
      <c r="F628" s="2">
        <v>-5.0714402085367816E-2</v>
      </c>
      <c r="G628" s="2">
        <v>-0.23738351254480036</v>
      </c>
      <c r="H628" s="2">
        <v>-0.19842383512544651</v>
      </c>
      <c r="I628" s="2">
        <v>1.0842293906833278E-3</v>
      </c>
      <c r="J628" s="2">
        <v>0.19733960573476886</v>
      </c>
      <c r="K628" s="2">
        <v>3.5600358422940737E-2</v>
      </c>
    </row>
    <row r="629" spans="1:11" x14ac:dyDescent="0.3">
      <c r="A629" s="1">
        <v>4</v>
      </c>
      <c r="B629" s="1" t="str">
        <f t="shared" si="9"/>
        <v>April</v>
      </c>
      <c r="C629" s="1">
        <v>96581</v>
      </c>
      <c r="D629" s="1" t="s">
        <v>11</v>
      </c>
      <c r="E629" s="1" t="s">
        <v>117</v>
      </c>
      <c r="F629" s="2">
        <v>-1.967579977493784E-2</v>
      </c>
      <c r="G629" s="2">
        <v>-0.15785013262599462</v>
      </c>
      <c r="H629" s="2">
        <v>-9.0703580901856998E-2</v>
      </c>
      <c r="I629" s="2">
        <v>-9.8350132625994749E-2</v>
      </c>
      <c r="J629" s="2">
        <v>0.18905371352785139</v>
      </c>
      <c r="K629" s="2">
        <v>0.17819153404067123</v>
      </c>
    </row>
    <row r="630" spans="1:11" x14ac:dyDescent="0.3">
      <c r="A630" s="1">
        <v>5</v>
      </c>
      <c r="B630" s="1" t="str">
        <f t="shared" si="9"/>
        <v>Mei</v>
      </c>
      <c r="C630" s="1">
        <v>96581</v>
      </c>
      <c r="D630" s="1" t="s">
        <v>11</v>
      </c>
      <c r="E630" s="1" t="s">
        <v>117</v>
      </c>
      <c r="F630" s="2">
        <v>-4.6775959178629326E-2</v>
      </c>
      <c r="G630" s="2">
        <v>-0.28021848350018497</v>
      </c>
      <c r="H630" s="2">
        <v>-0.11959213941416458</v>
      </c>
      <c r="I630" s="2">
        <v>-2.8541064145347784E-2</v>
      </c>
      <c r="J630" s="2">
        <v>0.16459244839945539</v>
      </c>
      <c r="K630" s="2">
        <v>0.27919818316648087</v>
      </c>
    </row>
    <row r="631" spans="1:11" x14ac:dyDescent="0.3">
      <c r="A631" s="1">
        <v>6</v>
      </c>
      <c r="B631" s="1" t="str">
        <f t="shared" si="9"/>
        <v>Juni</v>
      </c>
      <c r="C631" s="1">
        <v>96581</v>
      </c>
      <c r="D631" s="1" t="s">
        <v>11</v>
      </c>
      <c r="E631" s="1" t="s">
        <v>117</v>
      </c>
      <c r="F631" s="2">
        <v>-6.0953403777530238E-2</v>
      </c>
      <c r="G631" s="2">
        <v>-0.19344477513227468</v>
      </c>
      <c r="H631" s="2">
        <v>-0.10168287037036876</v>
      </c>
      <c r="I631" s="2">
        <v>-4.8016203703702562E-2</v>
      </c>
      <c r="J631" s="2">
        <v>0.14969907407407632</v>
      </c>
      <c r="K631" s="2">
        <v>-0.2288495370370344</v>
      </c>
    </row>
    <row r="632" spans="1:11" x14ac:dyDescent="0.3">
      <c r="A632" s="1">
        <v>7</v>
      </c>
      <c r="B632" s="1" t="str">
        <f t="shared" si="9"/>
        <v>Juli</v>
      </c>
      <c r="C632" s="1">
        <v>96581</v>
      </c>
      <c r="D632" s="1" t="s">
        <v>11</v>
      </c>
      <c r="E632" s="1" t="s">
        <v>117</v>
      </c>
      <c r="F632" s="2">
        <v>-9.8044961774105405E-2</v>
      </c>
      <c r="G632" s="2">
        <v>-0.4399606043752321</v>
      </c>
      <c r="H632" s="2">
        <v>-7.1552002224693462E-2</v>
      </c>
      <c r="I632" s="2">
        <v>-0.11750899147200614</v>
      </c>
      <c r="J632" s="2">
        <v>0.21006777077411026</v>
      </c>
      <c r="K632" s="2">
        <v>9.3905883079965946E-2</v>
      </c>
    </row>
    <row r="633" spans="1:11" x14ac:dyDescent="0.3">
      <c r="A633" s="1">
        <v>8</v>
      </c>
      <c r="B633" s="1" t="str">
        <f t="shared" si="9"/>
        <v>Agustus</v>
      </c>
      <c r="C633" s="1">
        <v>96581</v>
      </c>
      <c r="D633" s="1" t="s">
        <v>11</v>
      </c>
      <c r="E633" s="1" t="s">
        <v>117</v>
      </c>
      <c r="F633" s="2">
        <v>-0.11234969757276378</v>
      </c>
      <c r="G633" s="2">
        <v>-0.32948214947825605</v>
      </c>
      <c r="H633" s="2">
        <v>-0.2032778484029894</v>
      </c>
      <c r="I633" s="2">
        <v>0.10672215159701182</v>
      </c>
      <c r="J633" s="2">
        <v>0.10728410756219336</v>
      </c>
      <c r="K633" s="2">
        <v>-0.47462193442449419</v>
      </c>
    </row>
    <row r="634" spans="1:11" x14ac:dyDescent="0.3">
      <c r="A634" s="1">
        <v>9</v>
      </c>
      <c r="B634" s="1" t="str">
        <f t="shared" si="9"/>
        <v>September</v>
      </c>
      <c r="C634" s="1">
        <v>96581</v>
      </c>
      <c r="D634" s="1" t="s">
        <v>11</v>
      </c>
      <c r="E634" s="1" t="s">
        <v>117</v>
      </c>
      <c r="F634" s="2">
        <v>-9.9454482367660954E-2</v>
      </c>
      <c r="G634" s="2">
        <v>-0.38722783251231652</v>
      </c>
      <c r="H634" s="2">
        <v>-0.15740886699507506</v>
      </c>
      <c r="I634" s="2">
        <v>-3.349220032840812E-2</v>
      </c>
      <c r="J634" s="2">
        <v>0.21211229702608808</v>
      </c>
      <c r="K634" s="2">
        <v>-0.10160331143951851</v>
      </c>
    </row>
    <row r="635" spans="1:11" x14ac:dyDescent="0.3">
      <c r="A635" s="1">
        <v>10</v>
      </c>
      <c r="B635" s="1" t="str">
        <f t="shared" si="9"/>
        <v>Oktober</v>
      </c>
      <c r="C635" s="1">
        <v>96581</v>
      </c>
      <c r="D635" s="1" t="s">
        <v>11</v>
      </c>
      <c r="E635" s="1" t="s">
        <v>117</v>
      </c>
      <c r="F635" s="2">
        <v>-3.5632597727634753E-2</v>
      </c>
      <c r="G635" s="2">
        <v>-0.22081548943270413</v>
      </c>
      <c r="H635" s="2">
        <v>-6.0089682981090686E-2</v>
      </c>
      <c r="I635" s="2">
        <v>-4.1541295884317361E-2</v>
      </c>
      <c r="J635" s="2">
        <v>0.11292330985045101</v>
      </c>
      <c r="K635" s="2">
        <v>0.23719526325546761</v>
      </c>
    </row>
    <row r="636" spans="1:11" x14ac:dyDescent="0.3">
      <c r="A636" s="1">
        <v>11</v>
      </c>
      <c r="B636" s="1" t="str">
        <f t="shared" si="9"/>
        <v>November</v>
      </c>
      <c r="C636" s="1">
        <v>96581</v>
      </c>
      <c r="D636" s="1" t="s">
        <v>11</v>
      </c>
      <c r="E636" s="1" t="s">
        <v>117</v>
      </c>
      <c r="F636" s="2">
        <v>-2.9457882043028218E-2</v>
      </c>
      <c r="G636" s="2">
        <v>-0.20966520865183255</v>
      </c>
      <c r="H636" s="2">
        <v>-5.3119231640338785E-2</v>
      </c>
      <c r="I636" s="2">
        <v>-9.3926702904706616E-2</v>
      </c>
      <c r="J636" s="2">
        <v>0.16338437171671355</v>
      </c>
      <c r="K636" s="2">
        <v>0.28647368023705749</v>
      </c>
    </row>
    <row r="637" spans="1:11" x14ac:dyDescent="0.3">
      <c r="A637" s="1">
        <v>12</v>
      </c>
      <c r="B637" s="1" t="str">
        <f t="shared" si="9"/>
        <v>Desember</v>
      </c>
      <c r="C637" s="1">
        <v>96581</v>
      </c>
      <c r="D637" s="1" t="s">
        <v>11</v>
      </c>
      <c r="E637" s="1" t="s">
        <v>117</v>
      </c>
      <c r="F637" s="2">
        <v>-2.3743312675458567E-2</v>
      </c>
      <c r="G637" s="2">
        <v>-0.12784621802002114</v>
      </c>
      <c r="H637" s="2">
        <v>-9.3975250278085912E-2</v>
      </c>
      <c r="I637" s="2">
        <v>-5.6287078235074964E-2</v>
      </c>
      <c r="J637" s="2">
        <v>0.15026232851316337</v>
      </c>
      <c r="K637" s="2">
        <v>0.14062152391546334</v>
      </c>
    </row>
    <row r="638" spans="1:11" x14ac:dyDescent="0.3">
      <c r="A638" s="1">
        <v>1</v>
      </c>
      <c r="B638" s="1" t="str">
        <f t="shared" si="9"/>
        <v>Januari</v>
      </c>
      <c r="C638" s="1">
        <v>96583</v>
      </c>
      <c r="D638" s="1" t="s">
        <v>11</v>
      </c>
      <c r="E638" s="1" t="s">
        <v>118</v>
      </c>
      <c r="F638" s="2">
        <v>-4.6825369237424128E-2</v>
      </c>
      <c r="G638" s="2">
        <v>-0.55203265974539661</v>
      </c>
      <c r="H638" s="2">
        <v>-0.36076921888518071</v>
      </c>
      <c r="I638" s="2">
        <v>3.4243295019159292E-3</v>
      </c>
      <c r="J638" s="2">
        <v>0.35734488938326586</v>
      </c>
      <c r="K638" s="2">
        <v>0.35979529724385095</v>
      </c>
    </row>
    <row r="639" spans="1:11" x14ac:dyDescent="0.3">
      <c r="A639" s="1">
        <v>2</v>
      </c>
      <c r="B639" s="1" t="str">
        <f t="shared" si="9"/>
        <v>Februari</v>
      </c>
      <c r="C639" s="1">
        <v>96583</v>
      </c>
      <c r="D639" s="1" t="s">
        <v>11</v>
      </c>
      <c r="E639" s="1" t="s">
        <v>118</v>
      </c>
      <c r="F639" s="2">
        <v>1.567374794745302E-3</v>
      </c>
      <c r="G639" s="2">
        <v>-0.32335899014778374</v>
      </c>
      <c r="H639" s="2">
        <v>-0.22949712643678061</v>
      </c>
      <c r="I639" s="2">
        <v>3.9887110016420022E-2</v>
      </c>
      <c r="J639" s="2">
        <v>0.1896100164203606</v>
      </c>
      <c r="K639" s="2">
        <v>0.50071223316912861</v>
      </c>
    </row>
    <row r="640" spans="1:11" x14ac:dyDescent="0.3">
      <c r="A640" s="1">
        <v>3</v>
      </c>
      <c r="B640" s="1" t="str">
        <f t="shared" si="9"/>
        <v>Maret</v>
      </c>
      <c r="C640" s="1">
        <v>96583</v>
      </c>
      <c r="D640" s="1" t="s">
        <v>11</v>
      </c>
      <c r="E640" s="1" t="s">
        <v>118</v>
      </c>
      <c r="F640" s="2">
        <v>-3.814023297491094E-2</v>
      </c>
      <c r="G640" s="2">
        <v>-0.4666738351254498</v>
      </c>
      <c r="H640" s="2">
        <v>-0.35030286738351252</v>
      </c>
      <c r="I640" s="2">
        <v>3.9939068100357758E-2</v>
      </c>
      <c r="J640" s="2">
        <v>0.31036379928315405</v>
      </c>
      <c r="K640" s="2">
        <v>0.3186084229390671</v>
      </c>
    </row>
    <row r="641" spans="1:11" x14ac:dyDescent="0.3">
      <c r="A641" s="1">
        <v>4</v>
      </c>
      <c r="B641" s="1" t="str">
        <f t="shared" si="9"/>
        <v>April</v>
      </c>
      <c r="C641" s="1">
        <v>96583</v>
      </c>
      <c r="D641" s="1" t="s">
        <v>11</v>
      </c>
      <c r="E641" s="1" t="s">
        <v>118</v>
      </c>
      <c r="F641" s="2">
        <v>-5.2761015325662793E-3</v>
      </c>
      <c r="G641" s="2">
        <v>-0.34591666666666576</v>
      </c>
      <c r="H641" s="2">
        <v>-0.25672222222222169</v>
      </c>
      <c r="I641" s="2">
        <v>-4.5722222222221734E-2</v>
      </c>
      <c r="J641" s="2">
        <v>0.30244444444444551</v>
      </c>
      <c r="K641" s="2">
        <v>0.46611398467433052</v>
      </c>
    </row>
    <row r="642" spans="1:11" x14ac:dyDescent="0.3">
      <c r="A642" s="1">
        <v>5</v>
      </c>
      <c r="B642" s="1" t="str">
        <f t="shared" si="9"/>
        <v>Mei</v>
      </c>
      <c r="C642" s="1">
        <v>96583</v>
      </c>
      <c r="D642" s="1" t="s">
        <v>11</v>
      </c>
      <c r="E642" s="1" t="s">
        <v>118</v>
      </c>
      <c r="F642" s="2">
        <v>2.7212572373868918E-3</v>
      </c>
      <c r="G642" s="2">
        <v>-0.32373655913978422</v>
      </c>
      <c r="H642" s="2">
        <v>-0.27005376344085941</v>
      </c>
      <c r="I642" s="2">
        <v>0.10655913978494631</v>
      </c>
      <c r="J642" s="2">
        <v>0.16349462365591488</v>
      </c>
      <c r="K642" s="2">
        <v>0.68284946236559207</v>
      </c>
    </row>
    <row r="643" spans="1:11" x14ac:dyDescent="0.3">
      <c r="A643" s="1">
        <v>6</v>
      </c>
      <c r="B643" s="1" t="str">
        <f t="shared" si="9"/>
        <v>Juni</v>
      </c>
      <c r="C643" s="1">
        <v>96583</v>
      </c>
      <c r="D643" s="1" t="s">
        <v>11</v>
      </c>
      <c r="E643" s="1" t="s">
        <v>118</v>
      </c>
      <c r="F643" s="2">
        <v>-4.7862191952028267E-2</v>
      </c>
      <c r="G643" s="2">
        <v>-0.34768060956990077</v>
      </c>
      <c r="H643" s="2">
        <v>-0.1823472762365686</v>
      </c>
      <c r="I643" s="2">
        <v>-0.16101394290323406</v>
      </c>
      <c r="J643" s="2">
        <v>0.34336121913980333</v>
      </c>
      <c r="K643" s="2">
        <v>7.3152723763431737E-2</v>
      </c>
    </row>
    <row r="644" spans="1:11" x14ac:dyDescent="0.3">
      <c r="A644" s="1">
        <v>7</v>
      </c>
      <c r="B644" s="1" t="str">
        <f t="shared" si="9"/>
        <v>Juli</v>
      </c>
      <c r="C644" s="1">
        <v>96583</v>
      </c>
      <c r="D644" s="1" t="s">
        <v>11</v>
      </c>
      <c r="E644" s="1" t="s">
        <v>118</v>
      </c>
      <c r="F644" s="2">
        <v>-2.8530672732286232E-2</v>
      </c>
      <c r="G644" s="2">
        <v>-0.51037126642771768</v>
      </c>
      <c r="H644" s="2">
        <v>-0.27916158900836441</v>
      </c>
      <c r="I644" s="2">
        <v>-0.11488739545997646</v>
      </c>
      <c r="J644" s="2">
        <v>0.39404898446833841</v>
      </c>
      <c r="K644" s="2">
        <v>0.64984378733572257</v>
      </c>
    </row>
    <row r="645" spans="1:11" x14ac:dyDescent="0.3">
      <c r="A645" s="1">
        <v>8</v>
      </c>
      <c r="B645" s="1" t="str">
        <f t="shared" si="9"/>
        <v>Agustus</v>
      </c>
      <c r="C645" s="1">
        <v>96583</v>
      </c>
      <c r="D645" s="1" t="s">
        <v>11</v>
      </c>
      <c r="E645" s="1" t="s">
        <v>118</v>
      </c>
      <c r="F645" s="2">
        <v>-8.8112877378000817E-2</v>
      </c>
      <c r="G645" s="2">
        <v>-0.64324719982079159</v>
      </c>
      <c r="H645" s="2">
        <v>-0.38746762992831696</v>
      </c>
      <c r="I645" s="2">
        <v>0.10148398297490786</v>
      </c>
      <c r="J645" s="2">
        <v>0.28598364695340239</v>
      </c>
      <c r="K645" s="2">
        <v>0.14102699372759514</v>
      </c>
    </row>
    <row r="646" spans="1:11" x14ac:dyDescent="0.3">
      <c r="A646" s="1">
        <v>9</v>
      </c>
      <c r="B646" s="1" t="str">
        <f t="shared" si="9"/>
        <v>September</v>
      </c>
      <c r="C646" s="1">
        <v>96583</v>
      </c>
      <c r="D646" s="1" t="s">
        <v>11</v>
      </c>
      <c r="E646" s="1" t="s">
        <v>118</v>
      </c>
      <c r="F646" s="2">
        <v>-5.5844974948421305E-2</v>
      </c>
      <c r="G646" s="2">
        <v>-0.47855938697317707</v>
      </c>
      <c r="H646" s="2">
        <v>-0.4258371647509559</v>
      </c>
      <c r="I646" s="2">
        <v>4.0496168582377479E-2</v>
      </c>
      <c r="J646" s="2">
        <v>0.38534099616858375</v>
      </c>
      <c r="K646" s="2">
        <v>0.2311340996168596</v>
      </c>
    </row>
    <row r="647" spans="1:11" x14ac:dyDescent="0.3">
      <c r="A647" s="1">
        <v>10</v>
      </c>
      <c r="B647" s="1" t="str">
        <f t="shared" si="9"/>
        <v>Oktober</v>
      </c>
      <c r="C647" s="1">
        <v>96583</v>
      </c>
      <c r="D647" s="1" t="s">
        <v>11</v>
      </c>
      <c r="E647" s="1" t="s">
        <v>118</v>
      </c>
      <c r="F647" s="2">
        <v>-1.1773779983458646E-2</v>
      </c>
      <c r="G647" s="2">
        <v>-0.32852867383512613</v>
      </c>
      <c r="H647" s="2">
        <v>-0.29774910394265391</v>
      </c>
      <c r="I647" s="2">
        <v>2.3863799283153159E-2</v>
      </c>
      <c r="J647" s="2">
        <v>0.27388530465949684</v>
      </c>
      <c r="K647" s="2">
        <v>0.50399820788530292</v>
      </c>
    </row>
    <row r="648" spans="1:11" x14ac:dyDescent="0.3">
      <c r="A648" s="1">
        <v>11</v>
      </c>
      <c r="B648" s="1" t="str">
        <f t="shared" si="9"/>
        <v>November</v>
      </c>
      <c r="C648" s="1">
        <v>96583</v>
      </c>
      <c r="D648" s="1" t="s">
        <v>11</v>
      </c>
      <c r="E648" s="1" t="s">
        <v>118</v>
      </c>
      <c r="F648" s="2">
        <v>-1.7346006483936804E-2</v>
      </c>
      <c r="G648" s="2">
        <v>-0.33748084291187652</v>
      </c>
      <c r="H648" s="2">
        <v>-0.26181417624521047</v>
      </c>
      <c r="I648" s="2">
        <v>1.2691570881230517E-3</v>
      </c>
      <c r="J648" s="2">
        <v>0.26054501915708883</v>
      </c>
      <c r="K648" s="2">
        <v>0.44946360153256987</v>
      </c>
    </row>
    <row r="649" spans="1:11" x14ac:dyDescent="0.3">
      <c r="A649" s="1">
        <v>12</v>
      </c>
      <c r="B649" s="1" t="str">
        <f t="shared" si="9"/>
        <v>Desember</v>
      </c>
      <c r="C649" s="1">
        <v>96583</v>
      </c>
      <c r="D649" s="1" t="s">
        <v>11</v>
      </c>
      <c r="E649" s="1" t="s">
        <v>118</v>
      </c>
      <c r="F649" s="2">
        <v>-4.4133020723853743E-2</v>
      </c>
      <c r="G649" s="2">
        <v>-0.41991410650281757</v>
      </c>
      <c r="H649" s="2">
        <v>-0.24725281618023659</v>
      </c>
      <c r="I649" s="2">
        <v>-6.5801203277010598E-2</v>
      </c>
      <c r="J649" s="2">
        <v>0.31305401945724398</v>
      </c>
      <c r="K649" s="2">
        <v>0.42121492575524755</v>
      </c>
    </row>
    <row r="650" spans="1:11" x14ac:dyDescent="0.3">
      <c r="A650" s="1">
        <v>1</v>
      </c>
      <c r="B650" s="1" t="str">
        <f t="shared" si="9"/>
        <v>Januari</v>
      </c>
      <c r="C650" s="1">
        <v>96585</v>
      </c>
      <c r="D650" s="1" t="s">
        <v>11</v>
      </c>
      <c r="E650" s="1" t="s">
        <v>119</v>
      </c>
      <c r="F650" s="2" t="s">
        <v>17</v>
      </c>
      <c r="G650" s="2" t="s">
        <v>17</v>
      </c>
      <c r="H650" s="2" t="s">
        <v>17</v>
      </c>
      <c r="I650" s="2" t="s">
        <v>17</v>
      </c>
      <c r="J650" s="2" t="s">
        <v>17</v>
      </c>
      <c r="K650" s="2" t="s">
        <v>17</v>
      </c>
    </row>
    <row r="651" spans="1:11" x14ac:dyDescent="0.3">
      <c r="A651" s="1">
        <v>2</v>
      </c>
      <c r="B651" s="1" t="str">
        <f t="shared" si="9"/>
        <v>Februari</v>
      </c>
      <c r="C651" s="1">
        <v>96585</v>
      </c>
      <c r="D651" s="1" t="s">
        <v>11</v>
      </c>
      <c r="E651" s="1" t="s">
        <v>119</v>
      </c>
      <c r="F651" s="2" t="s">
        <v>17</v>
      </c>
      <c r="G651" s="2" t="s">
        <v>17</v>
      </c>
      <c r="H651" s="2" t="s">
        <v>17</v>
      </c>
      <c r="I651" s="2" t="s">
        <v>17</v>
      </c>
      <c r="J651" s="2" t="s">
        <v>17</v>
      </c>
      <c r="K651" s="2" t="s">
        <v>17</v>
      </c>
    </row>
    <row r="652" spans="1:11" x14ac:dyDescent="0.3">
      <c r="A652" s="1">
        <v>3</v>
      </c>
      <c r="B652" s="1" t="str">
        <f t="shared" si="9"/>
        <v>Maret</v>
      </c>
      <c r="C652" s="1">
        <v>96585</v>
      </c>
      <c r="D652" s="1" t="s">
        <v>11</v>
      </c>
      <c r="E652" s="1" t="s">
        <v>119</v>
      </c>
      <c r="F652" s="2" t="s">
        <v>17</v>
      </c>
      <c r="G652" s="2" t="s">
        <v>17</v>
      </c>
      <c r="H652" s="2" t="s">
        <v>17</v>
      </c>
      <c r="I652" s="2" t="s">
        <v>17</v>
      </c>
      <c r="J652" s="2" t="s">
        <v>17</v>
      </c>
      <c r="K652" s="2" t="s">
        <v>17</v>
      </c>
    </row>
    <row r="653" spans="1:11" x14ac:dyDescent="0.3">
      <c r="A653" s="1">
        <v>4</v>
      </c>
      <c r="B653" s="1" t="str">
        <f t="shared" si="9"/>
        <v>April</v>
      </c>
      <c r="C653" s="1">
        <v>96585</v>
      </c>
      <c r="D653" s="1" t="s">
        <v>11</v>
      </c>
      <c r="E653" s="1" t="s">
        <v>119</v>
      </c>
      <c r="F653" s="2" t="s">
        <v>17</v>
      </c>
      <c r="G653" s="2" t="s">
        <v>17</v>
      </c>
      <c r="H653" s="2" t="s">
        <v>17</v>
      </c>
      <c r="I653" s="2" t="s">
        <v>17</v>
      </c>
      <c r="J653" s="2" t="s">
        <v>17</v>
      </c>
      <c r="K653" s="2" t="s">
        <v>17</v>
      </c>
    </row>
    <row r="654" spans="1:11" x14ac:dyDescent="0.3">
      <c r="A654" s="1">
        <v>5</v>
      </c>
      <c r="B654" s="1" t="str">
        <f t="shared" si="9"/>
        <v>Mei</v>
      </c>
      <c r="C654" s="1">
        <v>96585</v>
      </c>
      <c r="D654" s="1" t="s">
        <v>11</v>
      </c>
      <c r="E654" s="1" t="s">
        <v>119</v>
      </c>
      <c r="F654" s="2" t="s">
        <v>17</v>
      </c>
      <c r="G654" s="2" t="s">
        <v>17</v>
      </c>
      <c r="H654" s="2" t="s">
        <v>17</v>
      </c>
      <c r="I654" s="2" t="s">
        <v>17</v>
      </c>
      <c r="J654" s="2" t="s">
        <v>17</v>
      </c>
      <c r="K654" s="2" t="s">
        <v>17</v>
      </c>
    </row>
    <row r="655" spans="1:11" x14ac:dyDescent="0.3">
      <c r="A655" s="1">
        <v>6</v>
      </c>
      <c r="B655" s="1" t="str">
        <f t="shared" ref="B655:B718" si="10">B643</f>
        <v>Juni</v>
      </c>
      <c r="C655" s="1">
        <v>96585</v>
      </c>
      <c r="D655" s="1" t="s">
        <v>11</v>
      </c>
      <c r="E655" s="1" t="s">
        <v>119</v>
      </c>
      <c r="F655" s="2" t="s">
        <v>17</v>
      </c>
      <c r="G655" s="2" t="s">
        <v>17</v>
      </c>
      <c r="H655" s="2" t="s">
        <v>17</v>
      </c>
      <c r="I655" s="2" t="s">
        <v>17</v>
      </c>
      <c r="J655" s="2" t="s">
        <v>17</v>
      </c>
      <c r="K655" s="2" t="s">
        <v>17</v>
      </c>
    </row>
    <row r="656" spans="1:11" x14ac:dyDescent="0.3">
      <c r="A656" s="1">
        <v>7</v>
      </c>
      <c r="B656" s="1" t="str">
        <f t="shared" si="10"/>
        <v>Juli</v>
      </c>
      <c r="C656" s="1">
        <v>96585</v>
      </c>
      <c r="D656" s="1" t="s">
        <v>11</v>
      </c>
      <c r="E656" s="1" t="s">
        <v>119</v>
      </c>
      <c r="F656" s="2" t="s">
        <v>17</v>
      </c>
      <c r="G656" s="2" t="s">
        <v>17</v>
      </c>
      <c r="H656" s="2" t="s">
        <v>17</v>
      </c>
      <c r="I656" s="2" t="s">
        <v>17</v>
      </c>
      <c r="J656" s="2" t="s">
        <v>17</v>
      </c>
      <c r="K656" s="2" t="s">
        <v>17</v>
      </c>
    </row>
    <row r="657" spans="1:11" x14ac:dyDescent="0.3">
      <c r="A657" s="1">
        <v>8</v>
      </c>
      <c r="B657" s="1" t="str">
        <f t="shared" si="10"/>
        <v>Agustus</v>
      </c>
      <c r="C657" s="1">
        <v>96585</v>
      </c>
      <c r="D657" s="1" t="s">
        <v>11</v>
      </c>
      <c r="E657" s="1" t="s">
        <v>119</v>
      </c>
      <c r="F657" s="2" t="s">
        <v>17</v>
      </c>
      <c r="G657" s="2" t="s">
        <v>17</v>
      </c>
      <c r="H657" s="2" t="s">
        <v>17</v>
      </c>
      <c r="I657" s="2" t="s">
        <v>17</v>
      </c>
      <c r="J657" s="2" t="s">
        <v>17</v>
      </c>
      <c r="K657" s="2" t="s">
        <v>17</v>
      </c>
    </row>
    <row r="658" spans="1:11" x14ac:dyDescent="0.3">
      <c r="A658" s="1">
        <v>9</v>
      </c>
      <c r="B658" s="1" t="str">
        <f t="shared" si="10"/>
        <v>September</v>
      </c>
      <c r="C658" s="1">
        <v>96585</v>
      </c>
      <c r="D658" s="1" t="s">
        <v>11</v>
      </c>
      <c r="E658" s="1" t="s">
        <v>119</v>
      </c>
      <c r="F658" s="2" t="s">
        <v>17</v>
      </c>
      <c r="G658" s="2" t="s">
        <v>17</v>
      </c>
      <c r="H658" s="2" t="s">
        <v>17</v>
      </c>
      <c r="I658" s="2" t="s">
        <v>17</v>
      </c>
      <c r="J658" s="2" t="s">
        <v>17</v>
      </c>
      <c r="K658" s="2" t="s">
        <v>17</v>
      </c>
    </row>
    <row r="659" spans="1:11" x14ac:dyDescent="0.3">
      <c r="A659" s="1">
        <v>10</v>
      </c>
      <c r="B659" s="1" t="str">
        <f t="shared" si="10"/>
        <v>Oktober</v>
      </c>
      <c r="C659" s="1">
        <v>96585</v>
      </c>
      <c r="D659" s="1" t="s">
        <v>11</v>
      </c>
      <c r="E659" s="1" t="s">
        <v>119</v>
      </c>
      <c r="F659" s="2" t="s">
        <v>17</v>
      </c>
      <c r="G659" s="2" t="s">
        <v>17</v>
      </c>
      <c r="H659" s="2" t="s">
        <v>17</v>
      </c>
      <c r="I659" s="2" t="s">
        <v>17</v>
      </c>
      <c r="J659" s="2" t="s">
        <v>17</v>
      </c>
      <c r="K659" s="2" t="s">
        <v>17</v>
      </c>
    </row>
    <row r="660" spans="1:11" x14ac:dyDescent="0.3">
      <c r="A660" s="1">
        <v>11</v>
      </c>
      <c r="B660" s="1" t="str">
        <f t="shared" si="10"/>
        <v>November</v>
      </c>
      <c r="C660" s="1">
        <v>96585</v>
      </c>
      <c r="D660" s="1" t="s">
        <v>11</v>
      </c>
      <c r="E660" s="1" t="s">
        <v>119</v>
      </c>
      <c r="F660" s="2" t="s">
        <v>17</v>
      </c>
      <c r="G660" s="2" t="s">
        <v>17</v>
      </c>
      <c r="H660" s="2" t="s">
        <v>17</v>
      </c>
      <c r="I660" s="2" t="s">
        <v>17</v>
      </c>
      <c r="J660" s="2" t="s">
        <v>17</v>
      </c>
      <c r="K660" s="2" t="s">
        <v>17</v>
      </c>
    </row>
    <row r="661" spans="1:11" x14ac:dyDescent="0.3">
      <c r="A661" s="1">
        <v>12</v>
      </c>
      <c r="B661" s="1" t="str">
        <f t="shared" si="10"/>
        <v>Desember</v>
      </c>
      <c r="C661" s="1">
        <v>96585</v>
      </c>
      <c r="D661" s="1" t="s">
        <v>11</v>
      </c>
      <c r="E661" s="1" t="s">
        <v>119</v>
      </c>
      <c r="F661" s="2" t="s">
        <v>17</v>
      </c>
      <c r="G661" s="2" t="s">
        <v>17</v>
      </c>
      <c r="H661" s="2" t="s">
        <v>17</v>
      </c>
      <c r="I661" s="2" t="s">
        <v>17</v>
      </c>
      <c r="J661" s="2" t="s">
        <v>17</v>
      </c>
      <c r="K661" s="2" t="s">
        <v>17</v>
      </c>
    </row>
    <row r="662" spans="1:11" x14ac:dyDescent="0.3">
      <c r="A662" s="1">
        <v>1</v>
      </c>
      <c r="B662" s="1" t="str">
        <f t="shared" si="10"/>
        <v>Januari</v>
      </c>
      <c r="C662" s="1">
        <v>96595</v>
      </c>
      <c r="D662" s="1" t="s">
        <v>12</v>
      </c>
      <c r="E662" s="1" t="s">
        <v>120</v>
      </c>
      <c r="F662" s="2">
        <v>-7.1468572427657959E-2</v>
      </c>
      <c r="G662" s="2">
        <v>-0.59903891449052538</v>
      </c>
      <c r="H662" s="2">
        <v>-0.23754121863799149</v>
      </c>
      <c r="I662" s="2">
        <v>-9.3105734767022594E-2</v>
      </c>
      <c r="J662" s="2">
        <v>0.33064695340501971</v>
      </c>
      <c r="K662" s="2">
        <v>0.31576523297491121</v>
      </c>
    </row>
    <row r="663" spans="1:11" x14ac:dyDescent="0.3">
      <c r="A663" s="1">
        <v>2</v>
      </c>
      <c r="B663" s="1" t="str">
        <f t="shared" si="10"/>
        <v>Februari</v>
      </c>
      <c r="C663" s="1">
        <v>96595</v>
      </c>
      <c r="D663" s="1" t="s">
        <v>12</v>
      </c>
      <c r="E663" s="1" t="s">
        <v>120</v>
      </c>
      <c r="F663" s="2">
        <v>-7.3291246886882253E-2</v>
      </c>
      <c r="G663" s="2">
        <v>-0.63426020951164863</v>
      </c>
      <c r="H663" s="2">
        <v>-0.25062412576780557</v>
      </c>
      <c r="I663" s="2">
        <v>9.8038298972191514E-3</v>
      </c>
      <c r="J663" s="2">
        <v>0.24082029587058185</v>
      </c>
      <c r="K663" s="2">
        <v>0.35872008605485389</v>
      </c>
    </row>
    <row r="664" spans="1:11" x14ac:dyDescent="0.3">
      <c r="A664" s="1">
        <v>3</v>
      </c>
      <c r="B664" s="1" t="str">
        <f t="shared" si="10"/>
        <v>Maret</v>
      </c>
      <c r="C664" s="1">
        <v>96595</v>
      </c>
      <c r="D664" s="1" t="s">
        <v>12</v>
      </c>
      <c r="E664" s="1" t="s">
        <v>120</v>
      </c>
      <c r="F664" s="2">
        <v>-7.4299152023777612E-2</v>
      </c>
      <c r="G664" s="2">
        <v>-0.66812647209421272</v>
      </c>
      <c r="H664" s="2">
        <v>-0.20176702508960426</v>
      </c>
      <c r="I664" s="2">
        <v>-0.15878315412186375</v>
      </c>
      <c r="J664" s="2">
        <v>0.36055017921147048</v>
      </c>
      <c r="K664" s="2">
        <v>0.4076550179211455</v>
      </c>
    </row>
    <row r="665" spans="1:11" x14ac:dyDescent="0.3">
      <c r="A665" s="1">
        <v>4</v>
      </c>
      <c r="B665" s="1" t="str">
        <f t="shared" si="10"/>
        <v>April</v>
      </c>
      <c r="C665" s="1">
        <v>96595</v>
      </c>
      <c r="D665" s="1" t="s">
        <v>12</v>
      </c>
      <c r="E665" s="1" t="s">
        <v>120</v>
      </c>
      <c r="F665" s="2">
        <v>-1.7080538200699866E-2</v>
      </c>
      <c r="G665" s="2">
        <v>-0.45452962506841593</v>
      </c>
      <c r="H665" s="2">
        <v>-0.28873200602079652</v>
      </c>
      <c r="I665" s="2">
        <v>-2.5898672687463174E-2</v>
      </c>
      <c r="J665" s="2">
        <v>0.31463067870826683</v>
      </c>
      <c r="K665" s="2">
        <v>0.6203513273125365</v>
      </c>
    </row>
    <row r="666" spans="1:11" x14ac:dyDescent="0.3">
      <c r="A666" s="1">
        <v>5</v>
      </c>
      <c r="B666" s="1" t="str">
        <f t="shared" si="10"/>
        <v>Mei</v>
      </c>
      <c r="C666" s="1">
        <v>96595</v>
      </c>
      <c r="D666" s="1" t="s">
        <v>12</v>
      </c>
      <c r="E666" s="1" t="s">
        <v>120</v>
      </c>
      <c r="F666" s="2">
        <v>-8.3534050179210784E-2</v>
      </c>
      <c r="G666" s="2">
        <v>-0.60996569380440235</v>
      </c>
      <c r="H666" s="2">
        <v>-0.36357168458781286</v>
      </c>
      <c r="I666" s="2">
        <v>-9.1362007168449329E-3</v>
      </c>
      <c r="J666" s="2">
        <v>0.3727078853046592</v>
      </c>
      <c r="K666" s="2">
        <v>0.30946594982079034</v>
      </c>
    </row>
    <row r="667" spans="1:11" x14ac:dyDescent="0.3">
      <c r="A667" s="1">
        <v>6</v>
      </c>
      <c r="B667" s="1" t="str">
        <f t="shared" si="10"/>
        <v>Juni</v>
      </c>
      <c r="C667" s="1">
        <v>96595</v>
      </c>
      <c r="D667" s="1" t="s">
        <v>12</v>
      </c>
      <c r="E667" s="1" t="s">
        <v>120</v>
      </c>
      <c r="F667" s="2">
        <v>-6.0900862068967943E-2</v>
      </c>
      <c r="G667" s="2">
        <v>-0.55042487684729324</v>
      </c>
      <c r="H667" s="2">
        <v>-0.25577011494253094</v>
      </c>
      <c r="I667" s="2">
        <v>-2.6002873563220417E-2</v>
      </c>
      <c r="J667" s="2">
        <v>0.28177298850574423</v>
      </c>
      <c r="K667" s="2">
        <v>0.47231321839080209</v>
      </c>
    </row>
    <row r="668" spans="1:11" x14ac:dyDescent="0.3">
      <c r="A668" s="1">
        <v>7</v>
      </c>
      <c r="B668" s="1" t="str">
        <f t="shared" si="10"/>
        <v>Juli</v>
      </c>
      <c r="C668" s="1">
        <v>96595</v>
      </c>
      <c r="D668" s="1" t="s">
        <v>12</v>
      </c>
      <c r="E668" s="1" t="s">
        <v>120</v>
      </c>
      <c r="F668" s="2">
        <v>-0.10305107526881505</v>
      </c>
      <c r="G668" s="2">
        <v>-0.79488863287250155</v>
      </c>
      <c r="H668" s="2">
        <v>-0.37276881720429955</v>
      </c>
      <c r="I668" s="2">
        <v>-3.2526881720404245E-3</v>
      </c>
      <c r="J668" s="2">
        <v>0.37602150537634599</v>
      </c>
      <c r="K668" s="2">
        <v>0.48072580645161622</v>
      </c>
    </row>
    <row r="669" spans="1:11" x14ac:dyDescent="0.3">
      <c r="A669" s="1">
        <v>8</v>
      </c>
      <c r="B669" s="1" t="str">
        <f t="shared" si="10"/>
        <v>Agustus</v>
      </c>
      <c r="C669" s="1">
        <v>96595</v>
      </c>
      <c r="D669" s="1" t="s">
        <v>12</v>
      </c>
      <c r="E669" s="1" t="s">
        <v>120</v>
      </c>
      <c r="F669" s="2">
        <v>-9.5376602564102603E-2</v>
      </c>
      <c r="G669" s="2">
        <v>-0.77113818976722215</v>
      </c>
      <c r="H669" s="2">
        <v>-0.40067204301075277</v>
      </c>
      <c r="I669" s="2">
        <v>-3.0107526881721471E-3</v>
      </c>
      <c r="J669" s="2">
        <v>0.40368279569892496</v>
      </c>
      <c r="K669" s="2">
        <v>0.52763440860215027</v>
      </c>
    </row>
    <row r="670" spans="1:11" x14ac:dyDescent="0.3">
      <c r="A670" s="1">
        <v>9</v>
      </c>
      <c r="B670" s="1" t="str">
        <f t="shared" si="10"/>
        <v>September</v>
      </c>
      <c r="C670" s="1">
        <v>96595</v>
      </c>
      <c r="D670" s="1" t="s">
        <v>12</v>
      </c>
      <c r="E670" s="1" t="s">
        <v>120</v>
      </c>
      <c r="F670" s="2">
        <v>-9.2664682539680771E-2</v>
      </c>
      <c r="G670" s="2">
        <v>-0.69111111111111001</v>
      </c>
      <c r="H670" s="2">
        <v>-0.50582539682539474</v>
      </c>
      <c r="I670" s="2">
        <v>7.7757936507937983E-2</v>
      </c>
      <c r="J670" s="2">
        <v>0.42806746031746279</v>
      </c>
      <c r="K670" s="2">
        <v>0.37706349206349304</v>
      </c>
    </row>
    <row r="671" spans="1:11" x14ac:dyDescent="0.3">
      <c r="A671" s="1">
        <v>10</v>
      </c>
      <c r="B671" s="1" t="str">
        <f t="shared" si="10"/>
        <v>Oktober</v>
      </c>
      <c r="C671" s="1">
        <v>96595</v>
      </c>
      <c r="D671" s="1" t="s">
        <v>12</v>
      </c>
      <c r="E671" s="1" t="s">
        <v>120</v>
      </c>
      <c r="F671" s="2">
        <v>-7.0694510009617212E-2</v>
      </c>
      <c r="G671" s="2">
        <v>-0.54755197132616518</v>
      </c>
      <c r="H671" s="2">
        <v>-0.44634229390681063</v>
      </c>
      <c r="I671" s="2">
        <v>-7.3100358422959035E-3</v>
      </c>
      <c r="J671" s="2">
        <v>0.45365232974910297</v>
      </c>
      <c r="K671" s="2">
        <v>0.49398028673835032</v>
      </c>
    </row>
    <row r="672" spans="1:11" x14ac:dyDescent="0.3">
      <c r="A672" s="1">
        <v>11</v>
      </c>
      <c r="B672" s="1" t="str">
        <f t="shared" si="10"/>
        <v>November</v>
      </c>
      <c r="C672" s="1">
        <v>96595</v>
      </c>
      <c r="D672" s="1" t="s">
        <v>12</v>
      </c>
      <c r="E672" s="1" t="s">
        <v>120</v>
      </c>
      <c r="F672" s="2">
        <v>-7.9223800846380962E-2</v>
      </c>
      <c r="G672" s="2">
        <v>-0.58839477285166764</v>
      </c>
      <c r="H672" s="2">
        <v>-0.41239477285166759</v>
      </c>
      <c r="I672" s="2">
        <v>3.0771893814999646E-2</v>
      </c>
      <c r="J672" s="2">
        <v>0.38162287903667363</v>
      </c>
      <c r="K672" s="2">
        <v>0.48632744937055489</v>
      </c>
    </row>
    <row r="673" spans="1:11" x14ac:dyDescent="0.3">
      <c r="A673" s="1">
        <v>12</v>
      </c>
      <c r="B673" s="1" t="str">
        <f t="shared" si="10"/>
        <v>Desember</v>
      </c>
      <c r="C673" s="1">
        <v>96595</v>
      </c>
      <c r="D673" s="1" t="s">
        <v>12</v>
      </c>
      <c r="E673" s="1" t="s">
        <v>120</v>
      </c>
      <c r="F673" s="2">
        <v>-9.7189964157708891E-2</v>
      </c>
      <c r="G673" s="2">
        <v>-0.57845743727598808</v>
      </c>
      <c r="H673" s="2">
        <v>-0.29666308243727962</v>
      </c>
      <c r="I673" s="2">
        <v>6.4820788530436544E-3</v>
      </c>
      <c r="J673" s="2">
        <v>0.29018100358422705</v>
      </c>
      <c r="K673" s="2">
        <v>0.37003046594981903</v>
      </c>
    </row>
    <row r="674" spans="1:11" x14ac:dyDescent="0.3">
      <c r="A674" s="1">
        <v>1</v>
      </c>
      <c r="B674" s="1" t="str">
        <f t="shared" si="10"/>
        <v>Januari</v>
      </c>
      <c r="C674" s="1">
        <v>96607</v>
      </c>
      <c r="D674" s="1" t="s">
        <v>10</v>
      </c>
      <c r="E674" s="1" t="s">
        <v>121</v>
      </c>
      <c r="F674" s="2">
        <v>-0.17651543413064022</v>
      </c>
      <c r="G674" s="2">
        <v>-0.89115751408089938</v>
      </c>
      <c r="H674" s="2">
        <v>-0.26488735279057779</v>
      </c>
      <c r="I674" s="2">
        <v>-7.0774449564770595E-2</v>
      </c>
      <c r="J674" s="2">
        <v>0.33566180235535192</v>
      </c>
      <c r="K674" s="2">
        <v>-7.1097030209932299E-2</v>
      </c>
    </row>
    <row r="675" spans="1:11" x14ac:dyDescent="0.3">
      <c r="A675" s="1">
        <v>2</v>
      </c>
      <c r="B675" s="1" t="str">
        <f t="shared" si="10"/>
        <v>Februari</v>
      </c>
      <c r="C675" s="1">
        <v>96607</v>
      </c>
      <c r="D675" s="1" t="s">
        <v>10</v>
      </c>
      <c r="E675" s="1" t="s">
        <v>121</v>
      </c>
      <c r="F675" s="2">
        <v>-0.24443707179661323</v>
      </c>
      <c r="G675" s="2">
        <v>-1.0489714861370616</v>
      </c>
      <c r="H675" s="2">
        <v>-0.49419589774078432</v>
      </c>
      <c r="I675" s="2">
        <v>0.10262060472227044</v>
      </c>
      <c r="J675" s="2">
        <v>0.34215570324443767</v>
      </c>
      <c r="K675" s="2">
        <v>-0.20640341005605556</v>
      </c>
    </row>
    <row r="676" spans="1:11" x14ac:dyDescent="0.3">
      <c r="A676" s="1">
        <v>3</v>
      </c>
      <c r="B676" s="1" t="str">
        <f t="shared" si="10"/>
        <v>Maret</v>
      </c>
      <c r="C676" s="1">
        <v>96607</v>
      </c>
      <c r="D676" s="1" t="s">
        <v>10</v>
      </c>
      <c r="E676" s="1" t="s">
        <v>121</v>
      </c>
      <c r="F676" s="2">
        <v>-0.21391806284904488</v>
      </c>
      <c r="G676" s="2">
        <v>-0.8760752688172041</v>
      </c>
      <c r="H676" s="2">
        <v>-0.20611111111110997</v>
      </c>
      <c r="I676" s="2">
        <v>-0.18127240143369114</v>
      </c>
      <c r="J676" s="2">
        <v>0.38738351254480358</v>
      </c>
      <c r="K676" s="2">
        <v>-0.32844982078852969</v>
      </c>
    </row>
    <row r="677" spans="1:11" x14ac:dyDescent="0.3">
      <c r="A677" s="1">
        <v>4</v>
      </c>
      <c r="B677" s="1" t="str">
        <f t="shared" si="10"/>
        <v>April</v>
      </c>
      <c r="C677" s="1">
        <v>96607</v>
      </c>
      <c r="D677" s="1" t="s">
        <v>10</v>
      </c>
      <c r="E677" s="1" t="s">
        <v>121</v>
      </c>
      <c r="F677" s="2">
        <v>-0.14295298080472421</v>
      </c>
      <c r="G677" s="2">
        <v>-0.66660515873015869</v>
      </c>
      <c r="H677" s="2">
        <v>-0.17829960317460239</v>
      </c>
      <c r="I677" s="2">
        <v>-0.22979960317460163</v>
      </c>
      <c r="J677" s="2">
        <v>0.40809920634920688</v>
      </c>
      <c r="K677" s="2">
        <v>-3.6882936507935477E-2</v>
      </c>
    </row>
    <row r="678" spans="1:11" x14ac:dyDescent="0.3">
      <c r="A678" s="1">
        <v>5</v>
      </c>
      <c r="B678" s="1" t="str">
        <f t="shared" si="10"/>
        <v>Mei</v>
      </c>
      <c r="C678" s="1">
        <v>96607</v>
      </c>
      <c r="D678" s="1" t="s">
        <v>10</v>
      </c>
      <c r="E678" s="1" t="s">
        <v>121</v>
      </c>
      <c r="F678" s="2">
        <v>-0.14542842513349405</v>
      </c>
      <c r="G678" s="2">
        <v>-0.75849097542242716</v>
      </c>
      <c r="H678" s="2">
        <v>-0.41003219406041963</v>
      </c>
      <c r="I678" s="2">
        <v>-4.8228430619559504E-2</v>
      </c>
      <c r="J678" s="2">
        <v>0.45826062467997986</v>
      </c>
      <c r="K678" s="2">
        <v>0.23947497439836241</v>
      </c>
    </row>
    <row r="679" spans="1:11" x14ac:dyDescent="0.3">
      <c r="A679" s="1">
        <v>6</v>
      </c>
      <c r="B679" s="1" t="str">
        <f t="shared" si="10"/>
        <v>Juni</v>
      </c>
      <c r="C679" s="1">
        <v>96607</v>
      </c>
      <c r="D679" s="1" t="s">
        <v>10</v>
      </c>
      <c r="E679" s="1" t="s">
        <v>121</v>
      </c>
      <c r="F679" s="2">
        <v>-0.16613067870826606</v>
      </c>
      <c r="G679" s="2">
        <v>-0.81939719029374336</v>
      </c>
      <c r="H679" s="2">
        <v>-0.40727681992337245</v>
      </c>
      <c r="I679" s="2">
        <v>2.1389846743293368E-2</v>
      </c>
      <c r="J679" s="2">
        <v>0.38588697318007592</v>
      </c>
      <c r="K679" s="2">
        <v>0.13236206896551531</v>
      </c>
    </row>
    <row r="680" spans="1:11" x14ac:dyDescent="0.3">
      <c r="A680" s="1">
        <v>7</v>
      </c>
      <c r="B680" s="1" t="str">
        <f t="shared" si="10"/>
        <v>Juli</v>
      </c>
      <c r="C680" s="1">
        <v>96607</v>
      </c>
      <c r="D680" s="1" t="s">
        <v>10</v>
      </c>
      <c r="E680" s="1" t="s">
        <v>121</v>
      </c>
      <c r="F680" s="2">
        <v>-0.26280168970814255</v>
      </c>
      <c r="G680" s="2">
        <v>-1.2800209677419372</v>
      </c>
      <c r="H680" s="2">
        <v>-0.42465806451612947</v>
      </c>
      <c r="I680" s="2">
        <v>-5.3730645161292043E-2</v>
      </c>
      <c r="J680" s="2">
        <v>0.47838870967741798</v>
      </c>
      <c r="K680" s="2">
        <v>0.16083924731182719</v>
      </c>
    </row>
    <row r="681" spans="1:11" x14ac:dyDescent="0.3">
      <c r="A681" s="1">
        <v>8</v>
      </c>
      <c r="B681" s="1" t="str">
        <f t="shared" si="10"/>
        <v>Agustus</v>
      </c>
      <c r="C681" s="1">
        <v>96607</v>
      </c>
      <c r="D681" s="1" t="s">
        <v>10</v>
      </c>
      <c r="E681" s="1" t="s">
        <v>121</v>
      </c>
      <c r="F681" s="2">
        <v>-0.21842377774246532</v>
      </c>
      <c r="G681" s="2">
        <v>-1.0713172043010748</v>
      </c>
      <c r="H681" s="2">
        <v>-0.4403225806451605</v>
      </c>
      <c r="I681" s="2">
        <v>-1.3064516129032821E-2</v>
      </c>
      <c r="J681" s="2">
        <v>0.45338709677419298</v>
      </c>
      <c r="K681" s="2">
        <v>0.15601872450871093</v>
      </c>
    </row>
    <row r="682" spans="1:11" x14ac:dyDescent="0.3">
      <c r="A682" s="1">
        <v>9</v>
      </c>
      <c r="B682" s="1" t="str">
        <f t="shared" si="10"/>
        <v>September</v>
      </c>
      <c r="C682" s="1">
        <v>96607</v>
      </c>
      <c r="D682" s="1" t="s">
        <v>10</v>
      </c>
      <c r="E682" s="1" t="s">
        <v>121</v>
      </c>
      <c r="F682" s="2">
        <v>-0.22886013805266409</v>
      </c>
      <c r="G682" s="2">
        <v>-1.0918206683695162</v>
      </c>
      <c r="H682" s="2">
        <v>-0.49830214985099808</v>
      </c>
      <c r="I682" s="2">
        <v>-5.9688165176645207E-3</v>
      </c>
      <c r="J682" s="2">
        <v>0.50427096636867041</v>
      </c>
      <c r="K682" s="2">
        <v>7.1420072371225274E-2</v>
      </c>
    </row>
    <row r="683" spans="1:11" x14ac:dyDescent="0.3">
      <c r="A683" s="1">
        <v>10</v>
      </c>
      <c r="B683" s="1" t="str">
        <f t="shared" si="10"/>
        <v>Oktober</v>
      </c>
      <c r="C683" s="1">
        <v>96607</v>
      </c>
      <c r="D683" s="1" t="s">
        <v>10</v>
      </c>
      <c r="E683" s="1" t="s">
        <v>121</v>
      </c>
      <c r="F683" s="2">
        <v>-0.16074219150025673</v>
      </c>
      <c r="G683" s="2">
        <v>-0.87942114695340556</v>
      </c>
      <c r="H683" s="2">
        <v>-0.56736917562724121</v>
      </c>
      <c r="I683" s="2">
        <v>6.5534050179210365E-2</v>
      </c>
      <c r="J683" s="2">
        <v>0.50183512544802822</v>
      </c>
      <c r="K683" s="2">
        <v>0.38787275985663072</v>
      </c>
    </row>
    <row r="684" spans="1:11" x14ac:dyDescent="0.3">
      <c r="A684" s="1">
        <v>11</v>
      </c>
      <c r="B684" s="1" t="str">
        <f t="shared" si="10"/>
        <v>November</v>
      </c>
      <c r="C684" s="1">
        <v>96607</v>
      </c>
      <c r="D684" s="1" t="s">
        <v>10</v>
      </c>
      <c r="E684" s="1" t="s">
        <v>121</v>
      </c>
      <c r="F684" s="2">
        <v>-0.17313843928376066</v>
      </c>
      <c r="G684" s="2">
        <v>-0.82031324119686311</v>
      </c>
      <c r="H684" s="2">
        <v>-0.43869287082649144</v>
      </c>
      <c r="I684" s="2">
        <v>-5.9526204159827109E-2</v>
      </c>
      <c r="J684" s="2">
        <v>0.49821907498631501</v>
      </c>
      <c r="K684" s="2">
        <v>3.7001573617952054E-2</v>
      </c>
    </row>
    <row r="685" spans="1:11" x14ac:dyDescent="0.3">
      <c r="A685" s="1">
        <v>12</v>
      </c>
      <c r="B685" s="1" t="str">
        <f t="shared" si="10"/>
        <v>Desember</v>
      </c>
      <c r="C685" s="1">
        <v>96607</v>
      </c>
      <c r="D685" s="1" t="s">
        <v>10</v>
      </c>
      <c r="E685" s="1" t="s">
        <v>121</v>
      </c>
      <c r="F685" s="2">
        <v>-0.22097894830450007</v>
      </c>
      <c r="G685" s="2">
        <v>-1.0791147571375614</v>
      </c>
      <c r="H685" s="2">
        <v>-0.32727783957483575</v>
      </c>
      <c r="I685" s="2">
        <v>-2.8810097639352949E-2</v>
      </c>
      <c r="J685" s="2">
        <v>0.35608793721418841</v>
      </c>
      <c r="K685" s="2">
        <v>0.32594796687677707</v>
      </c>
    </row>
    <row r="686" spans="1:11" x14ac:dyDescent="0.3">
      <c r="A686" s="1">
        <v>1</v>
      </c>
      <c r="B686" s="1" t="str">
        <f t="shared" si="10"/>
        <v>Januari</v>
      </c>
      <c r="C686" s="1">
        <v>96615</v>
      </c>
      <c r="D686" s="1" t="s">
        <v>11</v>
      </c>
      <c r="E686" s="1" t="s">
        <v>122</v>
      </c>
      <c r="F686" s="2">
        <v>-4.8124999999999127E-2</v>
      </c>
      <c r="G686" s="2">
        <v>-0.60188172043010668</v>
      </c>
      <c r="H686" s="2">
        <v>-0.3839516129032251</v>
      </c>
      <c r="I686" s="2">
        <v>3.5725806451613794E-2</v>
      </c>
      <c r="J686" s="2">
        <v>0.34822580645161383</v>
      </c>
      <c r="K686" s="2">
        <v>0.42157258064516245</v>
      </c>
    </row>
    <row r="687" spans="1:11" x14ac:dyDescent="0.3">
      <c r="A687" s="1">
        <v>2</v>
      </c>
      <c r="B687" s="1" t="str">
        <f t="shared" si="10"/>
        <v>Februari</v>
      </c>
      <c r="C687" s="1">
        <v>96615</v>
      </c>
      <c r="D687" s="1" t="s">
        <v>11</v>
      </c>
      <c r="E687" s="1" t="s">
        <v>122</v>
      </c>
      <c r="F687" s="2">
        <v>8.5442323481082494E-3</v>
      </c>
      <c r="G687" s="2">
        <v>-0.42902914614121751</v>
      </c>
      <c r="H687" s="2">
        <v>-0.29510878489327153</v>
      </c>
      <c r="I687" s="2">
        <v>7.7985426929389229E-2</v>
      </c>
      <c r="J687" s="2">
        <v>0.21712335796387167</v>
      </c>
      <c r="K687" s="2">
        <v>0.72898604269293543</v>
      </c>
    </row>
    <row r="688" spans="1:11" x14ac:dyDescent="0.3">
      <c r="A688" s="1">
        <v>3</v>
      </c>
      <c r="B688" s="1" t="str">
        <f t="shared" si="10"/>
        <v>Maret</v>
      </c>
      <c r="C688" s="1">
        <v>96615</v>
      </c>
      <c r="D688" s="1" t="s">
        <v>11</v>
      </c>
      <c r="E688" s="1" t="s">
        <v>122</v>
      </c>
      <c r="F688" s="2">
        <v>-5.2552643369177164E-2</v>
      </c>
      <c r="G688" s="2">
        <v>-0.71787186379928392</v>
      </c>
      <c r="H688" s="2">
        <v>-0.41754928315412415</v>
      </c>
      <c r="I688" s="2">
        <v>3.140232974910262E-2</v>
      </c>
      <c r="J688" s="2">
        <v>0.38614695340501654</v>
      </c>
      <c r="K688" s="2">
        <v>0.55128136200716671</v>
      </c>
    </row>
    <row r="689" spans="1:11" x14ac:dyDescent="0.3">
      <c r="A689" s="1">
        <v>4</v>
      </c>
      <c r="B689" s="1" t="str">
        <f t="shared" si="10"/>
        <v>April</v>
      </c>
      <c r="C689" s="1">
        <v>96615</v>
      </c>
      <c r="D689" s="1" t="s">
        <v>11</v>
      </c>
      <c r="E689" s="1" t="s">
        <v>122</v>
      </c>
      <c r="F689" s="2">
        <v>1.3289990421456644E-2</v>
      </c>
      <c r="G689" s="2">
        <v>-0.51270114942528622</v>
      </c>
      <c r="H689" s="2">
        <v>-0.22484003831417532</v>
      </c>
      <c r="I689" s="2">
        <v>-3.3756704980843114E-2</v>
      </c>
      <c r="J689" s="2">
        <v>0.25859674329501992</v>
      </c>
      <c r="K689" s="2">
        <v>0.90195162835249221</v>
      </c>
    </row>
    <row r="690" spans="1:11" x14ac:dyDescent="0.3">
      <c r="A690" s="1">
        <v>5</v>
      </c>
      <c r="B690" s="1" t="str">
        <f t="shared" si="10"/>
        <v>Mei</v>
      </c>
      <c r="C690" s="1">
        <v>96615</v>
      </c>
      <c r="D690" s="1" t="s">
        <v>11</v>
      </c>
      <c r="E690" s="1" t="s">
        <v>122</v>
      </c>
      <c r="F690" s="2">
        <v>-4.9787014061209708E-2</v>
      </c>
      <c r="G690" s="2">
        <v>-0.62954301075268992</v>
      </c>
      <c r="H690" s="2">
        <v>-0.44137096774193763</v>
      </c>
      <c r="I690" s="2">
        <v>2.1693548387094464E-2</v>
      </c>
      <c r="J690" s="2">
        <v>0.41967741935483682</v>
      </c>
      <c r="K690" s="2">
        <v>0.61185483870967505</v>
      </c>
    </row>
    <row r="691" spans="1:11" x14ac:dyDescent="0.3">
      <c r="A691" s="1">
        <v>6</v>
      </c>
      <c r="B691" s="1" t="str">
        <f t="shared" si="10"/>
        <v>Juni</v>
      </c>
      <c r="C691" s="1">
        <v>96615</v>
      </c>
      <c r="D691" s="1" t="s">
        <v>11</v>
      </c>
      <c r="E691" s="1" t="s">
        <v>122</v>
      </c>
      <c r="F691" s="2">
        <v>-8.7347222222222243E-2</v>
      </c>
      <c r="G691" s="2">
        <v>-0.57299603174603109</v>
      </c>
      <c r="H691" s="2">
        <v>-0.38563888888888942</v>
      </c>
      <c r="I691" s="2">
        <v>-0.11838888888888839</v>
      </c>
      <c r="J691" s="2">
        <v>0.50402777777777708</v>
      </c>
      <c r="K691" s="2">
        <v>0.17236111111111185</v>
      </c>
    </row>
    <row r="692" spans="1:11" x14ac:dyDescent="0.3">
      <c r="A692" s="1">
        <v>7</v>
      </c>
      <c r="B692" s="1" t="str">
        <f t="shared" si="10"/>
        <v>Juli</v>
      </c>
      <c r="C692" s="1">
        <v>96615</v>
      </c>
      <c r="D692" s="1" t="s">
        <v>11</v>
      </c>
      <c r="E692" s="1" t="s">
        <v>122</v>
      </c>
      <c r="F692" s="2">
        <v>-6.0756966429934688E-2</v>
      </c>
      <c r="G692" s="2">
        <v>-0.64347290640394006</v>
      </c>
      <c r="H692" s="2">
        <v>-0.46286614757137401</v>
      </c>
      <c r="I692" s="2">
        <v>-2.6952169076749754E-2</v>
      </c>
      <c r="J692" s="2">
        <v>0.44353170189099178</v>
      </c>
      <c r="K692" s="2">
        <v>0.71159621802002471</v>
      </c>
    </row>
    <row r="693" spans="1:11" x14ac:dyDescent="0.3">
      <c r="A693" s="1">
        <v>8</v>
      </c>
      <c r="B693" s="1" t="str">
        <f t="shared" si="10"/>
        <v>Agustus</v>
      </c>
      <c r="C693" s="1">
        <v>96615</v>
      </c>
      <c r="D693" s="1" t="s">
        <v>11</v>
      </c>
      <c r="E693" s="1" t="s">
        <v>122</v>
      </c>
      <c r="F693" s="2">
        <v>-5.350806451612744E-2</v>
      </c>
      <c r="G693" s="2">
        <v>-0.54534562211981397</v>
      </c>
      <c r="H693" s="2">
        <v>-0.42846774193548215</v>
      </c>
      <c r="I693" s="2">
        <v>-1.1129032258063633E-2</v>
      </c>
      <c r="J693" s="2">
        <v>0.43959677419355037</v>
      </c>
      <c r="K693" s="2">
        <v>0.55903225806451806</v>
      </c>
    </row>
    <row r="694" spans="1:11" x14ac:dyDescent="0.3">
      <c r="A694" s="1">
        <v>9</v>
      </c>
      <c r="B694" s="1" t="str">
        <f t="shared" si="10"/>
        <v>September</v>
      </c>
      <c r="C694" s="1">
        <v>96615</v>
      </c>
      <c r="D694" s="1" t="s">
        <v>11</v>
      </c>
      <c r="E694" s="1" t="s">
        <v>122</v>
      </c>
      <c r="F694" s="2">
        <v>-9.6116268788683526E-2</v>
      </c>
      <c r="G694" s="2">
        <v>-0.69143678160919664</v>
      </c>
      <c r="H694" s="2">
        <v>-0.41791826309067776</v>
      </c>
      <c r="I694" s="2">
        <v>-1.9686781609195597E-2</v>
      </c>
      <c r="J694" s="2">
        <v>0.39581321839080308</v>
      </c>
      <c r="K694" s="2">
        <v>0.3638409961685814</v>
      </c>
    </row>
    <row r="695" spans="1:11" x14ac:dyDescent="0.3">
      <c r="A695" s="1">
        <v>10</v>
      </c>
      <c r="B695" s="1" t="str">
        <f t="shared" si="10"/>
        <v>Oktober</v>
      </c>
      <c r="C695" s="1">
        <v>96615</v>
      </c>
      <c r="D695" s="1" t="s">
        <v>11</v>
      </c>
      <c r="E695" s="1" t="s">
        <v>122</v>
      </c>
      <c r="F695" s="2">
        <v>-3.2454864379224797E-2</v>
      </c>
      <c r="G695" s="2">
        <v>-0.47267996186238798</v>
      </c>
      <c r="H695" s="2">
        <v>-0.42850945494994369</v>
      </c>
      <c r="I695" s="2">
        <v>-3.0686874304782917E-2</v>
      </c>
      <c r="J695" s="2">
        <v>0.51021814361636375</v>
      </c>
      <c r="K695" s="2">
        <v>0.68100667408231397</v>
      </c>
    </row>
    <row r="696" spans="1:11" x14ac:dyDescent="0.3">
      <c r="A696" s="1">
        <v>11</v>
      </c>
      <c r="B696" s="1" t="str">
        <f t="shared" si="10"/>
        <v>November</v>
      </c>
      <c r="C696" s="1">
        <v>96615</v>
      </c>
      <c r="D696" s="1" t="s">
        <v>11</v>
      </c>
      <c r="E696" s="1" t="s">
        <v>122</v>
      </c>
      <c r="F696" s="2">
        <v>-4.1756944444444874E-2</v>
      </c>
      <c r="G696" s="2">
        <v>-0.52287301587301527</v>
      </c>
      <c r="H696" s="2">
        <v>-0.41611111111111149</v>
      </c>
      <c r="I696" s="2">
        <v>-7.2861111111111751E-2</v>
      </c>
      <c r="J696" s="2">
        <v>0.48897222222222114</v>
      </c>
      <c r="K696" s="2">
        <v>0.66327777777777774</v>
      </c>
    </row>
    <row r="697" spans="1:11" x14ac:dyDescent="0.3">
      <c r="A697" s="1">
        <v>12</v>
      </c>
      <c r="B697" s="1" t="str">
        <f t="shared" si="10"/>
        <v>Desember</v>
      </c>
      <c r="C697" s="1">
        <v>96615</v>
      </c>
      <c r="D697" s="1" t="s">
        <v>11</v>
      </c>
      <c r="E697" s="1" t="s">
        <v>122</v>
      </c>
      <c r="F697" s="2">
        <v>-4.9883943341605161E-2</v>
      </c>
      <c r="G697" s="2">
        <v>-0.47745407706093246</v>
      </c>
      <c r="H697" s="2">
        <v>-0.30842181899641546</v>
      </c>
      <c r="I697" s="2">
        <v>-0.102857302867384</v>
      </c>
      <c r="J697" s="2">
        <v>0.41127912186379839</v>
      </c>
      <c r="K697" s="2">
        <v>0.69835237455196797</v>
      </c>
    </row>
    <row r="698" spans="1:11" x14ac:dyDescent="0.3">
      <c r="A698" s="1">
        <v>1</v>
      </c>
      <c r="B698" s="1" t="str">
        <f t="shared" si="10"/>
        <v>Januari</v>
      </c>
      <c r="C698" s="1">
        <v>96633</v>
      </c>
      <c r="D698" s="1" t="s">
        <v>10</v>
      </c>
      <c r="E698" s="1" t="s">
        <v>123</v>
      </c>
      <c r="F698" s="2">
        <v>-6.1191339242573826E-2</v>
      </c>
      <c r="G698" s="2">
        <v>-0.36788193671980951</v>
      </c>
      <c r="H698" s="2">
        <v>-0.1512690334940025</v>
      </c>
      <c r="I698" s="2">
        <v>-5.8527098010132048E-2</v>
      </c>
      <c r="J698" s="2">
        <v>0.20979613150414345</v>
      </c>
      <c r="K698" s="2">
        <v>0.24660011013118943</v>
      </c>
    </row>
    <row r="699" spans="1:11" x14ac:dyDescent="0.3">
      <c r="A699" s="1">
        <v>2</v>
      </c>
      <c r="B699" s="1" t="str">
        <f t="shared" si="10"/>
        <v>Februari</v>
      </c>
      <c r="C699" s="1">
        <v>96633</v>
      </c>
      <c r="D699" s="1" t="s">
        <v>10</v>
      </c>
      <c r="E699" s="1" t="s">
        <v>123</v>
      </c>
      <c r="F699" s="2">
        <v>-8.786306641953058E-2</v>
      </c>
      <c r="G699" s="2">
        <v>-0.46007253694581207</v>
      </c>
      <c r="H699" s="2">
        <v>-0.22906268472906213</v>
      </c>
      <c r="I699" s="2">
        <v>3.5398522167488976E-2</v>
      </c>
      <c r="J699" s="2">
        <v>0.19366416256157817</v>
      </c>
      <c r="K699" s="2">
        <v>0.18368761174968107</v>
      </c>
    </row>
    <row r="700" spans="1:11" x14ac:dyDescent="0.3">
      <c r="A700" s="1">
        <v>3</v>
      </c>
      <c r="B700" s="1" t="str">
        <f t="shared" si="10"/>
        <v>Maret</v>
      </c>
      <c r="C700" s="1">
        <v>96633</v>
      </c>
      <c r="D700" s="1" t="s">
        <v>10</v>
      </c>
      <c r="E700" s="1" t="s">
        <v>123</v>
      </c>
      <c r="F700" s="2">
        <v>-3.8743342771428081E-2</v>
      </c>
      <c r="G700" s="2">
        <v>-0.2764191694475322</v>
      </c>
      <c r="H700" s="2">
        <v>-0.11819336299592002</v>
      </c>
      <c r="I700" s="2">
        <v>-0.10343529847979091</v>
      </c>
      <c r="J700" s="2">
        <v>0.2216286614757145</v>
      </c>
      <c r="K700" s="2">
        <v>0.26487115313311271</v>
      </c>
    </row>
    <row r="701" spans="1:11" x14ac:dyDescent="0.3">
      <c r="A701" s="1">
        <v>4</v>
      </c>
      <c r="B701" s="1" t="str">
        <f t="shared" si="10"/>
        <v>April</v>
      </c>
      <c r="C701" s="1">
        <v>96633</v>
      </c>
      <c r="D701" s="1" t="s">
        <v>10</v>
      </c>
      <c r="E701" s="1" t="s">
        <v>123</v>
      </c>
      <c r="F701" s="2">
        <v>-2.0229319052592443E-2</v>
      </c>
      <c r="G701" s="2">
        <v>-0.31338204707169981</v>
      </c>
      <c r="H701" s="2">
        <v>-0.16330446086480313</v>
      </c>
      <c r="I701" s="2">
        <v>-2.7721127531470553E-2</v>
      </c>
      <c r="J701" s="2">
        <v>0.19102558839628117</v>
      </c>
      <c r="K701" s="2">
        <v>0.56093260810071399</v>
      </c>
    </row>
    <row r="702" spans="1:11" x14ac:dyDescent="0.3">
      <c r="A702" s="1">
        <v>5</v>
      </c>
      <c r="B702" s="1" t="str">
        <f t="shared" si="10"/>
        <v>Mei</v>
      </c>
      <c r="C702" s="1">
        <v>96633</v>
      </c>
      <c r="D702" s="1" t="s">
        <v>10</v>
      </c>
      <c r="E702" s="1" t="s">
        <v>123</v>
      </c>
      <c r="F702" s="2">
        <v>-0.13555921307912994</v>
      </c>
      <c r="G702" s="2">
        <v>-0.65744623655913836</v>
      </c>
      <c r="H702" s="2">
        <v>-0.22897849462365408</v>
      </c>
      <c r="I702" s="2">
        <v>5.3602150537637172E-2</v>
      </c>
      <c r="J702" s="2">
        <v>0.17537634408602293</v>
      </c>
      <c r="K702" s="2">
        <v>0.24847206772957856</v>
      </c>
    </row>
    <row r="703" spans="1:11" x14ac:dyDescent="0.3">
      <c r="A703" s="1">
        <v>6</v>
      </c>
      <c r="B703" s="1" t="str">
        <f t="shared" si="10"/>
        <v>Juni</v>
      </c>
      <c r="C703" s="1">
        <v>96633</v>
      </c>
      <c r="D703" s="1" t="s">
        <v>10</v>
      </c>
      <c r="E703" s="1" t="s">
        <v>123</v>
      </c>
      <c r="F703" s="2">
        <v>-4.1453816142870872E-2</v>
      </c>
      <c r="G703" s="2">
        <v>-0.292917624521074</v>
      </c>
      <c r="H703" s="2">
        <v>-9.980268199233891E-2</v>
      </c>
      <c r="I703" s="2">
        <v>-2.8302681992337143E-2</v>
      </c>
      <c r="J703" s="2">
        <v>0.12810536398467284</v>
      </c>
      <c r="K703" s="2">
        <v>0.38222071702244165</v>
      </c>
    </row>
    <row r="704" spans="1:11" x14ac:dyDescent="0.3">
      <c r="A704" s="1">
        <v>7</v>
      </c>
      <c r="B704" s="1" t="str">
        <f t="shared" si="10"/>
        <v>Juli</v>
      </c>
      <c r="C704" s="1">
        <v>96633</v>
      </c>
      <c r="D704" s="1" t="s">
        <v>10</v>
      </c>
      <c r="E704" s="1" t="s">
        <v>123</v>
      </c>
      <c r="F704" s="2">
        <v>-7.5679806398485386E-2</v>
      </c>
      <c r="G704" s="2">
        <v>-0.44935586277521616</v>
      </c>
      <c r="H704" s="2">
        <v>-0.17080747567844271</v>
      </c>
      <c r="I704" s="2">
        <v>-2.8388120839732876E-2</v>
      </c>
      <c r="J704" s="2">
        <v>0.199195596518177</v>
      </c>
      <c r="K704" s="2">
        <v>0.41310898420575864</v>
      </c>
    </row>
    <row r="705" spans="1:11" x14ac:dyDescent="0.3">
      <c r="A705" s="1">
        <v>8</v>
      </c>
      <c r="B705" s="1" t="str">
        <f t="shared" si="10"/>
        <v>Agustus</v>
      </c>
      <c r="C705" s="1">
        <v>96633</v>
      </c>
      <c r="D705" s="1" t="s">
        <v>10</v>
      </c>
      <c r="E705" s="1" t="s">
        <v>123</v>
      </c>
      <c r="F705" s="2">
        <v>-9.5615424689504444E-2</v>
      </c>
      <c r="G705" s="2">
        <v>-0.47010842293906696</v>
      </c>
      <c r="H705" s="2">
        <v>-0.18809229390680854</v>
      </c>
      <c r="I705" s="2">
        <v>-9.7051971326152283E-3</v>
      </c>
      <c r="J705" s="2">
        <v>0.19779749103942806</v>
      </c>
      <c r="K705" s="2">
        <v>0.19654032258064547</v>
      </c>
    </row>
    <row r="706" spans="1:11" x14ac:dyDescent="0.3">
      <c r="A706" s="1">
        <v>9</v>
      </c>
      <c r="B706" s="1" t="str">
        <f t="shared" si="10"/>
        <v>September</v>
      </c>
      <c r="C706" s="1">
        <v>96633</v>
      </c>
      <c r="D706" s="1" t="s">
        <v>10</v>
      </c>
      <c r="E706" s="1" t="s">
        <v>123</v>
      </c>
      <c r="F706" s="2">
        <v>-0.13794743433623416</v>
      </c>
      <c r="G706" s="2">
        <v>-0.57489421030225674</v>
      </c>
      <c r="H706" s="2">
        <v>-0.18747754363559074</v>
      </c>
      <c r="I706" s="2">
        <v>7.6272456364410962E-2</v>
      </c>
      <c r="J706" s="2">
        <v>0.11120508727117979</v>
      </c>
      <c r="K706" s="2">
        <v>-6.0932524478500248E-2</v>
      </c>
    </row>
    <row r="707" spans="1:11" x14ac:dyDescent="0.3">
      <c r="A707" s="1">
        <v>10</v>
      </c>
      <c r="B707" s="1" t="str">
        <f t="shared" si="10"/>
        <v>Oktober</v>
      </c>
      <c r="C707" s="1">
        <v>96633</v>
      </c>
      <c r="D707" s="1" t="s">
        <v>10</v>
      </c>
      <c r="E707" s="1" t="s">
        <v>123</v>
      </c>
      <c r="F707" s="2">
        <v>-9.9044497474942261E-2</v>
      </c>
      <c r="G707" s="2">
        <v>-0.52036648745519654</v>
      </c>
      <c r="H707" s="2">
        <v>-0.27125358422938922</v>
      </c>
      <c r="I707" s="2">
        <v>7.253673835125625E-2</v>
      </c>
      <c r="J707" s="2">
        <v>0.1987168458781369</v>
      </c>
      <c r="K707" s="2">
        <v>0.31491716104313622</v>
      </c>
    </row>
    <row r="708" spans="1:11" x14ac:dyDescent="0.3">
      <c r="A708" s="1">
        <v>11</v>
      </c>
      <c r="B708" s="1" t="str">
        <f t="shared" si="10"/>
        <v>November</v>
      </c>
      <c r="C708" s="1">
        <v>96633</v>
      </c>
      <c r="D708" s="1" t="s">
        <v>10</v>
      </c>
      <c r="E708" s="1" t="s">
        <v>123</v>
      </c>
      <c r="F708" s="2">
        <v>-9.4188684942625944E-2</v>
      </c>
      <c r="G708" s="2">
        <v>-0.47199682235601587</v>
      </c>
      <c r="H708" s="2">
        <v>-0.26991348902268297</v>
      </c>
      <c r="I708" s="2">
        <v>-8.7468223560158327E-3</v>
      </c>
      <c r="J708" s="2">
        <v>0.27866031137870417</v>
      </c>
      <c r="K708" s="2">
        <v>0.22328492367572986</v>
      </c>
    </row>
    <row r="709" spans="1:11" x14ac:dyDescent="0.3">
      <c r="A709" s="1">
        <v>12</v>
      </c>
      <c r="B709" s="1" t="str">
        <f t="shared" si="10"/>
        <v>Desember</v>
      </c>
      <c r="C709" s="1">
        <v>96633</v>
      </c>
      <c r="D709" s="1" t="s">
        <v>10</v>
      </c>
      <c r="E709" s="1" t="s">
        <v>123</v>
      </c>
      <c r="F709" s="2">
        <v>-0.11860772904638368</v>
      </c>
      <c r="G709" s="2">
        <v>-0.53448026819923444</v>
      </c>
      <c r="H709" s="2">
        <v>-0.20972220368310523</v>
      </c>
      <c r="I709" s="2">
        <v>-0.11939962303794367</v>
      </c>
      <c r="J709" s="2">
        <v>0.32912182672104751</v>
      </c>
      <c r="K709" s="2">
        <v>0.18163903102212231</v>
      </c>
    </row>
    <row r="710" spans="1:11" x14ac:dyDescent="0.3">
      <c r="A710" s="1">
        <v>1</v>
      </c>
      <c r="B710" s="1" t="str">
        <f t="shared" si="10"/>
        <v>Januari</v>
      </c>
      <c r="C710" s="1">
        <v>96645</v>
      </c>
      <c r="D710" s="1" t="s">
        <v>12</v>
      </c>
      <c r="E710" s="1" t="s">
        <v>124</v>
      </c>
      <c r="F710" s="2">
        <v>-0.11306720921675054</v>
      </c>
      <c r="G710" s="2">
        <v>-0.61475001544926466</v>
      </c>
      <c r="H710" s="2">
        <v>-0.44142743480410368</v>
      </c>
      <c r="I710" s="2">
        <v>0.1851048232604125</v>
      </c>
      <c r="J710" s="2">
        <v>0.25632261154369118</v>
      </c>
      <c r="K710" s="2">
        <v>0.29313573723890585</v>
      </c>
    </row>
    <row r="711" spans="1:11" x14ac:dyDescent="0.3">
      <c r="A711" s="1">
        <v>2</v>
      </c>
      <c r="B711" s="1" t="str">
        <f t="shared" si="10"/>
        <v>Februari</v>
      </c>
      <c r="C711" s="1">
        <v>96645</v>
      </c>
      <c r="D711" s="1" t="s">
        <v>12</v>
      </c>
      <c r="E711" s="1" t="s">
        <v>124</v>
      </c>
      <c r="F711" s="2">
        <v>-0.11631931110863759</v>
      </c>
      <c r="G711" s="2">
        <v>-0.64480703266092088</v>
      </c>
      <c r="H711" s="2">
        <v>-0.2471992740402314</v>
      </c>
      <c r="I711" s="2">
        <v>7.7040257979473739E-2</v>
      </c>
      <c r="J711" s="2">
        <v>0.1701590160607509</v>
      </c>
      <c r="K711" s="2">
        <v>0.33250515945730541</v>
      </c>
    </row>
    <row r="712" spans="1:11" x14ac:dyDescent="0.3">
      <c r="A712" s="1">
        <v>3</v>
      </c>
      <c r="B712" s="1" t="str">
        <f t="shared" si="10"/>
        <v>Maret</v>
      </c>
      <c r="C712" s="1">
        <v>96645</v>
      </c>
      <c r="D712" s="1" t="s">
        <v>12</v>
      </c>
      <c r="E712" s="1" t="s">
        <v>124</v>
      </c>
      <c r="F712" s="2">
        <v>-0.10032440029650005</v>
      </c>
      <c r="G712" s="2">
        <v>-0.59095446108550731</v>
      </c>
      <c r="H712" s="2">
        <v>-0.12085589477726373</v>
      </c>
      <c r="I712" s="2">
        <v>-2.7791378648230846E-2</v>
      </c>
      <c r="J712" s="2">
        <v>0.14864727342550238</v>
      </c>
      <c r="K712" s="2">
        <v>0.25116023425499634</v>
      </c>
    </row>
    <row r="713" spans="1:11" x14ac:dyDescent="0.3">
      <c r="A713" s="1">
        <v>4</v>
      </c>
      <c r="B713" s="1" t="str">
        <f t="shared" si="10"/>
        <v>April</v>
      </c>
      <c r="C713" s="1">
        <v>96645</v>
      </c>
      <c r="D713" s="1" t="s">
        <v>12</v>
      </c>
      <c r="E713" s="1" t="s">
        <v>124</v>
      </c>
      <c r="F713" s="2">
        <v>-4.0266600334631607E-2</v>
      </c>
      <c r="G713" s="2">
        <v>-0.4605755640698182</v>
      </c>
      <c r="H713" s="2">
        <v>-0.19111260110685571</v>
      </c>
      <c r="I713" s="2">
        <v>2.9554065559812416E-2</v>
      </c>
      <c r="J713" s="2">
        <v>0.16155853554703939</v>
      </c>
      <c r="K713" s="2">
        <v>0.60342906555981102</v>
      </c>
    </row>
    <row r="714" spans="1:11" x14ac:dyDescent="0.3">
      <c r="A714" s="1">
        <v>5</v>
      </c>
      <c r="B714" s="1" t="str">
        <f t="shared" si="10"/>
        <v>Mei</v>
      </c>
      <c r="C714" s="1">
        <v>96645</v>
      </c>
      <c r="D714" s="1" t="s">
        <v>12</v>
      </c>
      <c r="E714" s="1" t="s">
        <v>124</v>
      </c>
      <c r="F714" s="2">
        <v>-0.10984100499673521</v>
      </c>
      <c r="G714" s="2">
        <v>-0.65261108021258396</v>
      </c>
      <c r="H714" s="2">
        <v>-0.260747280929429</v>
      </c>
      <c r="I714" s="2">
        <v>8.0139815844764345E-2</v>
      </c>
      <c r="J714" s="2">
        <v>0.18060746508466002</v>
      </c>
      <c r="K714" s="2">
        <v>0.42005917068347404</v>
      </c>
    </row>
    <row r="715" spans="1:11" x14ac:dyDescent="0.3">
      <c r="A715" s="1">
        <v>6</v>
      </c>
      <c r="B715" s="1" t="str">
        <f t="shared" si="10"/>
        <v>Juni</v>
      </c>
      <c r="C715" s="1">
        <v>96645</v>
      </c>
      <c r="D715" s="1" t="s">
        <v>12</v>
      </c>
      <c r="E715" s="1" t="s">
        <v>124</v>
      </c>
      <c r="F715" s="2">
        <v>-0.13397410929086817</v>
      </c>
      <c r="G715" s="2">
        <v>-0.63850410509031019</v>
      </c>
      <c r="H715" s="2">
        <v>-0.18308743842364414</v>
      </c>
      <c r="I715" s="2">
        <v>-0.15167077175697696</v>
      </c>
      <c r="J715" s="2">
        <v>0.33475821018062496</v>
      </c>
      <c r="K715" s="2">
        <v>0.20805145046524368</v>
      </c>
    </row>
    <row r="716" spans="1:11" x14ac:dyDescent="0.3">
      <c r="A716" s="1">
        <v>7</v>
      </c>
      <c r="B716" s="1" t="str">
        <f t="shared" si="10"/>
        <v>Juli</v>
      </c>
      <c r="C716" s="1">
        <v>96645</v>
      </c>
      <c r="D716" s="1" t="s">
        <v>12</v>
      </c>
      <c r="E716" s="1" t="s">
        <v>124</v>
      </c>
      <c r="F716" s="2">
        <v>-8.059250229224281E-2</v>
      </c>
      <c r="G716" s="2">
        <v>-0.49894802867383869</v>
      </c>
      <c r="H716" s="2">
        <v>-0.24662007168459113</v>
      </c>
      <c r="I716" s="2">
        <v>-4.2456093189966647E-2</v>
      </c>
      <c r="J716" s="2">
        <v>0.2890761648745489</v>
      </c>
      <c r="K716" s="2">
        <v>0.50800089605734533</v>
      </c>
    </row>
    <row r="717" spans="1:11" x14ac:dyDescent="0.3">
      <c r="A717" s="1">
        <v>8</v>
      </c>
      <c r="B717" s="1" t="str">
        <f t="shared" si="10"/>
        <v>Agustus</v>
      </c>
      <c r="C717" s="1">
        <v>96645</v>
      </c>
      <c r="D717" s="1" t="s">
        <v>12</v>
      </c>
      <c r="E717" s="1" t="s">
        <v>124</v>
      </c>
      <c r="F717" s="2">
        <v>-9.4808222889054425E-2</v>
      </c>
      <c r="G717" s="2">
        <v>-0.54316218637992719</v>
      </c>
      <c r="H717" s="2">
        <v>-0.26614605734766883</v>
      </c>
      <c r="I717" s="2">
        <v>-5.0581541218636873E-2</v>
      </c>
      <c r="J717" s="2">
        <v>0.31672759856630889</v>
      </c>
      <c r="K717" s="2">
        <v>0.45162275985663314</v>
      </c>
    </row>
    <row r="718" spans="1:11" x14ac:dyDescent="0.3">
      <c r="A718" s="1">
        <v>9</v>
      </c>
      <c r="B718" s="1" t="str">
        <f t="shared" si="10"/>
        <v>September</v>
      </c>
      <c r="C718" s="1">
        <v>96645</v>
      </c>
      <c r="D718" s="1" t="s">
        <v>12</v>
      </c>
      <c r="E718" s="1" t="s">
        <v>124</v>
      </c>
      <c r="F718" s="2">
        <v>-0.16289589087885098</v>
      </c>
      <c r="G718" s="2">
        <v>-0.7469505108556842</v>
      </c>
      <c r="H718" s="2">
        <v>-0.42461717752235162</v>
      </c>
      <c r="I718" s="2">
        <v>0.11496615581098268</v>
      </c>
      <c r="J718" s="2">
        <v>0.30965102171136605</v>
      </c>
      <c r="K718" s="2">
        <v>0.15499393358875935</v>
      </c>
    </row>
    <row r="719" spans="1:11" x14ac:dyDescent="0.3">
      <c r="A719" s="1">
        <v>10</v>
      </c>
      <c r="B719" s="1" t="str">
        <f t="shared" ref="B719:B782" si="11">B707</f>
        <v>Oktober</v>
      </c>
      <c r="C719" s="1">
        <v>96645</v>
      </c>
      <c r="D719" s="1" t="s">
        <v>12</v>
      </c>
      <c r="E719" s="1" t="s">
        <v>124</v>
      </c>
      <c r="F719" s="2">
        <v>-0.17341021160462713</v>
      </c>
      <c r="G719" s="2">
        <v>-0.84391640711902371</v>
      </c>
      <c r="H719" s="2">
        <v>-0.31875511679644219</v>
      </c>
      <c r="I719" s="2">
        <v>-2.0045439377087252E-2</v>
      </c>
      <c r="J719" s="2">
        <v>0.33880055617352484</v>
      </c>
      <c r="K719" s="2">
        <v>0.32750832406377234</v>
      </c>
    </row>
    <row r="720" spans="1:11" x14ac:dyDescent="0.3">
      <c r="A720" s="1">
        <v>11</v>
      </c>
      <c r="B720" s="1" t="str">
        <f t="shared" si="11"/>
        <v>November</v>
      </c>
      <c r="C720" s="1">
        <v>96645</v>
      </c>
      <c r="D720" s="1" t="s">
        <v>12</v>
      </c>
      <c r="E720" s="1" t="s">
        <v>124</v>
      </c>
      <c r="F720" s="2">
        <v>-0.10432675550375402</v>
      </c>
      <c r="G720" s="2">
        <v>-0.60969161252706994</v>
      </c>
      <c r="H720" s="2">
        <v>-0.3312749458604024</v>
      </c>
      <c r="I720" s="2">
        <v>-1.4024945860403176E-2</v>
      </c>
      <c r="J720" s="2">
        <v>0.34529989172080666</v>
      </c>
      <c r="K720" s="2">
        <v>0.53695521286975512</v>
      </c>
    </row>
    <row r="721" spans="1:11" x14ac:dyDescent="0.3">
      <c r="A721" s="1">
        <v>12</v>
      </c>
      <c r="B721" s="1" t="str">
        <f t="shared" si="11"/>
        <v>Desember</v>
      </c>
      <c r="C721" s="1">
        <v>96645</v>
      </c>
      <c r="D721" s="1" t="s">
        <v>12</v>
      </c>
      <c r="E721" s="1" t="s">
        <v>124</v>
      </c>
      <c r="F721" s="2">
        <v>-0.15210280816483518</v>
      </c>
      <c r="G721" s="2">
        <v>-0.68644585008229875</v>
      </c>
      <c r="H721" s="2">
        <v>-0.23201036621133078</v>
      </c>
      <c r="I721" s="2">
        <v>-7.3945850082298398E-2</v>
      </c>
      <c r="J721" s="2">
        <v>0.30595621629362812</v>
      </c>
      <c r="K721" s="2">
        <v>0.23807027894996052</v>
      </c>
    </row>
    <row r="722" spans="1:11" x14ac:dyDescent="0.3">
      <c r="A722" s="1">
        <v>1</v>
      </c>
      <c r="B722" s="1" t="str">
        <f t="shared" si="11"/>
        <v>Januari</v>
      </c>
      <c r="C722" s="1">
        <v>96651</v>
      </c>
      <c r="D722" s="1" t="s">
        <v>12</v>
      </c>
      <c r="E722" s="1" t="s">
        <v>125</v>
      </c>
      <c r="F722" s="2" t="s">
        <v>17</v>
      </c>
      <c r="G722" s="2" t="s">
        <v>17</v>
      </c>
      <c r="H722" s="2" t="s">
        <v>17</v>
      </c>
      <c r="I722" s="2" t="s">
        <v>17</v>
      </c>
      <c r="J722" s="2" t="s">
        <v>17</v>
      </c>
      <c r="K722" s="2" t="s">
        <v>17</v>
      </c>
    </row>
    <row r="723" spans="1:11" x14ac:dyDescent="0.3">
      <c r="A723" s="1">
        <v>2</v>
      </c>
      <c r="B723" s="1" t="str">
        <f t="shared" si="11"/>
        <v>Februari</v>
      </c>
      <c r="C723" s="1">
        <v>96651</v>
      </c>
      <c r="D723" s="1" t="s">
        <v>12</v>
      </c>
      <c r="E723" s="1" t="s">
        <v>125</v>
      </c>
      <c r="F723" s="2" t="s">
        <v>17</v>
      </c>
      <c r="G723" s="2" t="s">
        <v>17</v>
      </c>
      <c r="H723" s="2" t="s">
        <v>17</v>
      </c>
      <c r="I723" s="2" t="s">
        <v>17</v>
      </c>
      <c r="J723" s="2" t="s">
        <v>17</v>
      </c>
      <c r="K723" s="2" t="s">
        <v>17</v>
      </c>
    </row>
    <row r="724" spans="1:11" x14ac:dyDescent="0.3">
      <c r="A724" s="1">
        <v>3</v>
      </c>
      <c r="B724" s="1" t="str">
        <f t="shared" si="11"/>
        <v>Maret</v>
      </c>
      <c r="C724" s="1">
        <v>96651</v>
      </c>
      <c r="D724" s="1" t="s">
        <v>12</v>
      </c>
      <c r="E724" s="1" t="s">
        <v>125</v>
      </c>
      <c r="F724" s="2" t="s">
        <v>17</v>
      </c>
      <c r="G724" s="2" t="s">
        <v>17</v>
      </c>
      <c r="H724" s="2" t="s">
        <v>17</v>
      </c>
      <c r="I724" s="2" t="s">
        <v>17</v>
      </c>
      <c r="J724" s="2" t="s">
        <v>17</v>
      </c>
      <c r="K724" s="2" t="s">
        <v>17</v>
      </c>
    </row>
    <row r="725" spans="1:11" x14ac:dyDescent="0.3">
      <c r="A725" s="1">
        <v>4</v>
      </c>
      <c r="B725" s="1" t="str">
        <f t="shared" si="11"/>
        <v>April</v>
      </c>
      <c r="C725" s="1">
        <v>96651</v>
      </c>
      <c r="D725" s="1" t="s">
        <v>12</v>
      </c>
      <c r="E725" s="1" t="s">
        <v>125</v>
      </c>
      <c r="F725" s="2" t="s">
        <v>17</v>
      </c>
      <c r="G725" s="2" t="s">
        <v>17</v>
      </c>
      <c r="H725" s="2" t="s">
        <v>17</v>
      </c>
      <c r="I725" s="2" t="s">
        <v>17</v>
      </c>
      <c r="J725" s="2" t="s">
        <v>17</v>
      </c>
      <c r="K725" s="2" t="s">
        <v>17</v>
      </c>
    </row>
    <row r="726" spans="1:11" x14ac:dyDescent="0.3">
      <c r="A726" s="1">
        <v>5</v>
      </c>
      <c r="B726" s="1" t="str">
        <f t="shared" si="11"/>
        <v>Mei</v>
      </c>
      <c r="C726" s="1">
        <v>96651</v>
      </c>
      <c r="D726" s="1" t="s">
        <v>12</v>
      </c>
      <c r="E726" s="1" t="s">
        <v>125</v>
      </c>
      <c r="F726" s="2" t="s">
        <v>17</v>
      </c>
      <c r="G726" s="2" t="s">
        <v>17</v>
      </c>
      <c r="H726" s="2" t="s">
        <v>17</v>
      </c>
      <c r="I726" s="2" t="s">
        <v>17</v>
      </c>
      <c r="J726" s="2" t="s">
        <v>17</v>
      </c>
      <c r="K726" s="2" t="s">
        <v>17</v>
      </c>
    </row>
    <row r="727" spans="1:11" x14ac:dyDescent="0.3">
      <c r="A727" s="1">
        <v>6</v>
      </c>
      <c r="B727" s="1" t="str">
        <f t="shared" si="11"/>
        <v>Juni</v>
      </c>
      <c r="C727" s="1">
        <v>96651</v>
      </c>
      <c r="D727" s="1" t="s">
        <v>12</v>
      </c>
      <c r="E727" s="1" t="s">
        <v>125</v>
      </c>
      <c r="F727" s="2" t="s">
        <v>17</v>
      </c>
      <c r="G727" s="2" t="s">
        <v>17</v>
      </c>
      <c r="H727" s="2" t="s">
        <v>17</v>
      </c>
      <c r="I727" s="2" t="s">
        <v>17</v>
      </c>
      <c r="J727" s="2" t="s">
        <v>17</v>
      </c>
      <c r="K727" s="2" t="s">
        <v>17</v>
      </c>
    </row>
    <row r="728" spans="1:11" x14ac:dyDescent="0.3">
      <c r="A728" s="1">
        <v>7</v>
      </c>
      <c r="B728" s="1" t="str">
        <f t="shared" si="11"/>
        <v>Juli</v>
      </c>
      <c r="C728" s="1">
        <v>96651</v>
      </c>
      <c r="D728" s="1" t="s">
        <v>12</v>
      </c>
      <c r="E728" s="1" t="s">
        <v>125</v>
      </c>
      <c r="F728" s="2" t="s">
        <v>17</v>
      </c>
      <c r="G728" s="2" t="s">
        <v>17</v>
      </c>
      <c r="H728" s="2" t="s">
        <v>17</v>
      </c>
      <c r="I728" s="2" t="s">
        <v>17</v>
      </c>
      <c r="J728" s="2" t="s">
        <v>17</v>
      </c>
      <c r="K728" s="2" t="s">
        <v>17</v>
      </c>
    </row>
    <row r="729" spans="1:11" x14ac:dyDescent="0.3">
      <c r="A729" s="1">
        <v>8</v>
      </c>
      <c r="B729" s="1" t="str">
        <f t="shared" si="11"/>
        <v>Agustus</v>
      </c>
      <c r="C729" s="1">
        <v>96651</v>
      </c>
      <c r="D729" s="1" t="s">
        <v>12</v>
      </c>
      <c r="E729" s="1" t="s">
        <v>125</v>
      </c>
      <c r="F729" s="2" t="s">
        <v>17</v>
      </c>
      <c r="G729" s="2" t="s">
        <v>17</v>
      </c>
      <c r="H729" s="2" t="s">
        <v>17</v>
      </c>
      <c r="I729" s="2" t="s">
        <v>17</v>
      </c>
      <c r="J729" s="2" t="s">
        <v>17</v>
      </c>
      <c r="K729" s="2" t="s">
        <v>17</v>
      </c>
    </row>
    <row r="730" spans="1:11" x14ac:dyDescent="0.3">
      <c r="A730" s="1">
        <v>9</v>
      </c>
      <c r="B730" s="1" t="str">
        <f t="shared" si="11"/>
        <v>September</v>
      </c>
      <c r="C730" s="1">
        <v>96651</v>
      </c>
      <c r="D730" s="1" t="s">
        <v>12</v>
      </c>
      <c r="E730" s="1" t="s">
        <v>125</v>
      </c>
      <c r="F730" s="2" t="s">
        <v>17</v>
      </c>
      <c r="G730" s="2" t="s">
        <v>17</v>
      </c>
      <c r="H730" s="2" t="s">
        <v>17</v>
      </c>
      <c r="I730" s="2" t="s">
        <v>17</v>
      </c>
      <c r="J730" s="2" t="s">
        <v>17</v>
      </c>
      <c r="K730" s="2" t="s">
        <v>17</v>
      </c>
    </row>
    <row r="731" spans="1:11" x14ac:dyDescent="0.3">
      <c r="A731" s="1">
        <v>10</v>
      </c>
      <c r="B731" s="1" t="str">
        <f t="shared" si="11"/>
        <v>Oktober</v>
      </c>
      <c r="C731" s="1">
        <v>96651</v>
      </c>
      <c r="D731" s="1" t="s">
        <v>12</v>
      </c>
      <c r="E731" s="1" t="s">
        <v>125</v>
      </c>
      <c r="F731" s="2" t="s">
        <v>17</v>
      </c>
      <c r="G731" s="2" t="s">
        <v>17</v>
      </c>
      <c r="H731" s="2" t="s">
        <v>17</v>
      </c>
      <c r="I731" s="2" t="s">
        <v>17</v>
      </c>
      <c r="J731" s="2" t="s">
        <v>17</v>
      </c>
      <c r="K731" s="2" t="s">
        <v>17</v>
      </c>
    </row>
    <row r="732" spans="1:11" x14ac:dyDescent="0.3">
      <c r="A732" s="1">
        <v>11</v>
      </c>
      <c r="B732" s="1" t="str">
        <f t="shared" si="11"/>
        <v>November</v>
      </c>
      <c r="C732" s="1">
        <v>96651</v>
      </c>
      <c r="D732" s="1" t="s">
        <v>12</v>
      </c>
      <c r="E732" s="1" t="s">
        <v>125</v>
      </c>
      <c r="F732" s="2" t="s">
        <v>17</v>
      </c>
      <c r="G732" s="2" t="s">
        <v>17</v>
      </c>
      <c r="H732" s="2" t="s">
        <v>17</v>
      </c>
      <c r="I732" s="2" t="s">
        <v>17</v>
      </c>
      <c r="J732" s="2" t="s">
        <v>17</v>
      </c>
      <c r="K732" s="2" t="s">
        <v>17</v>
      </c>
    </row>
    <row r="733" spans="1:11" x14ac:dyDescent="0.3">
      <c r="A733" s="1">
        <v>12</v>
      </c>
      <c r="B733" s="1" t="str">
        <f t="shared" si="11"/>
        <v>Desember</v>
      </c>
      <c r="C733" s="1">
        <v>96651</v>
      </c>
      <c r="D733" s="1" t="s">
        <v>12</v>
      </c>
      <c r="E733" s="1" t="s">
        <v>125</v>
      </c>
      <c r="F733" s="2" t="s">
        <v>17</v>
      </c>
      <c r="G733" s="2" t="s">
        <v>17</v>
      </c>
      <c r="H733" s="2" t="s">
        <v>17</v>
      </c>
      <c r="I733" s="2" t="s">
        <v>17</v>
      </c>
      <c r="J733" s="2" t="s">
        <v>17</v>
      </c>
      <c r="K733" s="2" t="s">
        <v>17</v>
      </c>
    </row>
    <row r="734" spans="1:11" x14ac:dyDescent="0.3">
      <c r="A734" s="1">
        <v>1</v>
      </c>
      <c r="B734" s="1" t="str">
        <f t="shared" si="11"/>
        <v>Januari</v>
      </c>
      <c r="C734" s="1">
        <v>96653</v>
      </c>
      <c r="D734" s="1" t="s">
        <v>12</v>
      </c>
      <c r="E734" s="1" t="s">
        <v>126</v>
      </c>
      <c r="F734" s="2" t="s">
        <v>17</v>
      </c>
      <c r="G734" s="2" t="s">
        <v>17</v>
      </c>
      <c r="H734" s="2" t="s">
        <v>17</v>
      </c>
      <c r="I734" s="2" t="s">
        <v>17</v>
      </c>
      <c r="J734" s="2" t="s">
        <v>17</v>
      </c>
      <c r="K734" s="2" t="s">
        <v>17</v>
      </c>
    </row>
    <row r="735" spans="1:11" x14ac:dyDescent="0.3">
      <c r="A735" s="1">
        <v>2</v>
      </c>
      <c r="B735" s="1" t="str">
        <f t="shared" si="11"/>
        <v>Februari</v>
      </c>
      <c r="C735" s="1">
        <v>96653</v>
      </c>
      <c r="D735" s="1" t="s">
        <v>12</v>
      </c>
      <c r="E735" s="1" t="s">
        <v>126</v>
      </c>
      <c r="F735" s="2" t="s">
        <v>17</v>
      </c>
      <c r="G735" s="2" t="s">
        <v>17</v>
      </c>
      <c r="H735" s="2" t="s">
        <v>17</v>
      </c>
      <c r="I735" s="2" t="s">
        <v>17</v>
      </c>
      <c r="J735" s="2" t="s">
        <v>17</v>
      </c>
      <c r="K735" s="2" t="s">
        <v>17</v>
      </c>
    </row>
    <row r="736" spans="1:11" x14ac:dyDescent="0.3">
      <c r="A736" s="1">
        <v>3</v>
      </c>
      <c r="B736" s="1" t="str">
        <f t="shared" si="11"/>
        <v>Maret</v>
      </c>
      <c r="C736" s="1">
        <v>96653</v>
      </c>
      <c r="D736" s="1" t="s">
        <v>12</v>
      </c>
      <c r="E736" s="1" t="s">
        <v>126</v>
      </c>
      <c r="F736" s="2" t="s">
        <v>17</v>
      </c>
      <c r="G736" s="2" t="s">
        <v>17</v>
      </c>
      <c r="H736" s="2" t="s">
        <v>17</v>
      </c>
      <c r="I736" s="2" t="s">
        <v>17</v>
      </c>
      <c r="J736" s="2" t="s">
        <v>17</v>
      </c>
      <c r="K736" s="2" t="s">
        <v>17</v>
      </c>
    </row>
    <row r="737" spans="1:11" x14ac:dyDescent="0.3">
      <c r="A737" s="1">
        <v>4</v>
      </c>
      <c r="B737" s="1" t="str">
        <f t="shared" si="11"/>
        <v>April</v>
      </c>
      <c r="C737" s="1">
        <v>96653</v>
      </c>
      <c r="D737" s="1" t="s">
        <v>12</v>
      </c>
      <c r="E737" s="1" t="s">
        <v>126</v>
      </c>
      <c r="F737" s="2" t="s">
        <v>17</v>
      </c>
      <c r="G737" s="2" t="s">
        <v>17</v>
      </c>
      <c r="H737" s="2" t="s">
        <v>17</v>
      </c>
      <c r="I737" s="2" t="s">
        <v>17</v>
      </c>
      <c r="J737" s="2" t="s">
        <v>17</v>
      </c>
      <c r="K737" s="2" t="s">
        <v>17</v>
      </c>
    </row>
    <row r="738" spans="1:11" x14ac:dyDescent="0.3">
      <c r="A738" s="1">
        <v>5</v>
      </c>
      <c r="B738" s="1" t="str">
        <f t="shared" si="11"/>
        <v>Mei</v>
      </c>
      <c r="C738" s="1">
        <v>96653</v>
      </c>
      <c r="D738" s="1" t="s">
        <v>12</v>
      </c>
      <c r="E738" s="1" t="s">
        <v>126</v>
      </c>
      <c r="F738" s="2" t="s">
        <v>17</v>
      </c>
      <c r="G738" s="2" t="s">
        <v>17</v>
      </c>
      <c r="H738" s="2" t="s">
        <v>17</v>
      </c>
      <c r="I738" s="2" t="s">
        <v>17</v>
      </c>
      <c r="J738" s="2" t="s">
        <v>17</v>
      </c>
      <c r="K738" s="2" t="s">
        <v>17</v>
      </c>
    </row>
    <row r="739" spans="1:11" x14ac:dyDescent="0.3">
      <c r="A739" s="1">
        <v>6</v>
      </c>
      <c r="B739" s="1" t="str">
        <f t="shared" si="11"/>
        <v>Juni</v>
      </c>
      <c r="C739" s="1">
        <v>96653</v>
      </c>
      <c r="D739" s="1" t="s">
        <v>12</v>
      </c>
      <c r="E739" s="1" t="s">
        <v>126</v>
      </c>
      <c r="F739" s="2" t="s">
        <v>17</v>
      </c>
      <c r="G739" s="2" t="s">
        <v>17</v>
      </c>
      <c r="H739" s="2" t="s">
        <v>17</v>
      </c>
      <c r="I739" s="2" t="s">
        <v>17</v>
      </c>
      <c r="J739" s="2" t="s">
        <v>17</v>
      </c>
      <c r="K739" s="2" t="s">
        <v>17</v>
      </c>
    </row>
    <row r="740" spans="1:11" x14ac:dyDescent="0.3">
      <c r="A740" s="1">
        <v>7</v>
      </c>
      <c r="B740" s="1" t="str">
        <f t="shared" si="11"/>
        <v>Juli</v>
      </c>
      <c r="C740" s="1">
        <v>96653</v>
      </c>
      <c r="D740" s="1" t="s">
        <v>12</v>
      </c>
      <c r="E740" s="1" t="s">
        <v>126</v>
      </c>
      <c r="F740" s="2" t="s">
        <v>17</v>
      </c>
      <c r="G740" s="2" t="s">
        <v>17</v>
      </c>
      <c r="H740" s="2" t="s">
        <v>17</v>
      </c>
      <c r="I740" s="2" t="s">
        <v>17</v>
      </c>
      <c r="J740" s="2" t="s">
        <v>17</v>
      </c>
      <c r="K740" s="2" t="s">
        <v>17</v>
      </c>
    </row>
    <row r="741" spans="1:11" x14ac:dyDescent="0.3">
      <c r="A741" s="1">
        <v>8</v>
      </c>
      <c r="B741" s="1" t="str">
        <f t="shared" si="11"/>
        <v>Agustus</v>
      </c>
      <c r="C741" s="1">
        <v>96653</v>
      </c>
      <c r="D741" s="1" t="s">
        <v>12</v>
      </c>
      <c r="E741" s="1" t="s">
        <v>126</v>
      </c>
      <c r="F741" s="2" t="s">
        <v>17</v>
      </c>
      <c r="G741" s="2" t="s">
        <v>17</v>
      </c>
      <c r="H741" s="2" t="s">
        <v>17</v>
      </c>
      <c r="I741" s="2" t="s">
        <v>17</v>
      </c>
      <c r="J741" s="2" t="s">
        <v>17</v>
      </c>
      <c r="K741" s="2" t="s">
        <v>17</v>
      </c>
    </row>
    <row r="742" spans="1:11" x14ac:dyDescent="0.3">
      <c r="A742" s="1">
        <v>9</v>
      </c>
      <c r="B742" s="1" t="str">
        <f t="shared" si="11"/>
        <v>September</v>
      </c>
      <c r="C742" s="1">
        <v>96653</v>
      </c>
      <c r="D742" s="1" t="s">
        <v>12</v>
      </c>
      <c r="E742" s="1" t="s">
        <v>126</v>
      </c>
      <c r="F742" s="2" t="s">
        <v>17</v>
      </c>
      <c r="G742" s="2" t="s">
        <v>17</v>
      </c>
      <c r="H742" s="2" t="s">
        <v>17</v>
      </c>
      <c r="I742" s="2" t="s">
        <v>17</v>
      </c>
      <c r="J742" s="2" t="s">
        <v>17</v>
      </c>
      <c r="K742" s="2" t="s">
        <v>17</v>
      </c>
    </row>
    <row r="743" spans="1:11" x14ac:dyDescent="0.3">
      <c r="A743" s="1">
        <v>10</v>
      </c>
      <c r="B743" s="1" t="str">
        <f t="shared" si="11"/>
        <v>Oktober</v>
      </c>
      <c r="C743" s="1">
        <v>96653</v>
      </c>
      <c r="D743" s="1" t="s">
        <v>12</v>
      </c>
      <c r="E743" s="1" t="s">
        <v>126</v>
      </c>
      <c r="F743" s="2" t="s">
        <v>17</v>
      </c>
      <c r="G743" s="2" t="s">
        <v>17</v>
      </c>
      <c r="H743" s="2" t="s">
        <v>17</v>
      </c>
      <c r="I743" s="2" t="s">
        <v>17</v>
      </c>
      <c r="J743" s="2" t="s">
        <v>17</v>
      </c>
      <c r="K743" s="2" t="s">
        <v>17</v>
      </c>
    </row>
    <row r="744" spans="1:11" x14ac:dyDescent="0.3">
      <c r="A744" s="1">
        <v>11</v>
      </c>
      <c r="B744" s="1" t="str">
        <f t="shared" si="11"/>
        <v>November</v>
      </c>
      <c r="C744" s="1">
        <v>96653</v>
      </c>
      <c r="D744" s="1" t="s">
        <v>12</v>
      </c>
      <c r="E744" s="1" t="s">
        <v>126</v>
      </c>
      <c r="F744" s="2" t="s">
        <v>17</v>
      </c>
      <c r="G744" s="2" t="s">
        <v>17</v>
      </c>
      <c r="H744" s="2" t="s">
        <v>17</v>
      </c>
      <c r="I744" s="2" t="s">
        <v>17</v>
      </c>
      <c r="J744" s="2" t="s">
        <v>17</v>
      </c>
      <c r="K744" s="2" t="s">
        <v>17</v>
      </c>
    </row>
    <row r="745" spans="1:11" x14ac:dyDescent="0.3">
      <c r="A745" s="1">
        <v>12</v>
      </c>
      <c r="B745" s="1" t="str">
        <f t="shared" si="11"/>
        <v>Desember</v>
      </c>
      <c r="C745" s="1">
        <v>96653</v>
      </c>
      <c r="D745" s="1" t="s">
        <v>12</v>
      </c>
      <c r="E745" s="1" t="s">
        <v>126</v>
      </c>
      <c r="F745" s="2" t="s">
        <v>17</v>
      </c>
      <c r="G745" s="2" t="s">
        <v>17</v>
      </c>
      <c r="H745" s="2" t="s">
        <v>17</v>
      </c>
      <c r="I745" s="2" t="s">
        <v>17</v>
      </c>
      <c r="J745" s="2" t="s">
        <v>17</v>
      </c>
      <c r="K745" s="2" t="s">
        <v>17</v>
      </c>
    </row>
    <row r="746" spans="1:11" x14ac:dyDescent="0.3">
      <c r="A746" s="1">
        <v>1</v>
      </c>
      <c r="B746" s="1" t="str">
        <f t="shared" si="11"/>
        <v>Januari</v>
      </c>
      <c r="C746" s="1">
        <v>96655</v>
      </c>
      <c r="D746" s="1" t="s">
        <v>12</v>
      </c>
      <c r="E746" s="1" t="s">
        <v>127</v>
      </c>
      <c r="F746" s="2">
        <v>-1.8250176418118113E-2</v>
      </c>
      <c r="G746" s="2">
        <v>-0.1576034730437314</v>
      </c>
      <c r="H746" s="2">
        <v>-0.20865186014050577</v>
      </c>
      <c r="I746" s="2">
        <v>-4.9942182721149919E-2</v>
      </c>
      <c r="J746" s="2">
        <v>0.25859404286165494</v>
      </c>
      <c r="K746" s="2">
        <v>0.19325674201003107</v>
      </c>
    </row>
    <row r="747" spans="1:11" x14ac:dyDescent="0.3">
      <c r="A747" s="1">
        <v>2</v>
      </c>
      <c r="B747" s="1" t="str">
        <f t="shared" si="11"/>
        <v>Februari</v>
      </c>
      <c r="C747" s="1">
        <v>96655</v>
      </c>
      <c r="D747" s="1" t="s">
        <v>12</v>
      </c>
      <c r="E747" s="1" t="s">
        <v>127</v>
      </c>
      <c r="F747" s="2">
        <v>-2.8547654464386094E-2</v>
      </c>
      <c r="G747" s="2">
        <v>-0.27338597401035153</v>
      </c>
      <c r="H747" s="2">
        <v>-0.15286565381330736</v>
      </c>
      <c r="I747" s="2">
        <v>4.105368116206165E-2</v>
      </c>
      <c r="J747" s="2">
        <v>0.11181197265123828</v>
      </c>
      <c r="K747" s="2">
        <v>0.36944073591765042</v>
      </c>
    </row>
    <row r="748" spans="1:11" x14ac:dyDescent="0.3">
      <c r="A748" s="1">
        <v>3</v>
      </c>
      <c r="B748" s="1" t="str">
        <f t="shared" si="11"/>
        <v>Maret</v>
      </c>
      <c r="C748" s="1">
        <v>96655</v>
      </c>
      <c r="D748" s="1" t="s">
        <v>12</v>
      </c>
      <c r="E748" s="1" t="s">
        <v>127</v>
      </c>
      <c r="F748" s="2">
        <v>8.7248005208254969E-3</v>
      </c>
      <c r="G748" s="2">
        <v>-5.0876049361587447E-2</v>
      </c>
      <c r="H748" s="2">
        <v>-6.7327662264813168E-2</v>
      </c>
      <c r="I748" s="2">
        <v>-9.4424436458361072E-2</v>
      </c>
      <c r="J748" s="2">
        <v>0.16175209872317958</v>
      </c>
      <c r="K748" s="2">
        <v>0.2231629291330357</v>
      </c>
    </row>
    <row r="749" spans="1:11" x14ac:dyDescent="0.3">
      <c r="A749" s="1">
        <v>4</v>
      </c>
      <c r="B749" s="1" t="str">
        <f t="shared" si="11"/>
        <v>April</v>
      </c>
      <c r="C749" s="1">
        <v>96655</v>
      </c>
      <c r="D749" s="1" t="s">
        <v>12</v>
      </c>
      <c r="E749" s="1" t="s">
        <v>127</v>
      </c>
      <c r="F749" s="2">
        <v>0.13370345635262995</v>
      </c>
      <c r="G749" s="2">
        <v>0.27851035196687202</v>
      </c>
      <c r="H749" s="2">
        <v>-0.24848964803312873</v>
      </c>
      <c r="I749" s="2">
        <v>-0.24848964803312873</v>
      </c>
      <c r="J749" s="2">
        <v>0.4969792960662513</v>
      </c>
      <c r="K749" s="2">
        <v>0.77446213996176461</v>
      </c>
    </row>
    <row r="750" spans="1:11" x14ac:dyDescent="0.3">
      <c r="A750" s="1">
        <v>5</v>
      </c>
      <c r="B750" s="1" t="str">
        <f t="shared" si="11"/>
        <v>Mei</v>
      </c>
      <c r="C750" s="1">
        <v>96655</v>
      </c>
      <c r="D750" s="1" t="s">
        <v>12</v>
      </c>
      <c r="E750" s="1" t="s">
        <v>127</v>
      </c>
      <c r="F750" s="2">
        <v>-1.9713727539028551E-2</v>
      </c>
      <c r="G750" s="2">
        <v>-0.20199147760841391</v>
      </c>
      <c r="H750" s="2">
        <v>-0.21191083244712311</v>
      </c>
      <c r="I750" s="2">
        <v>7.6859417464248845E-3</v>
      </c>
      <c r="J750" s="2">
        <v>0.20422489070069538</v>
      </c>
      <c r="K750" s="2">
        <v>0.39074149730197999</v>
      </c>
    </row>
    <row r="751" spans="1:11" x14ac:dyDescent="0.3">
      <c r="A751" s="1">
        <v>6</v>
      </c>
      <c r="B751" s="1" t="str">
        <f t="shared" si="11"/>
        <v>Juni</v>
      </c>
      <c r="C751" s="1">
        <v>96655</v>
      </c>
      <c r="D751" s="1" t="s">
        <v>12</v>
      </c>
      <c r="E751" s="1" t="s">
        <v>127</v>
      </c>
      <c r="F751" s="2">
        <v>1.5749501661129157E-2</v>
      </c>
      <c r="G751" s="2">
        <v>-7.3959113300492513E-2</v>
      </c>
      <c r="H751" s="2">
        <v>-0.16637577996716005</v>
      </c>
      <c r="I751" s="2">
        <v>-0.15187577996716009</v>
      </c>
      <c r="J751" s="2">
        <v>0.31825155993431797</v>
      </c>
      <c r="K751" s="2">
        <v>0.47227323481116673</v>
      </c>
    </row>
    <row r="752" spans="1:11" x14ac:dyDescent="0.3">
      <c r="A752" s="1">
        <v>7</v>
      </c>
      <c r="B752" s="1" t="str">
        <f t="shared" si="11"/>
        <v>Juli</v>
      </c>
      <c r="C752" s="1">
        <v>96655</v>
      </c>
      <c r="D752" s="1" t="s">
        <v>12</v>
      </c>
      <c r="E752" s="1" t="s">
        <v>127</v>
      </c>
      <c r="F752" s="2">
        <v>-1.1568162997238375E-2</v>
      </c>
      <c r="G752" s="2">
        <v>-0.22080406909862127</v>
      </c>
      <c r="H752" s="2">
        <v>-0.26909976802335295</v>
      </c>
      <c r="I752" s="2">
        <v>-8.1277187378191937E-2</v>
      </c>
      <c r="J752" s="2">
        <v>0.35037695540153529</v>
      </c>
      <c r="K752" s="2">
        <v>0.57020322736835283</v>
      </c>
    </row>
    <row r="753" spans="1:11" x14ac:dyDescent="0.3">
      <c r="A753" s="1">
        <v>8</v>
      </c>
      <c r="B753" s="1" t="str">
        <f t="shared" si="11"/>
        <v>Agustus</v>
      </c>
      <c r="C753" s="1">
        <v>96655</v>
      </c>
      <c r="D753" s="1" t="s">
        <v>12</v>
      </c>
      <c r="E753" s="1" t="s">
        <v>127</v>
      </c>
      <c r="F753" s="2">
        <v>2.8042825426836147E-2</v>
      </c>
      <c r="G753" s="2">
        <v>-9.0166866102628876E-2</v>
      </c>
      <c r="H753" s="2">
        <v>-0.23323138223166245</v>
      </c>
      <c r="I753" s="2">
        <v>-0.20234428545746752</v>
      </c>
      <c r="J753" s="2">
        <v>0.43557566768912609</v>
      </c>
      <c r="K753" s="2">
        <v>0.70250338479342744</v>
      </c>
    </row>
    <row r="754" spans="1:11" x14ac:dyDescent="0.3">
      <c r="A754" s="1">
        <v>9</v>
      </c>
      <c r="B754" s="1" t="str">
        <f t="shared" si="11"/>
        <v>September</v>
      </c>
      <c r="C754" s="1">
        <v>96655</v>
      </c>
      <c r="D754" s="1" t="s">
        <v>12</v>
      </c>
      <c r="E754" s="1" t="s">
        <v>127</v>
      </c>
      <c r="F754" s="2">
        <v>1.8197403927916337E-4</v>
      </c>
      <c r="G754" s="2">
        <v>-0.10135138257336748</v>
      </c>
      <c r="H754" s="2">
        <v>-0.43993471590670125</v>
      </c>
      <c r="I754" s="2">
        <v>6.1315284093299005E-2</v>
      </c>
      <c r="J754" s="2">
        <v>0.37861943181339514</v>
      </c>
      <c r="K754" s="2">
        <v>0.34044623647424999</v>
      </c>
    </row>
    <row r="755" spans="1:11" x14ac:dyDescent="0.3">
      <c r="A755" s="1">
        <v>10</v>
      </c>
      <c r="B755" s="1" t="str">
        <f t="shared" si="11"/>
        <v>Oktober</v>
      </c>
      <c r="C755" s="1">
        <v>96655</v>
      </c>
      <c r="D755" s="1" t="s">
        <v>12</v>
      </c>
      <c r="E755" s="1" t="s">
        <v>127</v>
      </c>
      <c r="F755" s="2">
        <v>-1.8073905760922267E-2</v>
      </c>
      <c r="G755" s="2">
        <v>-0.1995528735632181</v>
      </c>
      <c r="H755" s="2">
        <v>-0.43552061549870091</v>
      </c>
      <c r="I755" s="2">
        <v>5.1414868372265589E-2</v>
      </c>
      <c r="J755" s="2">
        <v>0.38410574712643814</v>
      </c>
      <c r="K755" s="2">
        <v>0.4061169293041651</v>
      </c>
    </row>
    <row r="756" spans="1:11" x14ac:dyDescent="0.3">
      <c r="A756" s="1">
        <v>11</v>
      </c>
      <c r="B756" s="1" t="str">
        <f t="shared" si="11"/>
        <v>November</v>
      </c>
      <c r="C756" s="1">
        <v>96655</v>
      </c>
      <c r="D756" s="1" t="s">
        <v>12</v>
      </c>
      <c r="E756" s="1" t="s">
        <v>127</v>
      </c>
      <c r="F756" s="2">
        <v>-2.8488084207864642E-2</v>
      </c>
      <c r="G756" s="2">
        <v>-0.22389190490733349</v>
      </c>
      <c r="H756" s="2">
        <v>-0.3134752382406667</v>
      </c>
      <c r="I756" s="2">
        <v>3.1274761759332401E-2</v>
      </c>
      <c r="J756" s="2">
        <v>0.28220047648133606</v>
      </c>
      <c r="K756" s="2">
        <v>0.33797714271171247</v>
      </c>
    </row>
    <row r="757" spans="1:11" x14ac:dyDescent="0.3">
      <c r="A757" s="1">
        <v>12</v>
      </c>
      <c r="B757" s="1" t="str">
        <f t="shared" si="11"/>
        <v>Desember</v>
      </c>
      <c r="C757" s="1">
        <v>96655</v>
      </c>
      <c r="D757" s="1" t="s">
        <v>12</v>
      </c>
      <c r="E757" s="1" t="s">
        <v>127</v>
      </c>
      <c r="F757" s="2">
        <v>-7.9186075041809786E-2</v>
      </c>
      <c r="G757" s="2">
        <v>-0.35374433563748264</v>
      </c>
      <c r="H757" s="2">
        <v>-0.21253465821812867</v>
      </c>
      <c r="I757" s="2">
        <v>6.3675019201227187E-2</v>
      </c>
      <c r="J757" s="2">
        <v>0.14885963901689472</v>
      </c>
      <c r="K757" s="2">
        <v>0.10581410230944144</v>
      </c>
    </row>
    <row r="758" spans="1:11" x14ac:dyDescent="0.3">
      <c r="A758" s="1">
        <v>1</v>
      </c>
      <c r="B758" s="1" t="str">
        <f t="shared" si="11"/>
        <v>Januari</v>
      </c>
      <c r="C758" s="1">
        <v>96685</v>
      </c>
      <c r="D758" s="1" t="s">
        <v>13</v>
      </c>
      <c r="E758" s="1" t="s">
        <v>128</v>
      </c>
      <c r="F758" s="2">
        <v>-8.7092344580102107E-2</v>
      </c>
      <c r="G758" s="2">
        <v>-0.46934752605775881</v>
      </c>
      <c r="H758" s="2">
        <v>-0.2586515881844017</v>
      </c>
      <c r="I758" s="2">
        <v>-3.2477753058953951E-2</v>
      </c>
      <c r="J758" s="2">
        <v>0.26526418242491701</v>
      </c>
      <c r="K758" s="2">
        <v>0.14156231553888166</v>
      </c>
    </row>
    <row r="759" spans="1:11" x14ac:dyDescent="0.3">
      <c r="A759" s="1">
        <v>2</v>
      </c>
      <c r="B759" s="1" t="str">
        <f t="shared" si="11"/>
        <v>Februari</v>
      </c>
      <c r="C759" s="1">
        <v>96685</v>
      </c>
      <c r="D759" s="1" t="s">
        <v>13</v>
      </c>
      <c r="E759" s="1" t="s">
        <v>128</v>
      </c>
      <c r="F759" s="2">
        <v>-5.1315217368246568E-2</v>
      </c>
      <c r="G759" s="2">
        <v>-0.36180931855501097</v>
      </c>
      <c r="H759" s="2">
        <v>-0.29372126436781765</v>
      </c>
      <c r="I759" s="2">
        <v>4.2787356321836965E-2</v>
      </c>
      <c r="J759" s="2">
        <v>0.25093390804597571</v>
      </c>
      <c r="K759" s="2">
        <v>0.26243238004013669</v>
      </c>
    </row>
    <row r="760" spans="1:11" x14ac:dyDescent="0.3">
      <c r="A760" s="1">
        <v>3</v>
      </c>
      <c r="B760" s="1" t="str">
        <f t="shared" si="11"/>
        <v>Maret</v>
      </c>
      <c r="C760" s="1">
        <v>96685</v>
      </c>
      <c r="D760" s="1" t="s">
        <v>13</v>
      </c>
      <c r="E760" s="1" t="s">
        <v>128</v>
      </c>
      <c r="F760" s="2">
        <v>-0.11397130641705257</v>
      </c>
      <c r="G760" s="2">
        <v>-0.60879032258064358</v>
      </c>
      <c r="H760" s="2">
        <v>-0.17266129032257854</v>
      </c>
      <c r="I760" s="2">
        <v>-4.0564516129030892E-2</v>
      </c>
      <c r="J760" s="2">
        <v>0.21322580645161407</v>
      </c>
      <c r="K760" s="2">
        <v>0.26829143586401916</v>
      </c>
    </row>
    <row r="761" spans="1:11" x14ac:dyDescent="0.3">
      <c r="A761" s="1">
        <v>4</v>
      </c>
      <c r="B761" s="1" t="str">
        <f t="shared" si="11"/>
        <v>April</v>
      </c>
      <c r="C761" s="1">
        <v>96685</v>
      </c>
      <c r="D761" s="1" t="s">
        <v>13</v>
      </c>
      <c r="E761" s="1" t="s">
        <v>128</v>
      </c>
      <c r="F761" s="2">
        <v>-7.948740329718916E-2</v>
      </c>
      <c r="G761" s="2">
        <v>-0.44361111111111418</v>
      </c>
      <c r="H761" s="2">
        <v>-0.30836111111111431</v>
      </c>
      <c r="I761" s="2">
        <v>-3.3027777777780896E-2</v>
      </c>
      <c r="J761" s="2">
        <v>0.34138888888888524</v>
      </c>
      <c r="K761" s="2">
        <v>0.23466634150872956</v>
      </c>
    </row>
    <row r="762" spans="1:11" x14ac:dyDescent="0.3">
      <c r="A762" s="1">
        <v>5</v>
      </c>
      <c r="B762" s="1" t="str">
        <f t="shared" si="11"/>
        <v>Mei</v>
      </c>
      <c r="C762" s="1">
        <v>96685</v>
      </c>
      <c r="D762" s="1" t="s">
        <v>13</v>
      </c>
      <c r="E762" s="1" t="s">
        <v>128</v>
      </c>
      <c r="F762" s="2">
        <v>-0.14374433886249605</v>
      </c>
      <c r="G762" s="2">
        <v>-0.65604838709677649</v>
      </c>
      <c r="H762" s="2">
        <v>-0.45362903225806761</v>
      </c>
      <c r="I762" s="2">
        <v>-4.0967741935487113E-2</v>
      </c>
      <c r="J762" s="2">
        <v>0.49459677419354653</v>
      </c>
      <c r="K762" s="2">
        <v>0.12649243329350549</v>
      </c>
    </row>
    <row r="763" spans="1:11" x14ac:dyDescent="0.3">
      <c r="A763" s="1">
        <v>6</v>
      </c>
      <c r="B763" s="1" t="str">
        <f t="shared" si="11"/>
        <v>Juni</v>
      </c>
      <c r="C763" s="1">
        <v>96685</v>
      </c>
      <c r="D763" s="1" t="s">
        <v>13</v>
      </c>
      <c r="E763" s="1" t="s">
        <v>128</v>
      </c>
      <c r="F763" s="2">
        <v>-3.6024812908735764E-2</v>
      </c>
      <c r="G763" s="2">
        <v>-0.16347222222222371</v>
      </c>
      <c r="H763" s="2">
        <v>-0.22138888888889063</v>
      </c>
      <c r="I763" s="2">
        <v>-9.2972222222223525E-2</v>
      </c>
      <c r="J763" s="2">
        <v>0.31436111111110987</v>
      </c>
      <c r="K763" s="2">
        <v>2.8551755715547227E-2</v>
      </c>
    </row>
    <row r="764" spans="1:11" x14ac:dyDescent="0.3">
      <c r="A764" s="1">
        <v>7</v>
      </c>
      <c r="B764" s="1" t="str">
        <f t="shared" si="11"/>
        <v>Juli</v>
      </c>
      <c r="C764" s="1">
        <v>96685</v>
      </c>
      <c r="D764" s="1" t="s">
        <v>13</v>
      </c>
      <c r="E764" s="1" t="s">
        <v>128</v>
      </c>
      <c r="F764" s="2">
        <v>-9.6017819254144016E-2</v>
      </c>
      <c r="G764" s="2">
        <v>-0.41873655913978425</v>
      </c>
      <c r="H764" s="2">
        <v>-0.25776881720430039</v>
      </c>
      <c r="I764" s="2">
        <v>-5.9139784946235709E-2</v>
      </c>
      <c r="J764" s="2">
        <v>0.3169086021505379</v>
      </c>
      <c r="K764" s="2">
        <v>1.9533121156544115E-2</v>
      </c>
    </row>
    <row r="765" spans="1:11" x14ac:dyDescent="0.3">
      <c r="A765" s="1">
        <v>8</v>
      </c>
      <c r="B765" s="1" t="str">
        <f t="shared" si="11"/>
        <v>Agustus</v>
      </c>
      <c r="C765" s="1">
        <v>96685</v>
      </c>
      <c r="D765" s="1" t="s">
        <v>13</v>
      </c>
      <c r="E765" s="1" t="s">
        <v>128</v>
      </c>
      <c r="F765" s="2">
        <v>-0.11445073010677104</v>
      </c>
      <c r="G765" s="2">
        <v>-0.44717204301075453</v>
      </c>
      <c r="H765" s="2">
        <v>-0.38626344086021652</v>
      </c>
      <c r="I765" s="2">
        <v>-3.3844086021507638E-2</v>
      </c>
      <c r="J765" s="2">
        <v>0.42010752688171848</v>
      </c>
      <c r="K765" s="2">
        <v>-0.14988698816118409</v>
      </c>
    </row>
    <row r="766" spans="1:11" x14ac:dyDescent="0.3">
      <c r="A766" s="1">
        <v>9</v>
      </c>
      <c r="B766" s="1" t="str">
        <f t="shared" si="11"/>
        <v>September</v>
      </c>
      <c r="C766" s="1">
        <v>96685</v>
      </c>
      <c r="D766" s="1" t="s">
        <v>13</v>
      </c>
      <c r="E766" s="1" t="s">
        <v>128</v>
      </c>
      <c r="F766" s="2">
        <v>-0.14472258734973689</v>
      </c>
      <c r="G766" s="2">
        <v>-0.55319444444444488</v>
      </c>
      <c r="H766" s="2">
        <v>-0.5019444444444453</v>
      </c>
      <c r="I766" s="2">
        <v>0.16097222222222171</v>
      </c>
      <c r="J766" s="2">
        <v>0.34097222222222001</v>
      </c>
      <c r="K766" s="2">
        <v>-0.23037560386473407</v>
      </c>
    </row>
    <row r="767" spans="1:11" x14ac:dyDescent="0.3">
      <c r="A767" s="1">
        <v>10</v>
      </c>
      <c r="B767" s="1" t="str">
        <f t="shared" si="11"/>
        <v>Oktober</v>
      </c>
      <c r="C767" s="1">
        <v>96685</v>
      </c>
      <c r="D767" s="1" t="s">
        <v>13</v>
      </c>
      <c r="E767" s="1" t="s">
        <v>128</v>
      </c>
      <c r="F767" s="2">
        <v>-0.14186083519207704</v>
      </c>
      <c r="G767" s="2">
        <v>-0.64505376344086185</v>
      </c>
      <c r="H767" s="2">
        <v>-0.40908602150537804</v>
      </c>
      <c r="I767" s="2">
        <v>-0.17876344086021626</v>
      </c>
      <c r="J767" s="2">
        <v>0.58784946236559033</v>
      </c>
      <c r="K767" s="2">
        <v>0.1168405737164484</v>
      </c>
    </row>
    <row r="768" spans="1:11" x14ac:dyDescent="0.3">
      <c r="A768" s="1">
        <v>11</v>
      </c>
      <c r="B768" s="1" t="str">
        <f t="shared" si="11"/>
        <v>November</v>
      </c>
      <c r="C768" s="1">
        <v>96685</v>
      </c>
      <c r="D768" s="1" t="s">
        <v>13</v>
      </c>
      <c r="E768" s="1" t="s">
        <v>128</v>
      </c>
      <c r="F768" s="2">
        <v>-6.6211872073222003E-2</v>
      </c>
      <c r="G768" s="2">
        <v>-0.37262962962962831</v>
      </c>
      <c r="H768" s="2">
        <v>-0.42824999999999952</v>
      </c>
      <c r="I768" s="2">
        <v>-1.7166666666665619E-2</v>
      </c>
      <c r="J768" s="2">
        <v>0.4454166666666669</v>
      </c>
      <c r="K768" s="2">
        <v>0.19092267986377109</v>
      </c>
    </row>
    <row r="769" spans="1:11" x14ac:dyDescent="0.3">
      <c r="A769" s="1">
        <v>12</v>
      </c>
      <c r="B769" s="1" t="str">
        <f t="shared" si="11"/>
        <v>Desember</v>
      </c>
      <c r="C769" s="1">
        <v>96685</v>
      </c>
      <c r="D769" s="1" t="s">
        <v>13</v>
      </c>
      <c r="E769" s="1" t="s">
        <v>128</v>
      </c>
      <c r="F769" s="2">
        <v>-5.9985385731355298E-2</v>
      </c>
      <c r="G769" s="2">
        <v>-0.35070564516129199</v>
      </c>
      <c r="H769" s="2">
        <v>-0.16927419354838874</v>
      </c>
      <c r="I769" s="2">
        <v>-8.395161290322832E-2</v>
      </c>
      <c r="J769" s="2">
        <v>0.25322580645161141</v>
      </c>
      <c r="K769" s="2">
        <v>0.20311486601809034</v>
      </c>
    </row>
    <row r="770" spans="1:11" x14ac:dyDescent="0.3">
      <c r="A770" s="1">
        <v>1</v>
      </c>
      <c r="B770" s="1" t="str">
        <f t="shared" si="11"/>
        <v>Januari</v>
      </c>
      <c r="C770" s="1">
        <v>96687</v>
      </c>
      <c r="D770" s="1" t="s">
        <v>13</v>
      </c>
      <c r="E770" s="1" t="s">
        <v>129</v>
      </c>
      <c r="F770" s="2">
        <v>-5.387413029727936E-2</v>
      </c>
      <c r="G770" s="2">
        <v>-0.18317204301075235</v>
      </c>
      <c r="H770" s="2">
        <v>-9.2849462365590399E-2</v>
      </c>
      <c r="I770" s="2">
        <v>0.10569892473118367</v>
      </c>
      <c r="J770" s="2">
        <v>-3.2123655913976805E-2</v>
      </c>
      <c r="K770" s="2" t="s">
        <v>17</v>
      </c>
    </row>
    <row r="771" spans="1:11" x14ac:dyDescent="0.3">
      <c r="A771" s="1">
        <v>2</v>
      </c>
      <c r="B771" s="1" t="str">
        <f t="shared" si="11"/>
        <v>Februari</v>
      </c>
      <c r="C771" s="1">
        <v>96687</v>
      </c>
      <c r="D771" s="1" t="s">
        <v>13</v>
      </c>
      <c r="E771" s="1" t="s">
        <v>129</v>
      </c>
      <c r="F771" s="2">
        <v>-6.9445601516468725E-2</v>
      </c>
      <c r="G771" s="2">
        <v>-0.23611504515599294</v>
      </c>
      <c r="H771" s="2">
        <v>-8.6376744663382965E-2</v>
      </c>
      <c r="I771" s="2">
        <v>0.1263695607553359</v>
      </c>
      <c r="J771" s="2">
        <v>-9.9982040229884106E-2</v>
      </c>
      <c r="K771" s="2" t="s">
        <v>17</v>
      </c>
    </row>
    <row r="772" spans="1:11" x14ac:dyDescent="0.3">
      <c r="A772" s="1">
        <v>3</v>
      </c>
      <c r="B772" s="1" t="str">
        <f t="shared" si="11"/>
        <v>Maret</v>
      </c>
      <c r="C772" s="1">
        <v>96687</v>
      </c>
      <c r="D772" s="1" t="s">
        <v>13</v>
      </c>
      <c r="E772" s="1" t="s">
        <v>129</v>
      </c>
      <c r="F772" s="2">
        <v>-6.8625474383302618E-2</v>
      </c>
      <c r="G772" s="2">
        <v>-0.23332661290322604</v>
      </c>
      <c r="H772" s="2">
        <v>1.1995967741934167E-2</v>
      </c>
      <c r="I772" s="2">
        <v>5.6512096774192576E-2</v>
      </c>
      <c r="J772" s="2">
        <v>-0.17127016129032402</v>
      </c>
      <c r="K772" s="2" t="s">
        <v>17</v>
      </c>
    </row>
    <row r="773" spans="1:11" x14ac:dyDescent="0.3">
      <c r="A773" s="1">
        <v>4</v>
      </c>
      <c r="B773" s="1" t="str">
        <f t="shared" si="11"/>
        <v>April</v>
      </c>
      <c r="C773" s="1">
        <v>96687</v>
      </c>
      <c r="D773" s="1" t="s">
        <v>13</v>
      </c>
      <c r="E773" s="1" t="s">
        <v>129</v>
      </c>
      <c r="F773" s="2">
        <v>-2.9415427090377987E-2</v>
      </c>
      <c r="G773" s="2">
        <v>-0.10001245210728164</v>
      </c>
      <c r="H773" s="2">
        <v>-8.5615900383142887E-2</v>
      </c>
      <c r="I773" s="2">
        <v>0.1254875478927186</v>
      </c>
      <c r="J773" s="2">
        <v>-9.9679118773948083E-2</v>
      </c>
      <c r="K773" s="2" t="s">
        <v>17</v>
      </c>
    </row>
    <row r="774" spans="1:11" x14ac:dyDescent="0.3">
      <c r="A774" s="1">
        <v>5</v>
      </c>
      <c r="B774" s="1" t="str">
        <f t="shared" si="11"/>
        <v>Mei</v>
      </c>
      <c r="C774" s="1">
        <v>96687</v>
      </c>
      <c r="D774" s="1" t="s">
        <v>13</v>
      </c>
      <c r="E774" s="1" t="s">
        <v>129</v>
      </c>
      <c r="F774" s="2">
        <v>-0.11468413978494706</v>
      </c>
      <c r="G774" s="2">
        <v>-0.38992607526881751</v>
      </c>
      <c r="H774" s="2">
        <v>-0.18750672043010821</v>
      </c>
      <c r="I774" s="2">
        <v>0.19934811827956872</v>
      </c>
      <c r="J774" s="2">
        <v>-2.9603494623657405E-2</v>
      </c>
      <c r="K774" s="2" t="s">
        <v>17</v>
      </c>
    </row>
    <row r="775" spans="1:11" x14ac:dyDescent="0.3">
      <c r="A775" s="1">
        <v>6</v>
      </c>
      <c r="B775" s="1" t="str">
        <f t="shared" si="11"/>
        <v>Juni</v>
      </c>
      <c r="C775" s="1">
        <v>96687</v>
      </c>
      <c r="D775" s="1" t="s">
        <v>13</v>
      </c>
      <c r="E775" s="1" t="s">
        <v>129</v>
      </c>
      <c r="F775" s="2">
        <v>-4.6492382553275452E-2</v>
      </c>
      <c r="G775" s="2">
        <v>-0.15807410068113939</v>
      </c>
      <c r="H775" s="2">
        <v>-1.326662941677199E-2</v>
      </c>
      <c r="I775" s="2">
        <v>-7.6953730310769325E-2</v>
      </c>
      <c r="J775" s="2">
        <v>0.22555089931886041</v>
      </c>
      <c r="K775" s="2" t="s">
        <v>17</v>
      </c>
    </row>
    <row r="776" spans="1:11" x14ac:dyDescent="0.3">
      <c r="A776" s="1">
        <v>7</v>
      </c>
      <c r="B776" s="1" t="str">
        <f t="shared" si="11"/>
        <v>Juli</v>
      </c>
      <c r="C776" s="1">
        <v>96687</v>
      </c>
      <c r="D776" s="1" t="s">
        <v>13</v>
      </c>
      <c r="E776" s="1" t="s">
        <v>129</v>
      </c>
      <c r="F776" s="2">
        <v>-7.9905913978494947E-2</v>
      </c>
      <c r="G776" s="2">
        <v>-0.29298835125448108</v>
      </c>
      <c r="H776" s="2">
        <v>-0.11665322580645174</v>
      </c>
      <c r="I776" s="2">
        <v>0.11366935483870969</v>
      </c>
      <c r="J776" s="2">
        <v>7.4596774193542714E-3</v>
      </c>
      <c r="K776" s="2" t="s">
        <v>17</v>
      </c>
    </row>
    <row r="777" spans="1:11" x14ac:dyDescent="0.3">
      <c r="A777" s="1">
        <v>8</v>
      </c>
      <c r="B777" s="1" t="str">
        <f t="shared" si="11"/>
        <v>Agustus</v>
      </c>
      <c r="C777" s="1">
        <v>96687</v>
      </c>
      <c r="D777" s="1" t="s">
        <v>13</v>
      </c>
      <c r="E777" s="1" t="s">
        <v>129</v>
      </c>
      <c r="F777" s="2">
        <v>-6.3297050422992593E-2</v>
      </c>
      <c r="G777" s="2">
        <v>-0.21520997143817305</v>
      </c>
      <c r="H777" s="2">
        <v>-0.11499222950268936</v>
      </c>
      <c r="I777" s="2">
        <v>5.4927125336021024E-2</v>
      </c>
      <c r="J777" s="2">
        <v>0.15016276041666643</v>
      </c>
      <c r="K777" s="2" t="s">
        <v>17</v>
      </c>
    </row>
    <row r="778" spans="1:11" x14ac:dyDescent="0.3">
      <c r="A778" s="1">
        <v>9</v>
      </c>
      <c r="B778" s="1" t="str">
        <f t="shared" si="11"/>
        <v>September</v>
      </c>
      <c r="C778" s="1">
        <v>96687</v>
      </c>
      <c r="D778" s="1" t="s">
        <v>13</v>
      </c>
      <c r="E778" s="1" t="s">
        <v>129</v>
      </c>
      <c r="F778" s="2">
        <v>-0.14712763409961629</v>
      </c>
      <c r="G778" s="2">
        <v>-0.50023395593869713</v>
      </c>
      <c r="H778" s="2">
        <v>-0.16598395593869669</v>
      </c>
      <c r="I778" s="2">
        <v>0.18543271072797043</v>
      </c>
      <c r="J778" s="2">
        <v>-4.8621886973180026E-2</v>
      </c>
      <c r="K778" s="2" t="s">
        <v>17</v>
      </c>
    </row>
    <row r="779" spans="1:11" x14ac:dyDescent="0.3">
      <c r="A779" s="1">
        <v>10</v>
      </c>
      <c r="B779" s="1" t="str">
        <f t="shared" si="11"/>
        <v>Oktober</v>
      </c>
      <c r="C779" s="1">
        <v>96687</v>
      </c>
      <c r="D779" s="1" t="s">
        <v>13</v>
      </c>
      <c r="E779" s="1" t="s">
        <v>129</v>
      </c>
      <c r="F779" s="2">
        <v>-0.11706273907412336</v>
      </c>
      <c r="G779" s="2">
        <v>-0.39801331285202152</v>
      </c>
      <c r="H779" s="2">
        <v>-0.11833589349718351</v>
      </c>
      <c r="I779" s="2">
        <v>-1.6423451100855857E-3</v>
      </c>
      <c r="J779" s="2">
        <v>0.29994559651817798</v>
      </c>
      <c r="K779" s="2" t="s">
        <v>17</v>
      </c>
    </row>
    <row r="780" spans="1:11" x14ac:dyDescent="0.3">
      <c r="A780" s="1">
        <v>11</v>
      </c>
      <c r="B780" s="1" t="str">
        <f t="shared" si="11"/>
        <v>November</v>
      </c>
      <c r="C780" s="1">
        <v>96687</v>
      </c>
      <c r="D780" s="1" t="s">
        <v>13</v>
      </c>
      <c r="E780" s="1" t="s">
        <v>129</v>
      </c>
      <c r="F780" s="2">
        <v>-9.7505689775909121E-2</v>
      </c>
      <c r="G780" s="2">
        <v>-0.3315193452380939</v>
      </c>
      <c r="H780" s="2">
        <v>-9.043601190476061E-2</v>
      </c>
      <c r="I780" s="2">
        <v>5.2230654761905623E-2</v>
      </c>
      <c r="J780" s="2">
        <v>9.5513392857144552E-2</v>
      </c>
      <c r="K780" s="2" t="s">
        <v>17</v>
      </c>
    </row>
    <row r="781" spans="1:11" x14ac:dyDescent="0.3">
      <c r="A781" s="1">
        <v>12</v>
      </c>
      <c r="B781" s="1" t="str">
        <f t="shared" si="11"/>
        <v>Desember</v>
      </c>
      <c r="C781" s="1">
        <v>96687</v>
      </c>
      <c r="D781" s="1" t="s">
        <v>13</v>
      </c>
      <c r="E781" s="1" t="s">
        <v>129</v>
      </c>
      <c r="F781" s="2">
        <v>-8.0977229601515544E-2</v>
      </c>
      <c r="G781" s="2">
        <v>-0.27532258064515885</v>
      </c>
      <c r="H781" s="2">
        <v>1.0564516129035067E-2</v>
      </c>
      <c r="I781" s="2">
        <v>6.3467741935486183E-2</v>
      </c>
      <c r="J781" s="2">
        <v>-0.18508064516128808</v>
      </c>
      <c r="K781" s="2" t="s">
        <v>17</v>
      </c>
    </row>
    <row r="782" spans="1:11" x14ac:dyDescent="0.3">
      <c r="A782" s="1">
        <v>1</v>
      </c>
      <c r="B782" s="1" t="str">
        <f t="shared" si="11"/>
        <v>Januari</v>
      </c>
      <c r="C782" s="1">
        <v>96695</v>
      </c>
      <c r="D782" s="1" t="s">
        <v>13</v>
      </c>
      <c r="E782" s="1" t="s">
        <v>130</v>
      </c>
      <c r="F782" s="2">
        <v>-5.5475135316886949E-2</v>
      </c>
      <c r="G782" s="2">
        <v>-0.56728899424830814</v>
      </c>
      <c r="H782" s="2">
        <v>-0.39035351037734178</v>
      </c>
      <c r="I782" s="2">
        <v>-1.9385768441857132E-2</v>
      </c>
      <c r="J782" s="2">
        <v>0.45526586535465985</v>
      </c>
      <c r="K782" s="2">
        <v>0.5659578514985375</v>
      </c>
    </row>
    <row r="783" spans="1:11" x14ac:dyDescent="0.3">
      <c r="A783" s="1">
        <v>2</v>
      </c>
      <c r="B783" s="1" t="str">
        <f t="shared" ref="B783:B846" si="12">B771</f>
        <v>Februari</v>
      </c>
      <c r="C783" s="1">
        <v>96695</v>
      </c>
      <c r="D783" s="1" t="s">
        <v>13</v>
      </c>
      <c r="E783" s="1" t="s">
        <v>130</v>
      </c>
      <c r="F783" s="2">
        <v>-4.0549928703383593E-2</v>
      </c>
      <c r="G783" s="2">
        <v>-0.50661430132232521</v>
      </c>
      <c r="H783" s="2">
        <v>-0.30334459688882909</v>
      </c>
      <c r="I783" s="2">
        <v>-2.9175877677005246E-2</v>
      </c>
      <c r="J783" s="2">
        <v>0.36946719396203703</v>
      </c>
      <c r="K783" s="2">
        <v>0.59759183343497124</v>
      </c>
    </row>
    <row r="784" spans="1:11" x14ac:dyDescent="0.3">
      <c r="A784" s="1">
        <v>3</v>
      </c>
      <c r="B784" s="1" t="str">
        <f t="shared" si="12"/>
        <v>Maret</v>
      </c>
      <c r="C784" s="1">
        <v>96695</v>
      </c>
      <c r="D784" s="1" t="s">
        <v>13</v>
      </c>
      <c r="E784" s="1" t="s">
        <v>130</v>
      </c>
      <c r="F784" s="2">
        <v>-4.4772885623837414E-3</v>
      </c>
      <c r="G784" s="2">
        <v>-0.39474366359447099</v>
      </c>
      <c r="H784" s="2">
        <v>-9.3110599078341516E-2</v>
      </c>
      <c r="I784" s="2">
        <v>-7.2384792626728964E-2</v>
      </c>
      <c r="J784" s="2">
        <v>0.2068692396313358</v>
      </c>
      <c r="K784" s="2">
        <v>0.74471444156510913</v>
      </c>
    </row>
    <row r="785" spans="1:11" x14ac:dyDescent="0.3">
      <c r="A785" s="1">
        <v>4</v>
      </c>
      <c r="B785" s="1" t="str">
        <f t="shared" si="12"/>
        <v>April</v>
      </c>
      <c r="C785" s="1">
        <v>96695</v>
      </c>
      <c r="D785" s="1" t="s">
        <v>13</v>
      </c>
      <c r="E785" s="1" t="s">
        <v>130</v>
      </c>
      <c r="F785" s="2">
        <v>4.6386656746030853E-2</v>
      </c>
      <c r="G785" s="2">
        <v>-0.25056878306878444</v>
      </c>
      <c r="H785" s="2">
        <v>-0.25219378306878426</v>
      </c>
      <c r="I785" s="2">
        <v>2.1472883597883196E-2</v>
      </c>
      <c r="J785" s="2">
        <v>0.28840112433862375</v>
      </c>
      <c r="K785" s="2">
        <v>0.96500413359788262</v>
      </c>
    </row>
    <row r="786" spans="1:11" x14ac:dyDescent="0.3">
      <c r="A786" s="1">
        <v>5</v>
      </c>
      <c r="B786" s="1" t="str">
        <f t="shared" si="12"/>
        <v>Mei</v>
      </c>
      <c r="C786" s="1">
        <v>96695</v>
      </c>
      <c r="D786" s="1" t="s">
        <v>13</v>
      </c>
      <c r="E786" s="1" t="s">
        <v>130</v>
      </c>
      <c r="F786" s="2">
        <v>-5.442036905746734E-2</v>
      </c>
      <c r="G786" s="2">
        <v>-0.49199308755760507</v>
      </c>
      <c r="H786" s="2">
        <v>-0.41820276497696085</v>
      </c>
      <c r="I786" s="2">
        <v>1.4377880184331105E-2</v>
      </c>
      <c r="J786" s="2">
        <v>0.50478110599078141</v>
      </c>
      <c r="K786" s="2">
        <v>0.60451676907322016</v>
      </c>
    </row>
    <row r="787" spans="1:11" x14ac:dyDescent="0.3">
      <c r="A787" s="1">
        <v>6</v>
      </c>
      <c r="B787" s="1" t="str">
        <f t="shared" si="12"/>
        <v>Juni</v>
      </c>
      <c r="C787" s="1">
        <v>96695</v>
      </c>
      <c r="D787" s="1" t="s">
        <v>13</v>
      </c>
      <c r="E787" s="1" t="s">
        <v>130</v>
      </c>
      <c r="F787" s="2">
        <v>-4.1587283369445331E-2</v>
      </c>
      <c r="G787" s="2">
        <v>-0.41473624794745501</v>
      </c>
      <c r="H787" s="2">
        <v>-0.23006958128078808</v>
      </c>
      <c r="I787" s="2">
        <v>-1.8236247947455569E-2</v>
      </c>
      <c r="J787" s="2">
        <v>0.31038228653530364</v>
      </c>
      <c r="K787" s="2">
        <v>0.56532864405709304</v>
      </c>
    </row>
    <row r="788" spans="1:11" x14ac:dyDescent="0.3">
      <c r="A788" s="1">
        <v>7</v>
      </c>
      <c r="B788" s="1" t="str">
        <f t="shared" si="12"/>
        <v>Juli</v>
      </c>
      <c r="C788" s="1">
        <v>96695</v>
      </c>
      <c r="D788" s="1" t="s">
        <v>13</v>
      </c>
      <c r="E788" s="1" t="s">
        <v>130</v>
      </c>
      <c r="F788" s="2">
        <v>-1.8364707644737688E-2</v>
      </c>
      <c r="G788" s="2">
        <v>-0.36189423433444645</v>
      </c>
      <c r="H788" s="2">
        <v>-0.34945471820541413</v>
      </c>
      <c r="I788" s="2">
        <v>4.6271088246199812E-2</v>
      </c>
      <c r="J788" s="2">
        <v>0.33687069995468299</v>
      </c>
      <c r="K788" s="2">
        <v>0.72018852296202018</v>
      </c>
    </row>
    <row r="789" spans="1:11" x14ac:dyDescent="0.3">
      <c r="A789" s="1">
        <v>8</v>
      </c>
      <c r="B789" s="1" t="str">
        <f t="shared" si="12"/>
        <v>Agustus</v>
      </c>
      <c r="C789" s="1">
        <v>96695</v>
      </c>
      <c r="D789" s="1" t="s">
        <v>13</v>
      </c>
      <c r="E789" s="1" t="s">
        <v>130</v>
      </c>
      <c r="F789" s="2">
        <v>-3.3766757872504091E-2</v>
      </c>
      <c r="G789" s="2">
        <v>-0.38743010752688134</v>
      </c>
      <c r="H789" s="2">
        <v>-0.26372043010752722</v>
      </c>
      <c r="I789" s="2">
        <v>-7.8317204301076165E-2</v>
      </c>
      <c r="J789" s="2">
        <v>0.38004181600955778</v>
      </c>
      <c r="K789" s="2">
        <v>0.58292351510496709</v>
      </c>
    </row>
    <row r="790" spans="1:11" x14ac:dyDescent="0.3">
      <c r="A790" s="1">
        <v>9</v>
      </c>
      <c r="B790" s="1" t="str">
        <f t="shared" si="12"/>
        <v>September</v>
      </c>
      <c r="C790" s="1">
        <v>96695</v>
      </c>
      <c r="D790" s="1" t="s">
        <v>13</v>
      </c>
      <c r="E790" s="1" t="s">
        <v>130</v>
      </c>
      <c r="F790" s="2">
        <v>-6.9295235650199155E-2</v>
      </c>
      <c r="G790" s="2">
        <v>-0.51295013376932141</v>
      </c>
      <c r="H790" s="2">
        <v>-0.3993043004359883</v>
      </c>
      <c r="I790" s="2">
        <v>0.12461236623067862</v>
      </c>
      <c r="J790" s="2">
        <v>0.30521326022812428</v>
      </c>
      <c r="K790" s="2">
        <v>0.44393054804886134</v>
      </c>
    </row>
    <row r="791" spans="1:11" x14ac:dyDescent="0.3">
      <c r="A791" s="1">
        <v>10</v>
      </c>
      <c r="B791" s="1" t="str">
        <f t="shared" si="12"/>
        <v>Oktober</v>
      </c>
      <c r="C791" s="1">
        <v>96695</v>
      </c>
      <c r="D791" s="1" t="s">
        <v>13</v>
      </c>
      <c r="E791" s="1" t="s">
        <v>130</v>
      </c>
      <c r="F791" s="2">
        <v>-4.1864909615084753E-2</v>
      </c>
      <c r="G791" s="2">
        <v>-0.52271654719235316</v>
      </c>
      <c r="H791" s="2">
        <v>-0.41162783751493459</v>
      </c>
      <c r="I791" s="2">
        <v>6.6786140979697593E-3</v>
      </c>
      <c r="J791" s="2">
        <v>0.44994358157440534</v>
      </c>
      <c r="K791" s="2">
        <v>0.83571199764514503</v>
      </c>
    </row>
    <row r="792" spans="1:11" x14ac:dyDescent="0.3">
      <c r="A792" s="1">
        <v>11</v>
      </c>
      <c r="B792" s="1" t="str">
        <f t="shared" si="12"/>
        <v>November</v>
      </c>
      <c r="C792" s="1">
        <v>96695</v>
      </c>
      <c r="D792" s="1" t="s">
        <v>13</v>
      </c>
      <c r="E792" s="1" t="s">
        <v>130</v>
      </c>
      <c r="F792" s="2">
        <v>-5.4145782019703603E-2</v>
      </c>
      <c r="G792" s="2">
        <v>-0.56464727011494142</v>
      </c>
      <c r="H792" s="2">
        <v>-0.41495977011494178</v>
      </c>
      <c r="I792" s="2">
        <v>7.4373563218392419E-2</v>
      </c>
      <c r="J792" s="2">
        <v>0.37842911877394692</v>
      </c>
      <c r="K792" s="2">
        <v>0.78378229337711958</v>
      </c>
    </row>
    <row r="793" spans="1:11" x14ac:dyDescent="0.3">
      <c r="A793" s="1">
        <v>12</v>
      </c>
      <c r="B793" s="1" t="str">
        <f t="shared" si="12"/>
        <v>Desember</v>
      </c>
      <c r="C793" s="1">
        <v>96695</v>
      </c>
      <c r="D793" s="1" t="s">
        <v>13</v>
      </c>
      <c r="E793" s="1" t="s">
        <v>130</v>
      </c>
      <c r="F793" s="2">
        <v>-0.14979770763914829</v>
      </c>
      <c r="G793" s="2">
        <v>-0.78461948461253028</v>
      </c>
      <c r="H793" s="2">
        <v>-0.35582916203188619</v>
      </c>
      <c r="I793" s="2">
        <v>2.0622450871339737E-2</v>
      </c>
      <c r="J793" s="2">
        <v>0.3724519012895004</v>
      </c>
      <c r="K793" s="2">
        <v>0.21742263948670987</v>
      </c>
    </row>
    <row r="794" spans="1:11" x14ac:dyDescent="0.3">
      <c r="A794" s="1">
        <v>1</v>
      </c>
      <c r="B794" s="1" t="str">
        <f t="shared" si="12"/>
        <v>Januari</v>
      </c>
      <c r="C794" s="1">
        <v>96733</v>
      </c>
      <c r="D794" s="1" t="s">
        <v>14</v>
      </c>
      <c r="E794" s="1" t="s">
        <v>131</v>
      </c>
      <c r="F794" s="2">
        <v>-0.22757144793316841</v>
      </c>
      <c r="G794" s="2">
        <v>-1.1889411405088537</v>
      </c>
      <c r="H794" s="2">
        <v>-0.46520438935677999</v>
      </c>
      <c r="I794" s="2">
        <v>0.32017509975810937</v>
      </c>
      <c r="J794" s="2">
        <v>0.14502928959867348</v>
      </c>
      <c r="K794" s="2">
        <v>0.4690669240072749</v>
      </c>
    </row>
    <row r="795" spans="1:11" x14ac:dyDescent="0.3">
      <c r="A795" s="1">
        <v>2</v>
      </c>
      <c r="B795" s="1" t="str">
        <f t="shared" si="12"/>
        <v>Februari</v>
      </c>
      <c r="C795" s="1">
        <v>96733</v>
      </c>
      <c r="D795" s="1" t="s">
        <v>14</v>
      </c>
      <c r="E795" s="1" t="s">
        <v>131</v>
      </c>
      <c r="F795" s="2">
        <v>-0.1518912337662349</v>
      </c>
      <c r="G795" s="2">
        <v>-0.84463054187192199</v>
      </c>
      <c r="H795" s="2">
        <v>-0.32979371921182266</v>
      </c>
      <c r="I795" s="2">
        <v>3.8999384236451842E-2</v>
      </c>
      <c r="J795" s="2">
        <v>0.29079433497536727</v>
      </c>
      <c r="K795" s="2">
        <v>0.44077278325123009</v>
      </c>
    </row>
    <row r="796" spans="1:11" x14ac:dyDescent="0.3">
      <c r="A796" s="1">
        <v>3</v>
      </c>
      <c r="B796" s="1" t="str">
        <f t="shared" si="12"/>
        <v>Maret</v>
      </c>
      <c r="C796" s="1">
        <v>96733</v>
      </c>
      <c r="D796" s="1" t="s">
        <v>14</v>
      </c>
      <c r="E796" s="1" t="s">
        <v>131</v>
      </c>
      <c r="F796" s="2">
        <v>-0.21851543802878756</v>
      </c>
      <c r="G796" s="2">
        <v>-1.0480876900259564</v>
      </c>
      <c r="H796" s="2">
        <v>-0.33381349647756908</v>
      </c>
      <c r="I796" s="2">
        <v>6.6336670374488801E-2</v>
      </c>
      <c r="J796" s="2">
        <v>0.26747682610307599</v>
      </c>
      <c r="K796" s="2">
        <v>0.2165494067482383</v>
      </c>
    </row>
    <row r="797" spans="1:11" x14ac:dyDescent="0.3">
      <c r="A797" s="1">
        <v>4</v>
      </c>
      <c r="B797" s="1" t="str">
        <f t="shared" si="12"/>
        <v>April</v>
      </c>
      <c r="C797" s="1">
        <v>96733</v>
      </c>
      <c r="D797" s="1" t="s">
        <v>14</v>
      </c>
      <c r="E797" s="1" t="s">
        <v>131</v>
      </c>
      <c r="F797" s="2">
        <v>-0.14010732323232197</v>
      </c>
      <c r="G797" s="2">
        <v>-0.88152777777777658</v>
      </c>
      <c r="H797" s="2">
        <v>-0.43802777777777707</v>
      </c>
      <c r="I797" s="2">
        <v>0.20355555555555718</v>
      </c>
      <c r="J797" s="2">
        <v>0.2344722222222238</v>
      </c>
      <c r="K797" s="2">
        <v>0.66263888888889</v>
      </c>
    </row>
    <row r="798" spans="1:11" x14ac:dyDescent="0.3">
      <c r="A798" s="1">
        <v>5</v>
      </c>
      <c r="B798" s="1" t="str">
        <f t="shared" si="12"/>
        <v>Mei</v>
      </c>
      <c r="C798" s="1">
        <v>96733</v>
      </c>
      <c r="D798" s="1" t="s">
        <v>14</v>
      </c>
      <c r="E798" s="1" t="s">
        <v>131</v>
      </c>
      <c r="F798" s="2">
        <v>-0.22640535133783585</v>
      </c>
      <c r="G798" s="2">
        <v>-1.1563978494623661</v>
      </c>
      <c r="H798" s="2">
        <v>-0.35438172043010885</v>
      </c>
      <c r="I798" s="2">
        <v>5.4569892473116242E-2</v>
      </c>
      <c r="J798" s="2">
        <v>0.29981182795698763</v>
      </c>
      <c r="K798" s="2">
        <v>0.60951612903225694</v>
      </c>
    </row>
    <row r="799" spans="1:11" x14ac:dyDescent="0.3">
      <c r="A799" s="1">
        <v>6</v>
      </c>
      <c r="B799" s="1" t="str">
        <f t="shared" si="12"/>
        <v>Juni</v>
      </c>
      <c r="C799" s="1">
        <v>96733</v>
      </c>
      <c r="D799" s="1" t="s">
        <v>14</v>
      </c>
      <c r="E799" s="1" t="s">
        <v>131</v>
      </c>
      <c r="F799" s="2">
        <v>-0.25120789895749801</v>
      </c>
      <c r="G799" s="2">
        <v>-1.0822902298850576</v>
      </c>
      <c r="H799" s="2">
        <v>-0.42395689655172469</v>
      </c>
      <c r="I799" s="2">
        <v>-4.4123563218391129E-2</v>
      </c>
      <c r="J799" s="2">
        <v>0.46808045977011548</v>
      </c>
      <c r="K799" s="2">
        <v>6.9875478927213424E-3</v>
      </c>
    </row>
    <row r="800" spans="1:11" x14ac:dyDescent="0.3">
      <c r="A800" s="1">
        <v>7</v>
      </c>
      <c r="B800" s="1" t="str">
        <f t="shared" si="12"/>
        <v>Juli</v>
      </c>
      <c r="C800" s="1">
        <v>96733</v>
      </c>
      <c r="D800" s="1" t="s">
        <v>14</v>
      </c>
      <c r="E800" s="1" t="s">
        <v>131</v>
      </c>
      <c r="F800" s="2">
        <v>-0.21554013503375707</v>
      </c>
      <c r="G800" s="2">
        <v>-1.1589516129032245</v>
      </c>
      <c r="H800" s="2">
        <v>-0.35532258064515998</v>
      </c>
      <c r="I800" s="2">
        <v>8.9032258064516867E-2</v>
      </c>
      <c r="J800" s="2">
        <v>0.26629032258064705</v>
      </c>
      <c r="K800" s="2">
        <v>0.77376344086021709</v>
      </c>
    </row>
    <row r="801" spans="1:11" x14ac:dyDescent="0.3">
      <c r="A801" s="1">
        <v>8</v>
      </c>
      <c r="B801" s="1" t="str">
        <f t="shared" si="12"/>
        <v>Agustus</v>
      </c>
      <c r="C801" s="1">
        <v>96733</v>
      </c>
      <c r="D801" s="1" t="s">
        <v>14</v>
      </c>
      <c r="E801" s="1" t="s">
        <v>131</v>
      </c>
      <c r="F801" s="2">
        <v>-0.26997759856631015</v>
      </c>
      <c r="G801" s="2">
        <v>-1.352047491039428</v>
      </c>
      <c r="H801" s="2">
        <v>-0.49107974910394397</v>
      </c>
      <c r="I801" s="2">
        <v>0.10069444444444216</v>
      </c>
      <c r="J801" s="2">
        <v>0.39038530465949606</v>
      </c>
      <c r="K801" s="2">
        <v>0.63714605734766749</v>
      </c>
    </row>
    <row r="802" spans="1:11" x14ac:dyDescent="0.3">
      <c r="A802" s="1">
        <v>9</v>
      </c>
      <c r="B802" s="1" t="str">
        <f t="shared" si="12"/>
        <v>September</v>
      </c>
      <c r="C802" s="1">
        <v>96733</v>
      </c>
      <c r="D802" s="1" t="s">
        <v>14</v>
      </c>
      <c r="E802" s="1" t="s">
        <v>131</v>
      </c>
      <c r="F802" s="2">
        <v>-0.28878076271941699</v>
      </c>
      <c r="G802" s="2">
        <v>-1.3389406130268215</v>
      </c>
      <c r="H802" s="2">
        <v>-0.44680555555555729</v>
      </c>
      <c r="I802" s="2">
        <v>0.1005277777777764</v>
      </c>
      <c r="J802" s="2">
        <v>0.34627777777777669</v>
      </c>
      <c r="K802" s="2">
        <v>0.32394444444444304</v>
      </c>
    </row>
    <row r="803" spans="1:11" x14ac:dyDescent="0.3">
      <c r="A803" s="1">
        <v>10</v>
      </c>
      <c r="B803" s="1" t="str">
        <f t="shared" si="12"/>
        <v>Oktober</v>
      </c>
      <c r="C803" s="1">
        <v>96733</v>
      </c>
      <c r="D803" s="1" t="s">
        <v>14</v>
      </c>
      <c r="E803" s="1" t="s">
        <v>131</v>
      </c>
      <c r="F803" s="2">
        <v>-0.23792193881803858</v>
      </c>
      <c r="G803" s="2">
        <v>-1.1734551971326166</v>
      </c>
      <c r="H803" s="2">
        <v>-0.50982616487455279</v>
      </c>
      <c r="I803" s="2">
        <v>2.8641577060930623E-2</v>
      </c>
      <c r="J803" s="2">
        <v>0.48118458781361906</v>
      </c>
      <c r="K803" s="2">
        <v>0.5013028673835126</v>
      </c>
    </row>
    <row r="804" spans="1:11" x14ac:dyDescent="0.3">
      <c r="A804" s="1">
        <v>11</v>
      </c>
      <c r="B804" s="1" t="str">
        <f t="shared" si="12"/>
        <v>November</v>
      </c>
      <c r="C804" s="1">
        <v>96733</v>
      </c>
      <c r="D804" s="1" t="s">
        <v>14</v>
      </c>
      <c r="E804" s="1" t="s">
        <v>131</v>
      </c>
      <c r="F804" s="2">
        <v>-0.19606232736345219</v>
      </c>
      <c r="G804" s="2">
        <v>-0.95656513409961863</v>
      </c>
      <c r="H804" s="2">
        <v>-0.5163984674329517</v>
      </c>
      <c r="I804" s="2">
        <v>0.19510153256704718</v>
      </c>
      <c r="J804" s="2">
        <v>0.32129693486589761</v>
      </c>
      <c r="K804" s="2">
        <v>0.37832375478926972</v>
      </c>
    </row>
    <row r="805" spans="1:11" x14ac:dyDescent="0.3">
      <c r="A805" s="1">
        <v>12</v>
      </c>
      <c r="B805" s="1" t="str">
        <f t="shared" si="12"/>
        <v>Desember</v>
      </c>
      <c r="C805" s="1">
        <v>96733</v>
      </c>
      <c r="D805" s="1" t="s">
        <v>14</v>
      </c>
      <c r="E805" s="1" t="s">
        <v>131</v>
      </c>
      <c r="F805" s="2">
        <v>-0.27441729787947783</v>
      </c>
      <c r="G805" s="2">
        <v>-1.1396003275244098</v>
      </c>
      <c r="H805" s="2">
        <v>-0.30607140650105047</v>
      </c>
      <c r="I805" s="2">
        <v>-2.8900939315285009E-3</v>
      </c>
      <c r="J805" s="2">
        <v>0.30896150043258003</v>
      </c>
      <c r="K805" s="2">
        <v>-6.4761617846990291E-2</v>
      </c>
    </row>
    <row r="806" spans="1:11" x14ac:dyDescent="0.3">
      <c r="A806" s="1">
        <v>1</v>
      </c>
      <c r="B806" s="1" t="str">
        <f t="shared" si="12"/>
        <v>Januari</v>
      </c>
      <c r="C806" s="1">
        <v>96735</v>
      </c>
      <c r="D806" s="1" t="s">
        <v>14</v>
      </c>
      <c r="E806" s="1" t="s">
        <v>132</v>
      </c>
      <c r="F806" s="2">
        <v>-9.6785714285713725E-2</v>
      </c>
      <c r="G806" s="2">
        <v>-0.74930107526881606</v>
      </c>
      <c r="H806" s="2">
        <v>-0.4862365591397847</v>
      </c>
      <c r="I806" s="2">
        <v>0.21206989247311864</v>
      </c>
      <c r="J806" s="2">
        <v>0.27416666666666706</v>
      </c>
      <c r="K806" s="2">
        <v>0.4823521505376353</v>
      </c>
    </row>
    <row r="807" spans="1:11" x14ac:dyDescent="0.3">
      <c r="A807" s="1">
        <v>2</v>
      </c>
      <c r="B807" s="1" t="str">
        <f t="shared" si="12"/>
        <v>Februari</v>
      </c>
      <c r="C807" s="1">
        <v>96735</v>
      </c>
      <c r="D807" s="1" t="s">
        <v>14</v>
      </c>
      <c r="E807" s="1" t="s">
        <v>132</v>
      </c>
      <c r="F807" s="2">
        <v>-4.2632242552193035E-2</v>
      </c>
      <c r="G807" s="2">
        <v>-0.48308369252873495</v>
      </c>
      <c r="H807" s="2">
        <v>-0.3435231937602623</v>
      </c>
      <c r="I807" s="2">
        <v>-2.2852011494252977E-2</v>
      </c>
      <c r="J807" s="2">
        <v>0.36637520525451561</v>
      </c>
      <c r="K807" s="2">
        <v>0.51852883825944218</v>
      </c>
    </row>
    <row r="808" spans="1:11" x14ac:dyDescent="0.3">
      <c r="A808" s="1">
        <v>3</v>
      </c>
      <c r="B808" s="1" t="str">
        <f t="shared" si="12"/>
        <v>Maret</v>
      </c>
      <c r="C808" s="1">
        <v>96735</v>
      </c>
      <c r="D808" s="1" t="s">
        <v>14</v>
      </c>
      <c r="E808" s="1" t="s">
        <v>132</v>
      </c>
      <c r="F808" s="2">
        <v>-7.7659242191499445E-2</v>
      </c>
      <c r="G808" s="2">
        <v>-0.61125627240143343</v>
      </c>
      <c r="H808" s="2">
        <v>-0.37371594982078771</v>
      </c>
      <c r="I808" s="2">
        <v>4.7171146953405699E-2</v>
      </c>
      <c r="J808" s="2">
        <v>0.32654480286738485</v>
      </c>
      <c r="K808" s="2">
        <v>0.40709050179211559</v>
      </c>
    </row>
    <row r="809" spans="1:11" x14ac:dyDescent="0.3">
      <c r="A809" s="1">
        <v>4</v>
      </c>
      <c r="B809" s="1" t="str">
        <f t="shared" si="12"/>
        <v>April</v>
      </c>
      <c r="C809" s="1">
        <v>96735</v>
      </c>
      <c r="D809" s="1" t="s">
        <v>14</v>
      </c>
      <c r="E809" s="1" t="s">
        <v>132</v>
      </c>
      <c r="F809" s="2">
        <v>-2.093100407468294E-2</v>
      </c>
      <c r="G809" s="2">
        <v>-0.49748690932311668</v>
      </c>
      <c r="H809" s="2">
        <v>-0.53846839080459818</v>
      </c>
      <c r="I809" s="2">
        <v>0.10986494252873487</v>
      </c>
      <c r="J809" s="2">
        <v>0.42860344827586128</v>
      </c>
      <c r="K809" s="2">
        <v>0.7751982758620678</v>
      </c>
    </row>
    <row r="810" spans="1:11" x14ac:dyDescent="0.3">
      <c r="A810" s="1">
        <v>5</v>
      </c>
      <c r="B810" s="1" t="str">
        <f t="shared" si="12"/>
        <v>Mei</v>
      </c>
      <c r="C810" s="1">
        <v>96735</v>
      </c>
      <c r="D810" s="1" t="s">
        <v>14</v>
      </c>
      <c r="E810" s="1" t="s">
        <v>132</v>
      </c>
      <c r="F810" s="2">
        <v>-0.10962802692543029</v>
      </c>
      <c r="G810" s="2">
        <v>-0.83703181003584159</v>
      </c>
      <c r="H810" s="2">
        <v>-0.36592293906809986</v>
      </c>
      <c r="I810" s="2">
        <v>-6.9955197132615859E-2</v>
      </c>
      <c r="J810" s="2">
        <v>0.43587813620071642</v>
      </c>
      <c r="K810" s="2">
        <v>0.73383512544802798</v>
      </c>
    </row>
    <row r="811" spans="1:11" x14ac:dyDescent="0.3">
      <c r="A811" s="1">
        <v>6</v>
      </c>
      <c r="B811" s="1" t="str">
        <f t="shared" si="12"/>
        <v>Juni</v>
      </c>
      <c r="C811" s="1">
        <v>96735</v>
      </c>
      <c r="D811" s="1" t="s">
        <v>14</v>
      </c>
      <c r="E811" s="1" t="s">
        <v>132</v>
      </c>
      <c r="F811" s="2">
        <v>-0.10411814316418998</v>
      </c>
      <c r="G811" s="2">
        <v>-0.66070929118773947</v>
      </c>
      <c r="H811" s="2">
        <v>-0.46358429118773864</v>
      </c>
      <c r="I811" s="2">
        <v>-0.14401245210727964</v>
      </c>
      <c r="J811" s="2">
        <v>0.60759674329501967</v>
      </c>
      <c r="K811" s="2">
        <v>0.33894348659003742</v>
      </c>
    </row>
    <row r="812" spans="1:11" x14ac:dyDescent="0.3">
      <c r="A812" s="1">
        <v>7</v>
      </c>
      <c r="B812" s="1" t="str">
        <f t="shared" si="12"/>
        <v>Juli</v>
      </c>
      <c r="C812" s="1">
        <v>96735</v>
      </c>
      <c r="D812" s="1" t="s">
        <v>14</v>
      </c>
      <c r="E812" s="1" t="s">
        <v>132</v>
      </c>
      <c r="F812" s="2">
        <v>-5.4822239706271113E-2</v>
      </c>
      <c r="G812" s="2">
        <v>-0.65128575268817501</v>
      </c>
      <c r="H812" s="2">
        <v>-0.40593655913978777</v>
      </c>
      <c r="I812" s="2">
        <v>-7.545913978494953E-2</v>
      </c>
      <c r="J812" s="2">
        <v>0.48139569892472805</v>
      </c>
      <c r="K812" s="2">
        <v>0.98752473118279227</v>
      </c>
    </row>
    <row r="813" spans="1:11" x14ac:dyDescent="0.3">
      <c r="A813" s="1">
        <v>8</v>
      </c>
      <c r="B813" s="1" t="str">
        <f t="shared" si="12"/>
        <v>Agustus</v>
      </c>
      <c r="C813" s="1">
        <v>96735</v>
      </c>
      <c r="D813" s="1" t="s">
        <v>14</v>
      </c>
      <c r="E813" s="1" t="s">
        <v>132</v>
      </c>
      <c r="F813" s="2">
        <v>-9.7335841389561584E-2</v>
      </c>
      <c r="G813" s="2">
        <v>-0.82625947039921144</v>
      </c>
      <c r="H813" s="2">
        <v>-0.54417729576072416</v>
      </c>
      <c r="I813" s="2">
        <v>2.3989185514767902E-2</v>
      </c>
      <c r="J813" s="2">
        <v>0.52018811024595024</v>
      </c>
      <c r="K813" s="2">
        <v>0.87310208874057571</v>
      </c>
    </row>
    <row r="814" spans="1:11" x14ac:dyDescent="0.3">
      <c r="A814" s="1">
        <v>9</v>
      </c>
      <c r="B814" s="1" t="str">
        <f t="shared" si="12"/>
        <v>September</v>
      </c>
      <c r="C814" s="1">
        <v>96735</v>
      </c>
      <c r="D814" s="1" t="s">
        <v>14</v>
      </c>
      <c r="E814" s="1" t="s">
        <v>132</v>
      </c>
      <c r="F814" s="2">
        <v>-0.13708660046149615</v>
      </c>
      <c r="G814" s="2">
        <v>-0.90812770778072593</v>
      </c>
      <c r="H814" s="2">
        <v>-0.47989854111405988</v>
      </c>
      <c r="I814" s="2">
        <v>8.0601458885941571E-2</v>
      </c>
      <c r="J814" s="2">
        <v>0.39929708222811622</v>
      </c>
      <c r="K814" s="2">
        <v>0.54815701444149545</v>
      </c>
    </row>
    <row r="815" spans="1:11" x14ac:dyDescent="0.3">
      <c r="A815" s="1">
        <v>10</v>
      </c>
      <c r="B815" s="1" t="str">
        <f t="shared" si="12"/>
        <v>Oktober</v>
      </c>
      <c r="C815" s="1">
        <v>96735</v>
      </c>
      <c r="D815" s="1" t="s">
        <v>14</v>
      </c>
      <c r="E815" s="1" t="s">
        <v>132</v>
      </c>
      <c r="F815" s="2">
        <v>-9.5846446367689561E-2</v>
      </c>
      <c r="G815" s="2">
        <v>-0.67987231182795671</v>
      </c>
      <c r="H815" s="2">
        <v>-0.58013440860215049</v>
      </c>
      <c r="I815" s="2">
        <v>6.720430107526916E-2</v>
      </c>
      <c r="J815" s="2">
        <v>0.51293010752688128</v>
      </c>
      <c r="K815" s="2">
        <v>0.50309139784946089</v>
      </c>
    </row>
    <row r="816" spans="1:11" x14ac:dyDescent="0.3">
      <c r="A816" s="1">
        <v>11</v>
      </c>
      <c r="B816" s="1" t="str">
        <f t="shared" si="12"/>
        <v>November</v>
      </c>
      <c r="C816" s="1">
        <v>96735</v>
      </c>
      <c r="D816" s="1" t="s">
        <v>14</v>
      </c>
      <c r="E816" s="1" t="s">
        <v>132</v>
      </c>
      <c r="F816" s="2">
        <v>-6.0878432589744194E-2</v>
      </c>
      <c r="G816" s="2">
        <v>-0.51031014268298724</v>
      </c>
      <c r="H816" s="2">
        <v>-0.41653930934965366</v>
      </c>
      <c r="I816" s="2">
        <v>-0.11430121411155833</v>
      </c>
      <c r="J816" s="2">
        <v>0.5308405234612138</v>
      </c>
      <c r="K816" s="2">
        <v>0.5288218017614561</v>
      </c>
    </row>
    <row r="817" spans="1:11" x14ac:dyDescent="0.3">
      <c r="A817" s="1">
        <v>12</v>
      </c>
      <c r="B817" s="1" t="str">
        <f t="shared" si="12"/>
        <v>Desember</v>
      </c>
      <c r="C817" s="1">
        <v>96735</v>
      </c>
      <c r="D817" s="1" t="s">
        <v>14</v>
      </c>
      <c r="E817" s="1" t="s">
        <v>132</v>
      </c>
      <c r="F817" s="2">
        <v>-0.1419615192403772</v>
      </c>
      <c r="G817" s="2">
        <v>-0.82347821097131557</v>
      </c>
      <c r="H817" s="2">
        <v>-0.37518879001359229</v>
      </c>
      <c r="I817" s="2">
        <v>1.781640093933129E-3</v>
      </c>
      <c r="J817" s="2">
        <v>0.37340714991966628</v>
      </c>
      <c r="K817" s="2">
        <v>0.11392411321221374</v>
      </c>
    </row>
    <row r="818" spans="1:11" x14ac:dyDescent="0.3">
      <c r="A818" s="1">
        <v>1</v>
      </c>
      <c r="B818" s="1" t="str">
        <f t="shared" si="12"/>
        <v>Januari</v>
      </c>
      <c r="C818" s="1">
        <v>96737</v>
      </c>
      <c r="D818" s="1" t="s">
        <v>14</v>
      </c>
      <c r="E818" s="1" t="s">
        <v>133</v>
      </c>
      <c r="F818" s="2">
        <v>-6.5875172750868363E-2</v>
      </c>
      <c r="G818" s="2">
        <v>-0.52965146459028567</v>
      </c>
      <c r="H818" s="2">
        <v>-0.4100546903967377</v>
      </c>
      <c r="I818" s="2">
        <v>2.1477567667778894E-2</v>
      </c>
      <c r="J818" s="2">
        <v>0.38857712272895778</v>
      </c>
      <c r="K818" s="2">
        <v>0.59950176121616483</v>
      </c>
    </row>
    <row r="819" spans="1:11" x14ac:dyDescent="0.3">
      <c r="A819" s="1">
        <v>2</v>
      </c>
      <c r="B819" s="1" t="str">
        <f t="shared" si="12"/>
        <v>Februari</v>
      </c>
      <c r="C819" s="1">
        <v>96737</v>
      </c>
      <c r="D819" s="1" t="s">
        <v>14</v>
      </c>
      <c r="E819" s="1" t="s">
        <v>133</v>
      </c>
      <c r="F819" s="2">
        <v>1.8025372615889001E-2</v>
      </c>
      <c r="G819" s="2">
        <v>-0.21640741442465727</v>
      </c>
      <c r="H819" s="2">
        <v>-0.38587477895667632</v>
      </c>
      <c r="I819" s="2">
        <v>-0.11983413856258771</v>
      </c>
      <c r="J819" s="2">
        <v>0.50570891751926195</v>
      </c>
      <c r="K819" s="2">
        <v>0.73929763483642752</v>
      </c>
    </row>
    <row r="820" spans="1:11" x14ac:dyDescent="0.3">
      <c r="A820" s="1">
        <v>3</v>
      </c>
      <c r="B820" s="1" t="str">
        <f t="shared" si="12"/>
        <v>Maret</v>
      </c>
      <c r="C820" s="1">
        <v>96737</v>
      </c>
      <c r="D820" s="1" t="s">
        <v>14</v>
      </c>
      <c r="E820" s="1" t="s">
        <v>133</v>
      </c>
      <c r="F820" s="2">
        <v>-1.167155425220091E-2</v>
      </c>
      <c r="G820" s="2">
        <v>-0.35637096774193716</v>
      </c>
      <c r="H820" s="2">
        <v>-0.36637096774193623</v>
      </c>
      <c r="I820" s="2">
        <v>-3.8548387096776451E-2</v>
      </c>
      <c r="J820" s="2">
        <v>0.40491935483870839</v>
      </c>
      <c r="K820" s="2">
        <v>0.76254032258064353</v>
      </c>
    </row>
    <row r="821" spans="1:11" x14ac:dyDescent="0.3">
      <c r="A821" s="1">
        <v>4</v>
      </c>
      <c r="B821" s="1" t="str">
        <f t="shared" si="12"/>
        <v>April</v>
      </c>
      <c r="C821" s="1">
        <v>96737</v>
      </c>
      <c r="D821" s="1" t="s">
        <v>14</v>
      </c>
      <c r="E821" s="1" t="s">
        <v>133</v>
      </c>
      <c r="F821" s="2">
        <v>4.1651936026935434E-2</v>
      </c>
      <c r="G821" s="2">
        <v>-0.162212962962964</v>
      </c>
      <c r="H821" s="2">
        <v>-0.43896296296296455</v>
      </c>
      <c r="I821" s="2">
        <v>2.6787037037037109E-2</v>
      </c>
      <c r="J821" s="2">
        <v>0.41217592592592567</v>
      </c>
      <c r="K821" s="2">
        <v>0.86370370370370431</v>
      </c>
    </row>
    <row r="822" spans="1:11" x14ac:dyDescent="0.3">
      <c r="A822" s="1">
        <v>5</v>
      </c>
      <c r="B822" s="1" t="str">
        <f t="shared" si="12"/>
        <v>Mei</v>
      </c>
      <c r="C822" s="1">
        <v>96737</v>
      </c>
      <c r="D822" s="1" t="s">
        <v>14</v>
      </c>
      <c r="E822" s="1" t="s">
        <v>133</v>
      </c>
      <c r="F822" s="2">
        <v>-1.1534990229039893E-2</v>
      </c>
      <c r="G822" s="2">
        <v>-0.32277578653922812</v>
      </c>
      <c r="H822" s="2">
        <v>-0.35261449621664803</v>
      </c>
      <c r="I822" s="2">
        <v>-0.12116288331342311</v>
      </c>
      <c r="J822" s="2">
        <v>0.47377737953006721</v>
      </c>
      <c r="K822" s="2">
        <v>0.91058442851453503</v>
      </c>
    </row>
    <row r="823" spans="1:11" x14ac:dyDescent="0.3">
      <c r="A823" s="1">
        <v>6</v>
      </c>
      <c r="B823" s="1" t="str">
        <f t="shared" si="12"/>
        <v>Juni</v>
      </c>
      <c r="C823" s="1">
        <v>96737</v>
      </c>
      <c r="D823" s="1" t="s">
        <v>14</v>
      </c>
      <c r="E823" s="1" t="s">
        <v>133</v>
      </c>
      <c r="F823" s="2">
        <v>-4.314025265575884E-2</v>
      </c>
      <c r="G823" s="2">
        <v>-0.26077160493827412</v>
      </c>
      <c r="H823" s="2">
        <v>-0.28935493827160741</v>
      </c>
      <c r="I823" s="2">
        <v>-0.19527160493827367</v>
      </c>
      <c r="J823" s="2">
        <v>0.48462654320987469</v>
      </c>
      <c r="K823" s="2">
        <v>0.25089506172839177</v>
      </c>
    </row>
    <row r="824" spans="1:11" x14ac:dyDescent="0.3">
      <c r="A824" s="1">
        <v>7</v>
      </c>
      <c r="B824" s="1" t="str">
        <f t="shared" si="12"/>
        <v>Juli</v>
      </c>
      <c r="C824" s="1">
        <v>96737</v>
      </c>
      <c r="D824" s="1" t="s">
        <v>14</v>
      </c>
      <c r="E824" s="1" t="s">
        <v>133</v>
      </c>
      <c r="F824" s="2">
        <v>-2.0182384232424046E-2</v>
      </c>
      <c r="G824" s="2">
        <v>-0.30882287390029572</v>
      </c>
      <c r="H824" s="2">
        <v>-0.32962932551319957</v>
      </c>
      <c r="I824" s="2">
        <v>-6.7451906158359873E-2</v>
      </c>
      <c r="J824" s="2">
        <v>0.39708123167155235</v>
      </c>
      <c r="K824" s="2">
        <v>0.74012873900293152</v>
      </c>
    </row>
    <row r="825" spans="1:11" x14ac:dyDescent="0.3">
      <c r="A825" s="1">
        <v>8</v>
      </c>
      <c r="B825" s="1" t="str">
        <f t="shared" si="12"/>
        <v>Agustus</v>
      </c>
      <c r="C825" s="1">
        <v>96737</v>
      </c>
      <c r="D825" s="1" t="s">
        <v>14</v>
      </c>
      <c r="E825" s="1" t="s">
        <v>133</v>
      </c>
      <c r="F825" s="2">
        <v>-7.4846297781207434E-4</v>
      </c>
      <c r="G825" s="2">
        <v>-0.26559603262884579</v>
      </c>
      <c r="H825" s="2">
        <v>-0.4617250648869099</v>
      </c>
      <c r="I825" s="2">
        <v>-3.8418613274006926E-2</v>
      </c>
      <c r="J825" s="2">
        <v>0.50014367816092109</v>
      </c>
      <c r="K825" s="2">
        <v>0.87459213941416536</v>
      </c>
    </row>
    <row r="826" spans="1:11" x14ac:dyDescent="0.3">
      <c r="A826" s="1">
        <v>9</v>
      </c>
      <c r="B826" s="1" t="str">
        <f t="shared" si="12"/>
        <v>September</v>
      </c>
      <c r="C826" s="1">
        <v>96737</v>
      </c>
      <c r="D826" s="1" t="s">
        <v>14</v>
      </c>
      <c r="E826" s="1" t="s">
        <v>133</v>
      </c>
      <c r="F826" s="2">
        <v>-2.3175020048113535E-2</v>
      </c>
      <c r="G826" s="2">
        <v>-0.35005415561449837</v>
      </c>
      <c r="H826" s="2">
        <v>-0.43985587975242951</v>
      </c>
      <c r="I826" s="2">
        <v>-3.4272546419096273E-2</v>
      </c>
      <c r="J826" s="2">
        <v>0.47412842617153145</v>
      </c>
      <c r="K826" s="2">
        <v>0.83467189802534847</v>
      </c>
    </row>
    <row r="827" spans="1:11" x14ac:dyDescent="0.3">
      <c r="A827" s="1">
        <v>10</v>
      </c>
      <c r="B827" s="1" t="str">
        <f t="shared" si="12"/>
        <v>Oktober</v>
      </c>
      <c r="C827" s="1">
        <v>96737</v>
      </c>
      <c r="D827" s="1" t="s">
        <v>14</v>
      </c>
      <c r="E827" s="1" t="s">
        <v>133</v>
      </c>
      <c r="F827" s="2">
        <v>4.2787753588643139E-2</v>
      </c>
      <c r="G827" s="2">
        <v>-0.12042269187986746</v>
      </c>
      <c r="H827" s="2">
        <v>-0.64268075639599576</v>
      </c>
      <c r="I827" s="2">
        <v>4.3206340378198149E-2</v>
      </c>
      <c r="J827" s="2">
        <v>0.66608268446422003</v>
      </c>
      <c r="K827" s="2">
        <v>1.0004375231738944</v>
      </c>
    </row>
    <row r="828" spans="1:11" x14ac:dyDescent="0.3">
      <c r="A828" s="1">
        <v>11</v>
      </c>
      <c r="B828" s="1" t="str">
        <f t="shared" si="12"/>
        <v>November</v>
      </c>
      <c r="C828" s="1">
        <v>96737</v>
      </c>
      <c r="D828" s="1" t="s">
        <v>14</v>
      </c>
      <c r="E828" s="1" t="s">
        <v>133</v>
      </c>
      <c r="F828" s="2">
        <v>5.0953488372092584E-2</v>
      </c>
      <c r="G828" s="2">
        <v>-4.2500000000000402E-3</v>
      </c>
      <c r="H828" s="2">
        <v>-0.60750000000000026</v>
      </c>
      <c r="I828" s="2">
        <v>-3.4000000000000676E-2</v>
      </c>
      <c r="J828" s="2">
        <v>0.64149999999999952</v>
      </c>
      <c r="K828" s="2">
        <v>0.74449999999999861</v>
      </c>
    </row>
    <row r="829" spans="1:11" x14ac:dyDescent="0.3">
      <c r="A829" s="1">
        <v>12</v>
      </c>
      <c r="B829" s="1" t="str">
        <f t="shared" si="12"/>
        <v>Desember</v>
      </c>
      <c r="C829" s="1">
        <v>96737</v>
      </c>
      <c r="D829" s="1" t="s">
        <v>14</v>
      </c>
      <c r="E829" s="1" t="s">
        <v>133</v>
      </c>
      <c r="F829" s="2">
        <v>-3.0692341452709319E-2</v>
      </c>
      <c r="G829" s="2">
        <v>-0.25011136712749471</v>
      </c>
      <c r="H829" s="2">
        <v>-0.38228878648233439</v>
      </c>
      <c r="I829" s="2">
        <v>-0.13446620583717245</v>
      </c>
      <c r="J829" s="2">
        <v>0.51675499231950861</v>
      </c>
      <c r="K829" s="2">
        <v>0.60601766513056887</v>
      </c>
    </row>
    <row r="830" spans="1:11" x14ac:dyDescent="0.3">
      <c r="A830" s="1">
        <v>1</v>
      </c>
      <c r="B830" s="1" t="str">
        <f t="shared" si="12"/>
        <v>Januari</v>
      </c>
      <c r="C830" s="1">
        <v>96739</v>
      </c>
      <c r="D830" s="1" t="s">
        <v>14</v>
      </c>
      <c r="E830" s="1" t="s">
        <v>134</v>
      </c>
      <c r="F830" s="2">
        <v>-7.4589592158139997E-2</v>
      </c>
      <c r="G830" s="2">
        <v>-0.50684378733572211</v>
      </c>
      <c r="H830" s="2">
        <v>-0.20277120669056106</v>
      </c>
      <c r="I830" s="2">
        <v>3.6382019115890792E-2</v>
      </c>
      <c r="J830" s="2">
        <v>0.16638918757467208</v>
      </c>
      <c r="K830" s="2">
        <v>0.44662395459976079</v>
      </c>
    </row>
    <row r="831" spans="1:11" x14ac:dyDescent="0.3">
      <c r="A831" s="1">
        <v>2</v>
      </c>
      <c r="B831" s="1" t="str">
        <f t="shared" si="12"/>
        <v>Februari</v>
      </c>
      <c r="C831" s="1">
        <v>96739</v>
      </c>
      <c r="D831" s="1" t="s">
        <v>14</v>
      </c>
      <c r="E831" s="1" t="s">
        <v>134</v>
      </c>
      <c r="F831" s="2">
        <v>-1.0089485701654864E-3</v>
      </c>
      <c r="G831" s="2">
        <v>-0.17053337863088275</v>
      </c>
      <c r="H831" s="2">
        <v>-0.17185111262103092</v>
      </c>
      <c r="I831" s="2">
        <v>-0.10565653134024196</v>
      </c>
      <c r="J831" s="2">
        <v>0.30834182662363296</v>
      </c>
      <c r="K831" s="2">
        <v>0.41548724944793586</v>
      </c>
    </row>
    <row r="832" spans="1:11" x14ac:dyDescent="0.3">
      <c r="A832" s="1">
        <v>3</v>
      </c>
      <c r="B832" s="1" t="str">
        <f t="shared" si="12"/>
        <v>Maret</v>
      </c>
      <c r="C832" s="1">
        <v>96739</v>
      </c>
      <c r="D832" s="1" t="s">
        <v>14</v>
      </c>
      <c r="E832" s="1" t="s">
        <v>134</v>
      </c>
      <c r="F832" s="2">
        <v>-3.9251284496001088E-3</v>
      </c>
      <c r="G832" s="2">
        <v>-0.16754263997033783</v>
      </c>
      <c r="H832" s="2">
        <v>-0.17488941416388498</v>
      </c>
      <c r="I832" s="2">
        <v>-4.2354467927326667E-2</v>
      </c>
      <c r="J832" s="2">
        <v>0.24138209121245818</v>
      </c>
      <c r="K832" s="2">
        <v>0.33575709121245723</v>
      </c>
    </row>
    <row r="833" spans="1:11" x14ac:dyDescent="0.3">
      <c r="A833" s="1">
        <v>4</v>
      </c>
      <c r="B833" s="1" t="str">
        <f t="shared" si="12"/>
        <v>April</v>
      </c>
      <c r="C833" s="1">
        <v>96739</v>
      </c>
      <c r="D833" s="1" t="s">
        <v>14</v>
      </c>
      <c r="E833" s="1" t="s">
        <v>134</v>
      </c>
      <c r="F833" s="2">
        <v>5.0880992430613677E-2</v>
      </c>
      <c r="G833" s="2">
        <v>-1.8538074712643578E-2</v>
      </c>
      <c r="H833" s="2">
        <v>-0.23976724137931066</v>
      </c>
      <c r="I833" s="2">
        <v>-1.8505747126440042E-3</v>
      </c>
      <c r="J833" s="2">
        <v>0.26846424010217063</v>
      </c>
      <c r="K833" s="2">
        <v>0.55860632183907999</v>
      </c>
    </row>
    <row r="834" spans="1:11" x14ac:dyDescent="0.3">
      <c r="A834" s="1">
        <v>5</v>
      </c>
      <c r="B834" s="1" t="str">
        <f t="shared" si="12"/>
        <v>Mei</v>
      </c>
      <c r="C834" s="1">
        <v>96739</v>
      </c>
      <c r="D834" s="1" t="s">
        <v>14</v>
      </c>
      <c r="E834" s="1" t="s">
        <v>134</v>
      </c>
      <c r="F834" s="2">
        <v>1.0997058066460176E-2</v>
      </c>
      <c r="G834" s="2">
        <v>-0.16795524691357855</v>
      </c>
      <c r="H834" s="2">
        <v>-0.1547294404619656</v>
      </c>
      <c r="I834" s="2">
        <v>-5.8842343687772594E-2</v>
      </c>
      <c r="J834" s="2">
        <v>0.21357178414974207</v>
      </c>
      <c r="K834" s="2">
        <v>0.59817378534448551</v>
      </c>
    </row>
    <row r="835" spans="1:11" x14ac:dyDescent="0.3">
      <c r="A835" s="1">
        <v>6</v>
      </c>
      <c r="B835" s="1" t="str">
        <f t="shared" si="12"/>
        <v>Juni</v>
      </c>
      <c r="C835" s="1">
        <v>96739</v>
      </c>
      <c r="D835" s="1" t="s">
        <v>14</v>
      </c>
      <c r="E835" s="1" t="s">
        <v>134</v>
      </c>
      <c r="F835" s="2">
        <v>-7.7263135228253423E-3</v>
      </c>
      <c r="G835" s="2">
        <v>-7.3953703703703522E-2</v>
      </c>
      <c r="H835" s="2">
        <v>-7.5287037037037402E-2</v>
      </c>
      <c r="I835" s="2">
        <v>-0.36145370370370389</v>
      </c>
      <c r="J835" s="2">
        <v>0.43674074074074021</v>
      </c>
      <c r="K835" s="2">
        <v>0.13576851851851876</v>
      </c>
    </row>
    <row r="836" spans="1:11" x14ac:dyDescent="0.3">
      <c r="A836" s="1">
        <v>7</v>
      </c>
      <c r="B836" s="1" t="str">
        <f t="shared" si="12"/>
        <v>Juli</v>
      </c>
      <c r="C836" s="1">
        <v>96739</v>
      </c>
      <c r="D836" s="1" t="s">
        <v>14</v>
      </c>
      <c r="E836" s="1" t="s">
        <v>134</v>
      </c>
      <c r="F836" s="2">
        <v>-2.3071396569378778E-2</v>
      </c>
      <c r="G836" s="2">
        <v>-0.32491092763270008</v>
      </c>
      <c r="H836" s="2">
        <v>-0.21299336490868653</v>
      </c>
      <c r="I836" s="2">
        <v>-2.1505909711552747E-2</v>
      </c>
      <c r="J836" s="2">
        <v>0.25816520405454291</v>
      </c>
      <c r="K836" s="2">
        <v>0.66711416197303441</v>
      </c>
    </row>
    <row r="837" spans="1:11" x14ac:dyDescent="0.3">
      <c r="A837" s="1">
        <v>8</v>
      </c>
      <c r="B837" s="1" t="str">
        <f t="shared" si="12"/>
        <v>Agustus</v>
      </c>
      <c r="C837" s="1">
        <v>96739</v>
      </c>
      <c r="D837" s="1" t="s">
        <v>14</v>
      </c>
      <c r="E837" s="1" t="s">
        <v>134</v>
      </c>
      <c r="F837" s="2">
        <v>-3.0301646622457424E-2</v>
      </c>
      <c r="G837" s="2">
        <v>-0.28190668202765073</v>
      </c>
      <c r="H837" s="2">
        <v>-0.25585829493087642</v>
      </c>
      <c r="I837" s="2">
        <v>-5.4093061955965437E-2</v>
      </c>
      <c r="J837" s="2">
        <v>0.33838005632360474</v>
      </c>
      <c r="K837" s="2">
        <v>0.52556643625192123</v>
      </c>
    </row>
    <row r="838" spans="1:11" x14ac:dyDescent="0.3">
      <c r="A838" s="1">
        <v>9</v>
      </c>
      <c r="B838" s="1" t="str">
        <f t="shared" si="12"/>
        <v>September</v>
      </c>
      <c r="C838" s="1">
        <v>96739</v>
      </c>
      <c r="D838" s="1" t="s">
        <v>14</v>
      </c>
      <c r="E838" s="1" t="s">
        <v>134</v>
      </c>
      <c r="F838" s="2">
        <v>-4.0555465328733997E-2</v>
      </c>
      <c r="G838" s="2">
        <v>-0.27370339542872441</v>
      </c>
      <c r="H838" s="2">
        <v>-0.20131450653983585</v>
      </c>
      <c r="I838" s="2">
        <v>-0.15046265468798362</v>
      </c>
      <c r="J838" s="2">
        <v>0.33673089575901477</v>
      </c>
      <c r="K838" s="2">
        <v>0.26685216012682983</v>
      </c>
    </row>
    <row r="839" spans="1:11" x14ac:dyDescent="0.3">
      <c r="A839" s="1">
        <v>10</v>
      </c>
      <c r="B839" s="1" t="str">
        <f t="shared" si="12"/>
        <v>Oktober</v>
      </c>
      <c r="C839" s="1">
        <v>96739</v>
      </c>
      <c r="D839" s="1" t="s">
        <v>14</v>
      </c>
      <c r="E839" s="1" t="s">
        <v>134</v>
      </c>
      <c r="F839" s="2">
        <v>3.5774808117961604E-2</v>
      </c>
      <c r="G839" s="2">
        <v>-5.6603341319415891E-2</v>
      </c>
      <c r="H839" s="2">
        <v>-0.18265979293231888</v>
      </c>
      <c r="I839" s="2">
        <v>-0.16119025888213973</v>
      </c>
      <c r="J839" s="2">
        <v>0.32773102592624176</v>
      </c>
      <c r="K839" s="2">
        <v>0.68952511804952488</v>
      </c>
    </row>
    <row r="840" spans="1:11" x14ac:dyDescent="0.3">
      <c r="A840" s="1">
        <v>11</v>
      </c>
      <c r="B840" s="1" t="str">
        <f t="shared" si="12"/>
        <v>November</v>
      </c>
      <c r="C840" s="1">
        <v>96739</v>
      </c>
      <c r="D840" s="1" t="s">
        <v>14</v>
      </c>
      <c r="E840" s="1" t="s">
        <v>134</v>
      </c>
      <c r="F840" s="2">
        <v>3.3008540935586951E-2</v>
      </c>
      <c r="G840" s="2">
        <v>8.6356630114055345E-3</v>
      </c>
      <c r="H840" s="2">
        <v>-0.17184581847007613</v>
      </c>
      <c r="I840" s="2">
        <v>-1.8272999515573868E-3</v>
      </c>
      <c r="J840" s="2">
        <v>0.17349038842647529</v>
      </c>
      <c r="K840" s="2">
        <v>0.4252097370854801</v>
      </c>
    </row>
    <row r="841" spans="1:11" x14ac:dyDescent="0.3">
      <c r="A841" s="1">
        <v>12</v>
      </c>
      <c r="B841" s="1" t="str">
        <f t="shared" si="12"/>
        <v>Desember</v>
      </c>
      <c r="C841" s="1">
        <v>96739</v>
      </c>
      <c r="D841" s="1" t="s">
        <v>14</v>
      </c>
      <c r="E841" s="1" t="s">
        <v>134</v>
      </c>
      <c r="F841" s="2">
        <v>-2.2072325732295894E-2</v>
      </c>
      <c r="G841" s="2">
        <v>-0.14652237053516337</v>
      </c>
      <c r="H841" s="2">
        <v>-0.15637004078605976</v>
      </c>
      <c r="I841" s="2">
        <v>-0.18908509454949987</v>
      </c>
      <c r="J841" s="2">
        <v>0.32654662588060751</v>
      </c>
      <c r="K841" s="2">
        <v>0.21790415276232797</v>
      </c>
    </row>
    <row r="842" spans="1:11" x14ac:dyDescent="0.3">
      <c r="A842" s="1">
        <v>1</v>
      </c>
      <c r="B842" s="1" t="str">
        <f t="shared" si="12"/>
        <v>Januari</v>
      </c>
      <c r="C842" s="1">
        <v>96741</v>
      </c>
      <c r="D842" s="1" t="s">
        <v>34</v>
      </c>
      <c r="E842" s="1" t="s">
        <v>135</v>
      </c>
      <c r="F842" s="2">
        <v>-0.14718168381380875</v>
      </c>
      <c r="G842" s="2">
        <v>-0.87619805000853135</v>
      </c>
      <c r="H842" s="2">
        <v>-0.49434619815668024</v>
      </c>
      <c r="I842" s="2">
        <v>0.29691820276497827</v>
      </c>
      <c r="J842" s="2">
        <v>0.19742799539170691</v>
      </c>
      <c r="K842" s="2">
        <v>0.38924251152073897</v>
      </c>
    </row>
    <row r="843" spans="1:11" x14ac:dyDescent="0.3">
      <c r="A843" s="1">
        <v>2</v>
      </c>
      <c r="B843" s="1" t="str">
        <f t="shared" si="12"/>
        <v>Februari</v>
      </c>
      <c r="C843" s="1">
        <v>96741</v>
      </c>
      <c r="D843" s="1" t="s">
        <v>34</v>
      </c>
      <c r="E843" s="1" t="s">
        <v>135</v>
      </c>
      <c r="F843" s="2">
        <v>-4.8326698361782175E-2</v>
      </c>
      <c r="G843" s="2">
        <v>-0.43952859879584039</v>
      </c>
      <c r="H843" s="2">
        <v>-0.25081280788177301</v>
      </c>
      <c r="I843" s="2">
        <v>-4.5243226600983989E-2</v>
      </c>
      <c r="J843" s="2">
        <v>0.29605603448275913</v>
      </c>
      <c r="K843" s="2">
        <v>0.46942733990147728</v>
      </c>
    </row>
    <row r="844" spans="1:11" x14ac:dyDescent="0.3">
      <c r="A844" s="1">
        <v>3</v>
      </c>
      <c r="B844" s="1" t="str">
        <f t="shared" si="12"/>
        <v>Maret</v>
      </c>
      <c r="C844" s="1">
        <v>96741</v>
      </c>
      <c r="D844" s="1" t="s">
        <v>34</v>
      </c>
      <c r="E844" s="1" t="s">
        <v>135</v>
      </c>
      <c r="F844" s="2">
        <v>-0.10298199549887574</v>
      </c>
      <c r="G844" s="2">
        <v>-0.56003584229390713</v>
      </c>
      <c r="H844" s="2">
        <v>-0.19088709677419438</v>
      </c>
      <c r="I844" s="2">
        <v>3.2016129032257021E-2</v>
      </c>
      <c r="J844" s="2">
        <v>0.15887096774193346</v>
      </c>
      <c r="K844" s="2">
        <v>0.15302419354838648</v>
      </c>
    </row>
    <row r="845" spans="1:11" x14ac:dyDescent="0.3">
      <c r="A845" s="1">
        <v>4</v>
      </c>
      <c r="B845" s="1" t="str">
        <f t="shared" si="12"/>
        <v>April</v>
      </c>
      <c r="C845" s="1">
        <v>96741</v>
      </c>
      <c r="D845" s="1" t="s">
        <v>34</v>
      </c>
      <c r="E845" s="1" t="s">
        <v>135</v>
      </c>
      <c r="F845" s="2">
        <v>-5.6427604027445531E-2</v>
      </c>
      <c r="G845" s="2">
        <v>-0.45940868454661732</v>
      </c>
      <c r="H845" s="2">
        <v>-0.37315996168582649</v>
      </c>
      <c r="I845" s="2">
        <v>0.15065613026819732</v>
      </c>
      <c r="J845" s="2">
        <v>0.22250383141762314</v>
      </c>
      <c r="K845" s="2">
        <v>0.42707279693486466</v>
      </c>
    </row>
    <row r="846" spans="1:11" x14ac:dyDescent="0.3">
      <c r="A846" s="1">
        <v>5</v>
      </c>
      <c r="B846" s="1" t="str">
        <f t="shared" si="12"/>
        <v>Mei</v>
      </c>
      <c r="C846" s="1">
        <v>96741</v>
      </c>
      <c r="D846" s="1" t="s">
        <v>34</v>
      </c>
      <c r="E846" s="1" t="s">
        <v>135</v>
      </c>
      <c r="F846" s="2">
        <v>-0.10400460829493334</v>
      </c>
      <c r="G846" s="2">
        <v>-0.57329032258064749</v>
      </c>
      <c r="H846" s="2">
        <v>-0.17769623655914304</v>
      </c>
      <c r="I846" s="2">
        <v>-5.9526881720432433E-2</v>
      </c>
      <c r="J846" s="2">
        <v>0.23722311827956766</v>
      </c>
      <c r="K846" s="2">
        <v>0.26380645161290178</v>
      </c>
    </row>
    <row r="847" spans="1:11" x14ac:dyDescent="0.3">
      <c r="A847" s="1">
        <v>6</v>
      </c>
      <c r="B847" s="1" t="str">
        <f t="shared" ref="B847:B910" si="13">B835</f>
        <v>Juni</v>
      </c>
      <c r="C847" s="1">
        <v>96741</v>
      </c>
      <c r="D847" s="1" t="s">
        <v>34</v>
      </c>
      <c r="E847" s="1" t="s">
        <v>135</v>
      </c>
      <c r="F847" s="2">
        <v>-0.12919444444444655</v>
      </c>
      <c r="G847" s="2">
        <v>-0.63062962962963209</v>
      </c>
      <c r="H847" s="2">
        <v>-0.16188888888889075</v>
      </c>
      <c r="I847" s="2">
        <v>-8.2472222222224195E-2</v>
      </c>
      <c r="J847" s="2">
        <v>0.24436111111110925</v>
      </c>
      <c r="K847" s="2">
        <v>8.3166666666663502E-2</v>
      </c>
    </row>
    <row r="848" spans="1:11" x14ac:dyDescent="0.3">
      <c r="A848" s="1">
        <v>7</v>
      </c>
      <c r="B848" s="1" t="str">
        <f t="shared" si="13"/>
        <v>Juli</v>
      </c>
      <c r="C848" s="1">
        <v>96741</v>
      </c>
      <c r="D848" s="1" t="s">
        <v>34</v>
      </c>
      <c r="E848" s="1" t="s">
        <v>135</v>
      </c>
      <c r="F848" s="2">
        <v>-0.12286100691839731</v>
      </c>
      <c r="G848" s="2">
        <v>-0.66850179211469618</v>
      </c>
      <c r="H848" s="2">
        <v>-0.20027598566308349</v>
      </c>
      <c r="I848" s="2">
        <v>0.10440143369175489</v>
      </c>
      <c r="J848" s="2">
        <v>9.5874551971325411E-2</v>
      </c>
      <c r="K848" s="2">
        <v>0.46733154121863646</v>
      </c>
    </row>
    <row r="849" spans="1:11" x14ac:dyDescent="0.3">
      <c r="A849" s="1">
        <v>8</v>
      </c>
      <c r="B849" s="1" t="str">
        <f t="shared" si="13"/>
        <v>Agustus</v>
      </c>
      <c r="C849" s="1">
        <v>96741</v>
      </c>
      <c r="D849" s="1" t="s">
        <v>34</v>
      </c>
      <c r="E849" s="1" t="s">
        <v>135</v>
      </c>
      <c r="F849" s="2">
        <v>-0.12003063265816419</v>
      </c>
      <c r="G849" s="2">
        <v>-0.687284946236559</v>
      </c>
      <c r="H849" s="2">
        <v>-0.19470430107526832</v>
      </c>
      <c r="I849" s="2">
        <v>8.3521505376344132E-2</v>
      </c>
      <c r="J849" s="2">
        <v>0.11118279569892557</v>
      </c>
      <c r="K849" s="2">
        <v>0.57051075268817186</v>
      </c>
    </row>
    <row r="850" spans="1:11" x14ac:dyDescent="0.3">
      <c r="A850" s="1">
        <v>9</v>
      </c>
      <c r="B850" s="1" t="str">
        <f t="shared" si="13"/>
        <v>September</v>
      </c>
      <c r="C850" s="1">
        <v>96741</v>
      </c>
      <c r="D850" s="1" t="s">
        <v>34</v>
      </c>
      <c r="E850" s="1" t="s">
        <v>135</v>
      </c>
      <c r="F850" s="2">
        <v>-0.19548255813953533</v>
      </c>
      <c r="G850" s="2">
        <v>-0.89933333333333398</v>
      </c>
      <c r="H850" s="2">
        <v>-0.11199999999999974</v>
      </c>
      <c r="I850" s="2">
        <v>3.7499999999999645E-2</v>
      </c>
      <c r="J850" s="2">
        <v>7.4499999999999039E-2</v>
      </c>
      <c r="K850" s="2">
        <v>0.19586111111111038</v>
      </c>
    </row>
    <row r="851" spans="1:11" x14ac:dyDescent="0.3">
      <c r="A851" s="1">
        <v>10</v>
      </c>
      <c r="B851" s="1" t="str">
        <f t="shared" si="13"/>
        <v>Oktober</v>
      </c>
      <c r="C851" s="1">
        <v>96741</v>
      </c>
      <c r="D851" s="1" t="s">
        <v>34</v>
      </c>
      <c r="E851" s="1" t="s">
        <v>135</v>
      </c>
      <c r="F851" s="2">
        <v>-0.19564259814953899</v>
      </c>
      <c r="G851" s="2">
        <v>-0.88736559139785098</v>
      </c>
      <c r="H851" s="2">
        <v>-0.35041129032258206</v>
      </c>
      <c r="I851" s="2">
        <v>7.1927419354836888E-2</v>
      </c>
      <c r="J851" s="2">
        <v>0.27848387096774019</v>
      </c>
      <c r="K851" s="2">
        <v>0.15367473118279418</v>
      </c>
    </row>
    <row r="852" spans="1:11" x14ac:dyDescent="0.3">
      <c r="A852" s="1">
        <v>11</v>
      </c>
      <c r="B852" s="1" t="str">
        <f t="shared" si="13"/>
        <v>November</v>
      </c>
      <c r="C852" s="1">
        <v>96741</v>
      </c>
      <c r="D852" s="1" t="s">
        <v>34</v>
      </c>
      <c r="E852" s="1" t="s">
        <v>135</v>
      </c>
      <c r="F852" s="2">
        <v>-0.14503699991089977</v>
      </c>
      <c r="G852" s="2">
        <v>-0.67751340996168785</v>
      </c>
      <c r="H852" s="2">
        <v>-0.41993007662835569</v>
      </c>
      <c r="I852" s="2">
        <v>0.1537365900383115</v>
      </c>
      <c r="J852" s="2">
        <v>0.266193486590036</v>
      </c>
      <c r="K852" s="2">
        <v>0.17951436781608968</v>
      </c>
    </row>
    <row r="853" spans="1:11" x14ac:dyDescent="0.3">
      <c r="A853" s="1">
        <v>12</v>
      </c>
      <c r="B853" s="1" t="str">
        <f t="shared" si="13"/>
        <v>Desember</v>
      </c>
      <c r="C853" s="1">
        <v>96741</v>
      </c>
      <c r="D853" s="1" t="s">
        <v>34</v>
      </c>
      <c r="E853" s="1" t="s">
        <v>135</v>
      </c>
      <c r="F853" s="2">
        <v>-0.2080929339477729</v>
      </c>
      <c r="G853" s="2">
        <v>-0.87579838709677382</v>
      </c>
      <c r="H853" s="2">
        <v>-0.26087903225806464</v>
      </c>
      <c r="I853" s="2">
        <v>-1.9185483870968412E-2</v>
      </c>
      <c r="J853" s="2">
        <v>0.28006451612903155</v>
      </c>
      <c r="K853" s="2">
        <v>9.0403225806454934E-3</v>
      </c>
    </row>
    <row r="854" spans="1:11" x14ac:dyDescent="0.3">
      <c r="A854" s="1">
        <v>1</v>
      </c>
      <c r="B854" s="1" t="str">
        <f t="shared" si="13"/>
        <v>Januari</v>
      </c>
      <c r="C854" s="1">
        <v>96745</v>
      </c>
      <c r="D854" s="1" t="s">
        <v>34</v>
      </c>
      <c r="E854" s="1" t="s">
        <v>136</v>
      </c>
      <c r="F854" s="2">
        <v>6.3338662603169615E-2</v>
      </c>
      <c r="G854" s="2" t="s">
        <v>17</v>
      </c>
      <c r="H854" s="2">
        <v>-0.54687807653459208</v>
      </c>
      <c r="I854" s="2">
        <v>0.32960041808906271</v>
      </c>
      <c r="J854" s="2">
        <v>0.16258985079206592</v>
      </c>
      <c r="K854" s="2">
        <v>0.52254396647616019</v>
      </c>
    </row>
    <row r="855" spans="1:11" x14ac:dyDescent="0.3">
      <c r="A855" s="1">
        <v>2</v>
      </c>
      <c r="B855" s="1" t="str">
        <f t="shared" si="13"/>
        <v>Februari</v>
      </c>
      <c r="C855" s="1">
        <v>96745</v>
      </c>
      <c r="D855" s="1" t="s">
        <v>34</v>
      </c>
      <c r="E855" s="1" t="s">
        <v>136</v>
      </c>
      <c r="F855" s="2">
        <v>4.5253843809630233E-2</v>
      </c>
      <c r="G855" s="2" t="s">
        <v>17</v>
      </c>
      <c r="H855" s="2">
        <v>-0.29517573246764744</v>
      </c>
      <c r="I855" s="2">
        <v>3.2114223744722968E-2</v>
      </c>
      <c r="J855" s="2">
        <v>0.23354393547615865</v>
      </c>
      <c r="K855" s="2">
        <v>0.37334421142945201</v>
      </c>
    </row>
    <row r="856" spans="1:11" x14ac:dyDescent="0.3">
      <c r="A856" s="1">
        <v>3</v>
      </c>
      <c r="B856" s="1" t="str">
        <f t="shared" si="13"/>
        <v>Maret</v>
      </c>
      <c r="C856" s="1">
        <v>96745</v>
      </c>
      <c r="D856" s="1" t="s">
        <v>34</v>
      </c>
      <c r="E856" s="1" t="s">
        <v>136</v>
      </c>
      <c r="F856" s="2">
        <v>1.0519763198667485E-2</v>
      </c>
      <c r="G856" s="2" t="s">
        <v>17</v>
      </c>
      <c r="H856" s="2">
        <v>-0.31713220450706303</v>
      </c>
      <c r="I856" s="2">
        <v>9.5457401227702826E-2</v>
      </c>
      <c r="J856" s="2">
        <v>0.18996158282865921</v>
      </c>
      <c r="K856" s="2">
        <v>8.6788046388993428E-2</v>
      </c>
    </row>
    <row r="857" spans="1:11" x14ac:dyDescent="0.3">
      <c r="A857" s="1">
        <v>4</v>
      </c>
      <c r="B857" s="1" t="str">
        <f t="shared" si="13"/>
        <v>April</v>
      </c>
      <c r="C857" s="1">
        <v>96745</v>
      </c>
      <c r="D857" s="1" t="s">
        <v>34</v>
      </c>
      <c r="E857" s="1" t="s">
        <v>136</v>
      </c>
      <c r="F857" s="2">
        <v>4.6595262974571679E-2</v>
      </c>
      <c r="G857" s="2" t="s">
        <v>17</v>
      </c>
      <c r="H857" s="2">
        <v>-0.51837164750958009</v>
      </c>
      <c r="I857" s="2">
        <v>0.21443390804597512</v>
      </c>
      <c r="J857" s="2">
        <v>0.25210057471264202</v>
      </c>
      <c r="K857" s="2">
        <v>0.38441091954022877</v>
      </c>
    </row>
    <row r="858" spans="1:11" x14ac:dyDescent="0.3">
      <c r="A858" s="1">
        <v>5</v>
      </c>
      <c r="B858" s="1" t="str">
        <f t="shared" si="13"/>
        <v>Mei</v>
      </c>
      <c r="C858" s="1">
        <v>96745</v>
      </c>
      <c r="D858" s="1" t="s">
        <v>34</v>
      </c>
      <c r="E858" s="1" t="s">
        <v>136</v>
      </c>
      <c r="F858" s="2">
        <v>2.1971026835372109E-2</v>
      </c>
      <c r="G858" s="2" t="s">
        <v>17</v>
      </c>
      <c r="H858" s="2">
        <v>-0.50381442343344551</v>
      </c>
      <c r="I858" s="2">
        <v>0.10543288839451145</v>
      </c>
      <c r="J858" s="2">
        <v>0.3480000926955874</v>
      </c>
      <c r="K858" s="2">
        <v>0.23435761957730961</v>
      </c>
    </row>
    <row r="859" spans="1:11" x14ac:dyDescent="0.3">
      <c r="A859" s="1">
        <v>6</v>
      </c>
      <c r="B859" s="1" t="str">
        <f t="shared" si="13"/>
        <v>Juni</v>
      </c>
      <c r="C859" s="1">
        <v>96745</v>
      </c>
      <c r="D859" s="1" t="s">
        <v>34</v>
      </c>
      <c r="E859" s="1" t="s">
        <v>136</v>
      </c>
      <c r="F859" s="2">
        <v>-3.9445283118571558E-4</v>
      </c>
      <c r="G859" s="2" t="s">
        <v>17</v>
      </c>
      <c r="H859" s="2">
        <v>-0.44598932676518643</v>
      </c>
      <c r="I859" s="2">
        <v>0.13730233990148016</v>
      </c>
      <c r="J859" s="2">
        <v>0.21948912151067573</v>
      </c>
      <c r="K859" s="2">
        <v>-4.0760125889415617E-3</v>
      </c>
    </row>
    <row r="860" spans="1:11" x14ac:dyDescent="0.3">
      <c r="A860" s="1">
        <v>7</v>
      </c>
      <c r="B860" s="1" t="str">
        <f t="shared" si="13"/>
        <v>Juli</v>
      </c>
      <c r="C860" s="1">
        <v>96745</v>
      </c>
      <c r="D860" s="1" t="s">
        <v>34</v>
      </c>
      <c r="E860" s="1" t="s">
        <v>136</v>
      </c>
      <c r="F860" s="2">
        <v>4.1165531145719858E-2</v>
      </c>
      <c r="G860" s="2" t="s">
        <v>17</v>
      </c>
      <c r="H860" s="2">
        <v>-0.38894759609442375</v>
      </c>
      <c r="I860" s="2">
        <v>0.23909899888765587</v>
      </c>
      <c r="J860" s="2">
        <v>0.11095383759733295</v>
      </c>
      <c r="K860" s="2">
        <v>0.43909899888765364</v>
      </c>
    </row>
    <row r="861" spans="1:11" x14ac:dyDescent="0.3">
      <c r="A861" s="1">
        <v>8</v>
      </c>
      <c r="B861" s="1" t="str">
        <f t="shared" si="13"/>
        <v>Agustus</v>
      </c>
      <c r="C861" s="1">
        <v>96745</v>
      </c>
      <c r="D861" s="1" t="s">
        <v>34</v>
      </c>
      <c r="E861" s="1" t="s">
        <v>136</v>
      </c>
      <c r="F861" s="2">
        <v>4.5211693548385612E-2</v>
      </c>
      <c r="G861" s="2" t="s">
        <v>17</v>
      </c>
      <c r="H861" s="2">
        <v>-0.43835125448028833</v>
      </c>
      <c r="I861" s="2">
        <v>0.18870967741935268</v>
      </c>
      <c r="J861" s="2">
        <v>0.2058064516129022</v>
      </c>
      <c r="K861" s="2">
        <v>0.48225806451612857</v>
      </c>
    </row>
    <row r="862" spans="1:11" x14ac:dyDescent="0.3">
      <c r="A862" s="1">
        <v>9</v>
      </c>
      <c r="B862" s="1" t="str">
        <f t="shared" si="13"/>
        <v>September</v>
      </c>
      <c r="C862" s="1">
        <v>96745</v>
      </c>
      <c r="D862" s="1" t="s">
        <v>34</v>
      </c>
      <c r="E862" s="1" t="s">
        <v>136</v>
      </c>
      <c r="F862" s="2">
        <v>2.9035353535353546E-2</v>
      </c>
      <c r="G862" s="2" t="s">
        <v>17</v>
      </c>
      <c r="H862" s="2">
        <v>-0.53130555555555536</v>
      </c>
      <c r="I862" s="2">
        <v>0.24311111111111075</v>
      </c>
      <c r="J862" s="2">
        <v>0.28819444444444464</v>
      </c>
      <c r="K862" s="2">
        <v>0.319388888888889</v>
      </c>
    </row>
    <row r="863" spans="1:11" x14ac:dyDescent="0.3">
      <c r="A863" s="1">
        <v>10</v>
      </c>
      <c r="B863" s="1" t="str">
        <f t="shared" si="13"/>
        <v>Oktober</v>
      </c>
      <c r="C863" s="1">
        <v>96745</v>
      </c>
      <c r="D863" s="1" t="s">
        <v>34</v>
      </c>
      <c r="E863" s="1" t="s">
        <v>136</v>
      </c>
      <c r="F863" s="2">
        <v>3.7067617217785551E-2</v>
      </c>
      <c r="G863" s="2" t="s">
        <v>17</v>
      </c>
      <c r="H863" s="2">
        <v>-0.68462180200222245</v>
      </c>
      <c r="I863" s="2">
        <v>0.14513626251390549</v>
      </c>
      <c r="J863" s="2">
        <v>0.53948553948832156</v>
      </c>
      <c r="K863" s="2">
        <v>0.4077437893956255</v>
      </c>
    </row>
    <row r="864" spans="1:11" x14ac:dyDescent="0.3">
      <c r="A864" s="1">
        <v>11</v>
      </c>
      <c r="B864" s="1" t="str">
        <f t="shared" si="13"/>
        <v>November</v>
      </c>
      <c r="C864" s="1">
        <v>96745</v>
      </c>
      <c r="D864" s="1" t="s">
        <v>34</v>
      </c>
      <c r="E864" s="1" t="s">
        <v>136</v>
      </c>
      <c r="F864" s="2">
        <v>3.8262626262629516E-2</v>
      </c>
      <c r="G864" s="2" t="s">
        <v>17</v>
      </c>
      <c r="H864" s="2">
        <v>-0.6919722222222191</v>
      </c>
      <c r="I864" s="2">
        <v>0.2282777777777813</v>
      </c>
      <c r="J864" s="2">
        <v>0.46369444444444741</v>
      </c>
      <c r="K864" s="2">
        <v>0.42088888888889281</v>
      </c>
    </row>
    <row r="865" spans="1:11" x14ac:dyDescent="0.3">
      <c r="A865" s="1">
        <v>12</v>
      </c>
      <c r="B865" s="1" t="str">
        <f t="shared" si="13"/>
        <v>Desember</v>
      </c>
      <c r="C865" s="1">
        <v>96745</v>
      </c>
      <c r="D865" s="1" t="s">
        <v>34</v>
      </c>
      <c r="E865" s="1" t="s">
        <v>136</v>
      </c>
      <c r="F865" s="2">
        <v>7.1908602150749529E-4</v>
      </c>
      <c r="G865" s="2" t="s">
        <v>17</v>
      </c>
      <c r="H865" s="2">
        <v>-0.42163978494623466</v>
      </c>
      <c r="I865" s="2">
        <v>0.12287634408602344</v>
      </c>
      <c r="J865" s="2">
        <v>0.29876344086021761</v>
      </c>
      <c r="K865" s="2">
        <v>1.150537634408795E-2</v>
      </c>
    </row>
    <row r="866" spans="1:11" x14ac:dyDescent="0.3">
      <c r="A866" s="1">
        <v>1</v>
      </c>
      <c r="B866" s="1" t="str">
        <f t="shared" si="13"/>
        <v>Januari</v>
      </c>
      <c r="C866" s="1">
        <v>96749</v>
      </c>
      <c r="D866" s="1" t="s">
        <v>14</v>
      </c>
      <c r="E866" s="1" t="s">
        <v>137</v>
      </c>
      <c r="F866" s="2">
        <v>-5.6629089301502324E-2</v>
      </c>
      <c r="G866" s="2">
        <v>-0.72928160919540297</v>
      </c>
      <c r="H866" s="2">
        <v>-0.51379773822765884</v>
      </c>
      <c r="I866" s="2">
        <v>0.24023451983685645</v>
      </c>
      <c r="J866" s="2">
        <v>0.27356321839080522</v>
      </c>
      <c r="K866" s="2">
        <v>0.35946839080459903</v>
      </c>
    </row>
    <row r="867" spans="1:11" x14ac:dyDescent="0.3">
      <c r="A867" s="1">
        <v>2</v>
      </c>
      <c r="B867" s="1" t="str">
        <f t="shared" si="13"/>
        <v>Februari</v>
      </c>
      <c r="C867" s="1">
        <v>96749</v>
      </c>
      <c r="D867" s="1" t="s">
        <v>14</v>
      </c>
      <c r="E867" s="1" t="s">
        <v>137</v>
      </c>
      <c r="F867" s="2">
        <v>-4.5406774370631953E-2</v>
      </c>
      <c r="G867" s="2">
        <v>-0.6334074617910801</v>
      </c>
      <c r="H867" s="2">
        <v>-0.41859219085512012</v>
      </c>
      <c r="I867" s="2">
        <v>0.10761470569660396</v>
      </c>
      <c r="J867" s="2">
        <v>0.31097748515852147</v>
      </c>
      <c r="K867" s="2">
        <v>0.34904327712517524</v>
      </c>
    </row>
    <row r="868" spans="1:11" x14ac:dyDescent="0.3">
      <c r="A868" s="1">
        <v>3</v>
      </c>
      <c r="B868" s="1" t="str">
        <f t="shared" si="13"/>
        <v>Maret</v>
      </c>
      <c r="C868" s="1">
        <v>96749</v>
      </c>
      <c r="D868" s="1" t="s">
        <v>14</v>
      </c>
      <c r="E868" s="1" t="s">
        <v>137</v>
      </c>
      <c r="F868" s="2">
        <v>-6.922187758478042E-2</v>
      </c>
      <c r="G868" s="2">
        <v>-0.66802598566308191</v>
      </c>
      <c r="H868" s="2">
        <v>-0.428429211469534</v>
      </c>
      <c r="I868" s="2">
        <v>0.13947401433691803</v>
      </c>
      <c r="J868" s="2">
        <v>0.28895519713261741</v>
      </c>
      <c r="K868" s="2">
        <v>0.16011917562723976</v>
      </c>
    </row>
    <row r="869" spans="1:11" x14ac:dyDescent="0.3">
      <c r="A869" s="1">
        <v>4</v>
      </c>
      <c r="B869" s="1" t="str">
        <f t="shared" si="13"/>
        <v>April</v>
      </c>
      <c r="C869" s="1">
        <v>96749</v>
      </c>
      <c r="D869" s="1" t="s">
        <v>14</v>
      </c>
      <c r="E869" s="1" t="s">
        <v>137</v>
      </c>
      <c r="F869" s="2">
        <v>-1.9452991452988171E-2</v>
      </c>
      <c r="G869" s="2">
        <v>-0.50605555555555237</v>
      </c>
      <c r="H869" s="2">
        <v>-0.56572222222221913</v>
      </c>
      <c r="I869" s="2">
        <v>0.22344444444444816</v>
      </c>
      <c r="J869" s="2">
        <v>0.34227777777778101</v>
      </c>
      <c r="K869" s="2">
        <v>0.44290277777778098</v>
      </c>
    </row>
    <row r="870" spans="1:11" x14ac:dyDescent="0.3">
      <c r="A870" s="1">
        <v>5</v>
      </c>
      <c r="B870" s="1" t="str">
        <f t="shared" si="13"/>
        <v>Mei</v>
      </c>
      <c r="C870" s="1">
        <v>96749</v>
      </c>
      <c r="D870" s="1" t="s">
        <v>14</v>
      </c>
      <c r="E870" s="1" t="s">
        <v>137</v>
      </c>
      <c r="F870" s="2">
        <v>-7.1453782305223354E-2</v>
      </c>
      <c r="G870" s="2">
        <v>-0.67438530465949642</v>
      </c>
      <c r="H870" s="2">
        <v>-0.53446594982078677</v>
      </c>
      <c r="I870" s="2">
        <v>0.11223835125448253</v>
      </c>
      <c r="J870" s="2">
        <v>0.42222759856631098</v>
      </c>
      <c r="K870" s="2">
        <v>0.21889426523297573</v>
      </c>
    </row>
    <row r="871" spans="1:11" x14ac:dyDescent="0.3">
      <c r="A871" s="1">
        <v>6</v>
      </c>
      <c r="B871" s="1" t="str">
        <f t="shared" si="13"/>
        <v>Juni</v>
      </c>
      <c r="C871" s="1">
        <v>96749</v>
      </c>
      <c r="D871" s="1" t="s">
        <v>14</v>
      </c>
      <c r="E871" s="1" t="s">
        <v>137</v>
      </c>
      <c r="F871" s="2">
        <v>-0.11529059829060199</v>
      </c>
      <c r="G871" s="2">
        <v>-0.72130555555556042</v>
      </c>
      <c r="H871" s="2">
        <v>-0.48858333333333626</v>
      </c>
      <c r="I871" s="2">
        <v>-8.1666666666702411E-3</v>
      </c>
      <c r="J871" s="2">
        <v>0.49674999999999658</v>
      </c>
      <c r="K871" s="2">
        <v>-5.6166666666671937E-2</v>
      </c>
    </row>
    <row r="872" spans="1:11" x14ac:dyDescent="0.3">
      <c r="A872" s="1">
        <v>7</v>
      </c>
      <c r="B872" s="1" t="str">
        <f t="shared" si="13"/>
        <v>Juli</v>
      </c>
      <c r="C872" s="1">
        <v>96749</v>
      </c>
      <c r="D872" s="1" t="s">
        <v>14</v>
      </c>
      <c r="E872" s="1" t="s">
        <v>137</v>
      </c>
      <c r="F872" s="2">
        <v>-8.3385028949545942E-2</v>
      </c>
      <c r="G872" s="2">
        <v>-0.69059139784946311</v>
      </c>
      <c r="H872" s="2">
        <v>-0.48239247311828032</v>
      </c>
      <c r="I872" s="2">
        <v>0.12244623655913893</v>
      </c>
      <c r="J872" s="2">
        <v>0.35994623655913854</v>
      </c>
      <c r="K872" s="2">
        <v>0.29717741935483843</v>
      </c>
    </row>
    <row r="873" spans="1:11" x14ac:dyDescent="0.3">
      <c r="A873" s="1">
        <v>8</v>
      </c>
      <c r="B873" s="1" t="str">
        <f t="shared" si="13"/>
        <v>Agustus</v>
      </c>
      <c r="C873" s="1">
        <v>96749</v>
      </c>
      <c r="D873" s="1" t="s">
        <v>14</v>
      </c>
      <c r="E873" s="1" t="s">
        <v>137</v>
      </c>
      <c r="F873" s="2">
        <v>-8.7519988971601986E-2</v>
      </c>
      <c r="G873" s="2">
        <v>-0.80237156511349994</v>
      </c>
      <c r="H873" s="2">
        <v>-0.61204898446833944</v>
      </c>
      <c r="I873" s="2">
        <v>0.14456391875746669</v>
      </c>
      <c r="J873" s="2">
        <v>0.46748506571087206</v>
      </c>
      <c r="K873" s="2">
        <v>0.46698327359617647</v>
      </c>
    </row>
    <row r="874" spans="1:11" x14ac:dyDescent="0.3">
      <c r="A874" s="1">
        <v>9</v>
      </c>
      <c r="B874" s="1" t="str">
        <f t="shared" si="13"/>
        <v>September</v>
      </c>
      <c r="C874" s="1">
        <v>96749</v>
      </c>
      <c r="D874" s="1" t="s">
        <v>14</v>
      </c>
      <c r="E874" s="1" t="s">
        <v>137</v>
      </c>
      <c r="F874" s="2">
        <v>-0.10028205128205177</v>
      </c>
      <c r="G874" s="2">
        <v>-0.81233333333333368</v>
      </c>
      <c r="H874" s="2">
        <v>-0.6120555555555558</v>
      </c>
      <c r="I874" s="2">
        <v>0.20436111111111047</v>
      </c>
      <c r="J874" s="2">
        <v>0.40769444444444425</v>
      </c>
      <c r="K874" s="2">
        <v>0.32099999999999795</v>
      </c>
    </row>
    <row r="875" spans="1:11" x14ac:dyDescent="0.3">
      <c r="A875" s="1">
        <v>10</v>
      </c>
      <c r="B875" s="1" t="str">
        <f t="shared" si="13"/>
        <v>Oktober</v>
      </c>
      <c r="C875" s="1">
        <v>96749</v>
      </c>
      <c r="D875" s="1" t="s">
        <v>14</v>
      </c>
      <c r="E875" s="1" t="s">
        <v>137</v>
      </c>
      <c r="F875" s="2">
        <v>-6.8002481389575251E-2</v>
      </c>
      <c r="G875" s="2">
        <v>-0.65005376344085752</v>
      </c>
      <c r="H875" s="2">
        <v>-0.71572580645160966</v>
      </c>
      <c r="I875" s="2">
        <v>0.16612903225806724</v>
      </c>
      <c r="J875" s="2">
        <v>0.54959677419355124</v>
      </c>
      <c r="K875" s="2">
        <v>0.4160752688172073</v>
      </c>
    </row>
    <row r="876" spans="1:11" x14ac:dyDescent="0.3">
      <c r="A876" s="1">
        <v>11</v>
      </c>
      <c r="B876" s="1" t="str">
        <f t="shared" si="13"/>
        <v>November</v>
      </c>
      <c r="C876" s="1">
        <v>96749</v>
      </c>
      <c r="D876" s="1" t="s">
        <v>14</v>
      </c>
      <c r="E876" s="1" t="s">
        <v>137</v>
      </c>
      <c r="F876" s="2">
        <v>-5.7123931623929335E-2</v>
      </c>
      <c r="G876" s="2">
        <v>-0.49938888888888577</v>
      </c>
      <c r="H876" s="2">
        <v>-0.73638888888888621</v>
      </c>
      <c r="I876" s="2">
        <v>0.25586111111111298</v>
      </c>
      <c r="J876" s="2">
        <v>0.48052777777778</v>
      </c>
      <c r="K876" s="2">
        <v>0.25616666666666771</v>
      </c>
    </row>
    <row r="877" spans="1:11" x14ac:dyDescent="0.3">
      <c r="A877" s="1">
        <v>12</v>
      </c>
      <c r="B877" s="1" t="str">
        <f t="shared" si="13"/>
        <v>Desember</v>
      </c>
      <c r="C877" s="1">
        <v>96749</v>
      </c>
      <c r="D877" s="1" t="s">
        <v>14</v>
      </c>
      <c r="E877" s="1" t="s">
        <v>137</v>
      </c>
      <c r="F877" s="2">
        <v>-0.12510611205432676</v>
      </c>
      <c r="G877" s="2">
        <v>-0.8166666666666641</v>
      </c>
      <c r="H877" s="2">
        <v>-0.45758064516128821</v>
      </c>
      <c r="I877" s="2">
        <v>7.9435483870970464E-2</v>
      </c>
      <c r="J877" s="2">
        <v>0.37814516129032538</v>
      </c>
      <c r="K877" s="2">
        <v>7.2983870967744849E-2</v>
      </c>
    </row>
    <row r="878" spans="1:11" x14ac:dyDescent="0.3">
      <c r="A878" s="1">
        <v>1</v>
      </c>
      <c r="B878" s="1" t="str">
        <f t="shared" si="13"/>
        <v>Januari</v>
      </c>
      <c r="C878" s="1">
        <v>96751</v>
      </c>
      <c r="D878" s="1" t="s">
        <v>15</v>
      </c>
      <c r="E878" s="1" t="s">
        <v>138</v>
      </c>
      <c r="F878" s="2">
        <v>7.4772003185983496E-2</v>
      </c>
      <c r="G878" s="2">
        <v>0.11586220629231525</v>
      </c>
      <c r="H878" s="2">
        <v>-0.30873456790123299</v>
      </c>
      <c r="I878" s="2">
        <v>0.10844285145360644</v>
      </c>
      <c r="J878" s="2">
        <v>0.20029171644763227</v>
      </c>
      <c r="K878" s="2">
        <v>0.57392672242134779</v>
      </c>
    </row>
    <row r="879" spans="1:11" x14ac:dyDescent="0.3">
      <c r="A879" s="1">
        <v>2</v>
      </c>
      <c r="B879" s="1" t="str">
        <f t="shared" si="13"/>
        <v>Februari</v>
      </c>
      <c r="C879" s="1">
        <v>96751</v>
      </c>
      <c r="D879" s="1" t="s">
        <v>15</v>
      </c>
      <c r="E879" s="1" t="s">
        <v>138</v>
      </c>
      <c r="F879" s="2">
        <v>0.1013466311652361</v>
      </c>
      <c r="G879" s="2">
        <v>0.39913344584321436</v>
      </c>
      <c r="H879" s="2">
        <v>-0.17451495317156401</v>
      </c>
      <c r="I879" s="2">
        <v>-8.5946603417868778E-2</v>
      </c>
      <c r="J879" s="2">
        <v>0.26046155658942888</v>
      </c>
      <c r="K879" s="2">
        <v>0.41476614288754915</v>
      </c>
    </row>
    <row r="880" spans="1:11" x14ac:dyDescent="0.3">
      <c r="A880" s="1">
        <v>3</v>
      </c>
      <c r="B880" s="1" t="str">
        <f t="shared" si="13"/>
        <v>Maret</v>
      </c>
      <c r="C880" s="1">
        <v>96751</v>
      </c>
      <c r="D880" s="1" t="s">
        <v>15</v>
      </c>
      <c r="E880" s="1" t="s">
        <v>138</v>
      </c>
      <c r="F880" s="2">
        <v>4.4415571485462026E-2</v>
      </c>
      <c r="G880" s="2">
        <v>6.7044006371961729E-2</v>
      </c>
      <c r="H880" s="2">
        <v>-0.14596674631621057</v>
      </c>
      <c r="I880" s="2">
        <v>-9.75706889685562E-3</v>
      </c>
      <c r="J880" s="2">
        <v>0.1557238152130605</v>
      </c>
      <c r="K880" s="2">
        <v>0.34358970529669186</v>
      </c>
    </row>
    <row r="881" spans="1:11" x14ac:dyDescent="0.3">
      <c r="A881" s="1">
        <v>4</v>
      </c>
      <c r="B881" s="1" t="str">
        <f t="shared" si="13"/>
        <v>April</v>
      </c>
      <c r="C881" s="1">
        <v>96751</v>
      </c>
      <c r="D881" s="1" t="s">
        <v>15</v>
      </c>
      <c r="E881" s="1" t="s">
        <v>138</v>
      </c>
      <c r="F881" s="2">
        <v>6.8986111111113677E-2</v>
      </c>
      <c r="G881" s="2">
        <v>0.2331666666666686</v>
      </c>
      <c r="H881" s="2">
        <v>-0.20913888888888615</v>
      </c>
      <c r="I881" s="2">
        <v>6.9444444444748403E-4</v>
      </c>
      <c r="J881" s="2">
        <v>0.20844444444444649</v>
      </c>
      <c r="K881" s="2">
        <v>0.34011111111111447</v>
      </c>
    </row>
    <row r="882" spans="1:11" x14ac:dyDescent="0.3">
      <c r="A882" s="1">
        <v>5</v>
      </c>
      <c r="B882" s="1" t="str">
        <f t="shared" si="13"/>
        <v>Mei</v>
      </c>
      <c r="C882" s="1">
        <v>96751</v>
      </c>
      <c r="D882" s="1" t="s">
        <v>15</v>
      </c>
      <c r="E882" s="1" t="s">
        <v>138</v>
      </c>
      <c r="F882" s="2">
        <v>7.9404466501239529E-2</v>
      </c>
      <c r="G882" s="2">
        <v>0.27607526881720307</v>
      </c>
      <c r="H882" s="2">
        <v>-0.18091397849462432</v>
      </c>
      <c r="I882" s="2">
        <v>-3.5752688172043891E-2</v>
      </c>
      <c r="J882" s="2">
        <v>0.21666666666666501</v>
      </c>
      <c r="K882" s="2">
        <v>0.48010752688171837</v>
      </c>
    </row>
    <row r="883" spans="1:11" x14ac:dyDescent="0.3">
      <c r="A883" s="1">
        <v>6</v>
      </c>
      <c r="B883" s="1" t="str">
        <f t="shared" si="13"/>
        <v>Juni</v>
      </c>
      <c r="C883" s="1">
        <v>96751</v>
      </c>
      <c r="D883" s="1" t="s">
        <v>15</v>
      </c>
      <c r="E883" s="1" t="s">
        <v>138</v>
      </c>
      <c r="F883" s="2">
        <v>7.1209843796051331E-2</v>
      </c>
      <c r="G883" s="2">
        <v>0.44194444444444575</v>
      </c>
      <c r="H883" s="2">
        <v>-0.11697222222222195</v>
      </c>
      <c r="I883" s="2">
        <v>-0.17130555555555488</v>
      </c>
      <c r="J883" s="2">
        <v>0.28827777777777863</v>
      </c>
      <c r="K883" s="2">
        <v>4.1839080459769896E-2</v>
      </c>
    </row>
    <row r="884" spans="1:11" x14ac:dyDescent="0.3">
      <c r="A884" s="1">
        <v>7</v>
      </c>
      <c r="B884" s="1" t="str">
        <f t="shared" si="13"/>
        <v>Juli</v>
      </c>
      <c r="C884" s="1">
        <v>96751</v>
      </c>
      <c r="D884" s="1" t="s">
        <v>15</v>
      </c>
      <c r="E884" s="1" t="s">
        <v>138</v>
      </c>
      <c r="F884" s="2">
        <v>9.8236145574854272E-2</v>
      </c>
      <c r="G884" s="2">
        <v>0.44217741935483684</v>
      </c>
      <c r="H884" s="2">
        <v>-0.15844086021505532</v>
      </c>
      <c r="I884" s="2">
        <v>-1.6182795698924935E-2</v>
      </c>
      <c r="J884" s="2">
        <v>0.17462365591397741</v>
      </c>
      <c r="K884" s="2">
        <v>0.39271505376344135</v>
      </c>
    </row>
    <row r="885" spans="1:11" x14ac:dyDescent="0.3">
      <c r="A885" s="1">
        <v>8</v>
      </c>
      <c r="B885" s="1" t="str">
        <f t="shared" si="13"/>
        <v>Agustus</v>
      </c>
      <c r="C885" s="1">
        <v>96751</v>
      </c>
      <c r="D885" s="1" t="s">
        <v>15</v>
      </c>
      <c r="E885" s="1" t="s">
        <v>138</v>
      </c>
      <c r="F885" s="2">
        <v>0.11816997518610241</v>
      </c>
      <c r="G885" s="2">
        <v>0.54271505376343931</v>
      </c>
      <c r="H885" s="2">
        <v>-0.12801075268817391</v>
      </c>
      <c r="I885" s="2">
        <v>-7.502688172043151E-2</v>
      </c>
      <c r="J885" s="2">
        <v>0.20303763440860009</v>
      </c>
      <c r="K885" s="2">
        <v>0.45077956989247053</v>
      </c>
    </row>
    <row r="886" spans="1:11" x14ac:dyDescent="0.3">
      <c r="A886" s="1">
        <v>9</v>
      </c>
      <c r="B886" s="1" t="str">
        <f t="shared" si="13"/>
        <v>September</v>
      </c>
      <c r="C886" s="1">
        <v>96751</v>
      </c>
      <c r="D886" s="1" t="s">
        <v>15</v>
      </c>
      <c r="E886" s="1" t="s">
        <v>138</v>
      </c>
      <c r="F886" s="2">
        <v>3.9089743589742862E-2</v>
      </c>
      <c r="G886" s="2">
        <v>0.1003611111111109</v>
      </c>
      <c r="H886" s="2">
        <v>-5.313888888888909E-2</v>
      </c>
      <c r="I886" s="2">
        <v>-9.9805555555556327E-2</v>
      </c>
      <c r="J886" s="2">
        <v>0.1529444444444433</v>
      </c>
      <c r="K886" s="2">
        <v>0.30744444444444241</v>
      </c>
    </row>
    <row r="887" spans="1:11" x14ac:dyDescent="0.3">
      <c r="A887" s="1">
        <v>10</v>
      </c>
      <c r="B887" s="1" t="str">
        <f t="shared" si="13"/>
        <v>Oktober</v>
      </c>
      <c r="C887" s="1">
        <v>96751</v>
      </c>
      <c r="D887" s="1" t="s">
        <v>15</v>
      </c>
      <c r="E887" s="1" t="s">
        <v>138</v>
      </c>
      <c r="F887" s="2">
        <v>7.81885856079374E-2</v>
      </c>
      <c r="G887" s="2">
        <v>0.23814516129031923</v>
      </c>
      <c r="H887" s="2">
        <v>-0.21424731182796036</v>
      </c>
      <c r="I887" s="2">
        <v>-8.7795698924734128E-2</v>
      </c>
      <c r="J887" s="2">
        <v>0.30204301075268525</v>
      </c>
      <c r="K887" s="2">
        <v>0.54016129032257865</v>
      </c>
    </row>
    <row r="888" spans="1:11" x14ac:dyDescent="0.3">
      <c r="A888" s="1">
        <v>11</v>
      </c>
      <c r="B888" s="1" t="str">
        <f t="shared" si="13"/>
        <v>November</v>
      </c>
      <c r="C888" s="1">
        <v>96751</v>
      </c>
      <c r="D888" s="1" t="s">
        <v>15</v>
      </c>
      <c r="E888" s="1" t="s">
        <v>138</v>
      </c>
      <c r="F888" s="2">
        <v>7.6412393162392248E-2</v>
      </c>
      <c r="G888" s="2">
        <v>0.22561111111111032</v>
      </c>
      <c r="H888" s="2">
        <v>-0.34425000000000094</v>
      </c>
      <c r="I888" s="2">
        <v>7.8166666666665566E-2</v>
      </c>
      <c r="J888" s="2">
        <v>0.26608333333333256</v>
      </c>
      <c r="K888" s="2">
        <v>0.54213888888888795</v>
      </c>
    </row>
    <row r="889" spans="1:11" x14ac:dyDescent="0.3">
      <c r="A889" s="1">
        <v>12</v>
      </c>
      <c r="B889" s="1" t="str">
        <f t="shared" si="13"/>
        <v>Desember</v>
      </c>
      <c r="C889" s="1">
        <v>96751</v>
      </c>
      <c r="D889" s="1" t="s">
        <v>15</v>
      </c>
      <c r="E889" s="1" t="s">
        <v>138</v>
      </c>
      <c r="F889" s="2">
        <v>5.3076987570463072E-3</v>
      </c>
      <c r="G889" s="2">
        <v>4.812823576264328E-2</v>
      </c>
      <c r="H889" s="2">
        <v>-0.21837714058144364</v>
      </c>
      <c r="I889" s="2">
        <v>-5.4828753484668993E-2</v>
      </c>
      <c r="J889" s="2">
        <v>0.27320589406610729</v>
      </c>
      <c r="K889" s="2">
        <v>-4.3538430904023401E-2</v>
      </c>
    </row>
    <row r="890" spans="1:11" x14ac:dyDescent="0.3">
      <c r="A890" s="1">
        <v>1</v>
      </c>
      <c r="B890" s="1" t="str">
        <f t="shared" si="13"/>
        <v>Januari</v>
      </c>
      <c r="C890" s="1">
        <v>96753</v>
      </c>
      <c r="D890" s="1" t="s">
        <v>15</v>
      </c>
      <c r="E890" s="1" t="s">
        <v>139</v>
      </c>
      <c r="F890" s="2">
        <v>-2.8957245263699121E-2</v>
      </c>
      <c r="G890" s="2">
        <v>-0.40083058697575019</v>
      </c>
      <c r="H890" s="2">
        <v>-0.30076146255178776</v>
      </c>
      <c r="I890" s="2">
        <v>0.13956111809337379</v>
      </c>
      <c r="J890" s="2">
        <v>0.16120034445840656</v>
      </c>
      <c r="K890" s="2">
        <v>0.4046417632546655</v>
      </c>
    </row>
    <row r="891" spans="1:11" x14ac:dyDescent="0.3">
      <c r="A891" s="1">
        <v>2</v>
      </c>
      <c r="B891" s="1" t="str">
        <f t="shared" si="13"/>
        <v>Februari</v>
      </c>
      <c r="C891" s="1">
        <v>96753</v>
      </c>
      <c r="D891" s="1" t="s">
        <v>15</v>
      </c>
      <c r="E891" s="1" t="s">
        <v>139</v>
      </c>
      <c r="F891" s="2">
        <v>-7.3785301466126945E-3</v>
      </c>
      <c r="G891" s="2">
        <v>-0.33873148198271402</v>
      </c>
      <c r="H891" s="2">
        <v>-0.19844867058229171</v>
      </c>
      <c r="I891" s="2">
        <v>-5.6268867626625862E-2</v>
      </c>
      <c r="J891" s="2">
        <v>0.25471753820891757</v>
      </c>
      <c r="K891" s="2">
        <v>0.51715015946696941</v>
      </c>
    </row>
    <row r="892" spans="1:11" x14ac:dyDescent="0.3">
      <c r="A892" s="1">
        <v>3</v>
      </c>
      <c r="B892" s="1" t="str">
        <f t="shared" si="13"/>
        <v>Maret</v>
      </c>
      <c r="C892" s="1">
        <v>96753</v>
      </c>
      <c r="D892" s="1" t="s">
        <v>15</v>
      </c>
      <c r="E892" s="1" t="s">
        <v>139</v>
      </c>
      <c r="F892" s="2">
        <v>-5.6765386660102578E-2</v>
      </c>
      <c r="G892" s="2">
        <v>-0.49969486598866347</v>
      </c>
      <c r="H892" s="2">
        <v>-0.26221790746331736</v>
      </c>
      <c r="I892" s="2">
        <v>9.233705439907763E-3</v>
      </c>
      <c r="J892" s="2">
        <v>0.2529842020234131</v>
      </c>
      <c r="K892" s="2">
        <v>0.29262080221410081</v>
      </c>
    </row>
    <row r="893" spans="1:11" x14ac:dyDescent="0.3">
      <c r="A893" s="1">
        <v>4</v>
      </c>
      <c r="B893" s="1" t="str">
        <f t="shared" si="13"/>
        <v>April</v>
      </c>
      <c r="C893" s="1">
        <v>96753</v>
      </c>
      <c r="D893" s="1" t="s">
        <v>15</v>
      </c>
      <c r="E893" s="1" t="s">
        <v>139</v>
      </c>
      <c r="F893" s="2">
        <v>2.2150524297188244E-2</v>
      </c>
      <c r="G893" s="2">
        <v>-0.21315324060658622</v>
      </c>
      <c r="H893" s="2">
        <v>-0.27991514536849105</v>
      </c>
      <c r="I893" s="2">
        <v>4.950152129817588E-2</v>
      </c>
      <c r="J893" s="2">
        <v>0.23041362407031762</v>
      </c>
      <c r="K893" s="2">
        <v>0.6000610451076992</v>
      </c>
    </row>
    <row r="894" spans="1:11" x14ac:dyDescent="0.3">
      <c r="A894" s="1">
        <v>5</v>
      </c>
      <c r="B894" s="1" t="str">
        <f t="shared" si="13"/>
        <v>Mei</v>
      </c>
      <c r="C894" s="1">
        <v>96753</v>
      </c>
      <c r="D894" s="1" t="s">
        <v>15</v>
      </c>
      <c r="E894" s="1" t="s">
        <v>139</v>
      </c>
      <c r="F894" s="2">
        <v>-4.4544504181603092E-2</v>
      </c>
      <c r="G894" s="2">
        <v>-0.48835082778631389</v>
      </c>
      <c r="H894" s="2">
        <v>-0.19196833930705176</v>
      </c>
      <c r="I894" s="2">
        <v>-6.519414575866414E-2</v>
      </c>
      <c r="J894" s="2">
        <v>0.25716248506570916</v>
      </c>
      <c r="K894" s="2">
        <v>0.54555854241338031</v>
      </c>
    </row>
    <row r="895" spans="1:11" x14ac:dyDescent="0.3">
      <c r="A895" s="1">
        <v>6</v>
      </c>
      <c r="B895" s="1" t="str">
        <f t="shared" si="13"/>
        <v>Juni</v>
      </c>
      <c r="C895" s="1">
        <v>96753</v>
      </c>
      <c r="D895" s="1" t="s">
        <v>15</v>
      </c>
      <c r="E895" s="1" t="s">
        <v>139</v>
      </c>
      <c r="F895" s="2">
        <v>-5.5519636015325877E-2</v>
      </c>
      <c r="G895" s="2">
        <v>-0.33989997263273103</v>
      </c>
      <c r="H895" s="2">
        <v>-0.2302452107279688</v>
      </c>
      <c r="I895" s="2">
        <v>-0.19591187739463578</v>
      </c>
      <c r="J895" s="2">
        <v>0.42615708812260389</v>
      </c>
      <c r="K895" s="2">
        <v>5.2838122605363004E-2</v>
      </c>
    </row>
    <row r="896" spans="1:11" x14ac:dyDescent="0.3">
      <c r="A896" s="1">
        <v>7</v>
      </c>
      <c r="B896" s="1" t="str">
        <f t="shared" si="13"/>
        <v>Juli</v>
      </c>
      <c r="C896" s="1">
        <v>96753</v>
      </c>
      <c r="D896" s="1" t="s">
        <v>15</v>
      </c>
      <c r="E896" s="1" t="s">
        <v>139</v>
      </c>
      <c r="F896" s="2">
        <v>-3.475814485230444E-2</v>
      </c>
      <c r="G896" s="2">
        <v>-0.44050070536928032</v>
      </c>
      <c r="H896" s="2">
        <v>-0.25158365467803667</v>
      </c>
      <c r="I896" s="2">
        <v>-8.0352675812630399E-3</v>
      </c>
      <c r="J896" s="2">
        <v>0.25961892225930117</v>
      </c>
      <c r="K896" s="2">
        <v>0.56439304783092348</v>
      </c>
    </row>
    <row r="897" spans="1:11" x14ac:dyDescent="0.3">
      <c r="A897" s="1">
        <v>8</v>
      </c>
      <c r="B897" s="1" t="str">
        <f t="shared" si="13"/>
        <v>Agustus</v>
      </c>
      <c r="C897" s="1">
        <v>96753</v>
      </c>
      <c r="D897" s="1" t="s">
        <v>15</v>
      </c>
      <c r="E897" s="1" t="s">
        <v>139</v>
      </c>
      <c r="F897" s="2">
        <v>-2.9509283819629435E-2</v>
      </c>
      <c r="G897" s="2">
        <v>-0.35865763546798185</v>
      </c>
      <c r="H897" s="2">
        <v>-0.209682981090101</v>
      </c>
      <c r="I897" s="2">
        <v>-2.895717463848797E-2</v>
      </c>
      <c r="J897" s="2">
        <v>0.26515572858731912</v>
      </c>
      <c r="K897" s="2">
        <v>0.45324712643678094</v>
      </c>
    </row>
    <row r="898" spans="1:11" x14ac:dyDescent="0.3">
      <c r="A898" s="1">
        <v>9</v>
      </c>
      <c r="B898" s="1" t="str">
        <f t="shared" si="13"/>
        <v>September</v>
      </c>
      <c r="C898" s="1">
        <v>96753</v>
      </c>
      <c r="D898" s="1" t="s">
        <v>15</v>
      </c>
      <c r="E898" s="1" t="s">
        <v>139</v>
      </c>
      <c r="F898" s="2">
        <v>-4.570200310985046E-2</v>
      </c>
      <c r="G898" s="2">
        <v>-0.41464257403317972</v>
      </c>
      <c r="H898" s="2">
        <v>-0.19940447879508447</v>
      </c>
      <c r="I898" s="2">
        <v>-4.5987812128418071E-2</v>
      </c>
      <c r="J898" s="2">
        <v>0.2726581010261151</v>
      </c>
      <c r="K898" s="2">
        <v>0.37337329898269306</v>
      </c>
    </row>
    <row r="899" spans="1:11" x14ac:dyDescent="0.3">
      <c r="A899" s="1">
        <v>10</v>
      </c>
      <c r="B899" s="1" t="str">
        <f t="shared" si="13"/>
        <v>Oktober</v>
      </c>
      <c r="C899" s="1">
        <v>96753</v>
      </c>
      <c r="D899" s="1" t="s">
        <v>15</v>
      </c>
      <c r="E899" s="1" t="s">
        <v>139</v>
      </c>
      <c r="F899" s="2">
        <v>1.1959591259995062E-2</v>
      </c>
      <c r="G899" s="2">
        <v>-0.17675840915357049</v>
      </c>
      <c r="H899" s="2">
        <v>-0.24240357044389182</v>
      </c>
      <c r="I899" s="2">
        <v>-4.7161634960021466E-2</v>
      </c>
      <c r="J899" s="2">
        <v>0.28956520540391573</v>
      </c>
      <c r="K899" s="2">
        <v>0.57189750482492363</v>
      </c>
    </row>
    <row r="900" spans="1:11" x14ac:dyDescent="0.3">
      <c r="A900" s="1">
        <v>11</v>
      </c>
      <c r="B900" s="1" t="str">
        <f t="shared" si="13"/>
        <v>November</v>
      </c>
      <c r="C900" s="1">
        <v>96753</v>
      </c>
      <c r="D900" s="1" t="s">
        <v>15</v>
      </c>
      <c r="E900" s="1" t="s">
        <v>139</v>
      </c>
      <c r="F900" s="2">
        <v>-7.3673371647526411E-3</v>
      </c>
      <c r="G900" s="2">
        <v>-0.22167172961138654</v>
      </c>
      <c r="H900" s="2">
        <v>-0.38488601532567157</v>
      </c>
      <c r="I900" s="2">
        <v>3.4863984674327497E-2</v>
      </c>
      <c r="J900" s="2">
        <v>0.35002203065133913</v>
      </c>
      <c r="K900" s="2">
        <v>0.41900287356321658</v>
      </c>
    </row>
    <row r="901" spans="1:11" x14ac:dyDescent="0.3">
      <c r="A901" s="1">
        <v>12</v>
      </c>
      <c r="B901" s="1" t="str">
        <f t="shared" si="13"/>
        <v>Desember</v>
      </c>
      <c r="C901" s="1">
        <v>96753</v>
      </c>
      <c r="D901" s="1" t="s">
        <v>15</v>
      </c>
      <c r="E901" s="1" t="s">
        <v>139</v>
      </c>
      <c r="F901" s="2">
        <v>-9.4764267990074702E-2</v>
      </c>
      <c r="G901" s="2">
        <v>-0.58158730158730165</v>
      </c>
      <c r="H901" s="2">
        <v>-0.2471863799283156</v>
      </c>
      <c r="I901" s="2">
        <v>-4.7267025089606209E-2</v>
      </c>
      <c r="J901" s="2">
        <v>0.29445340501792072</v>
      </c>
      <c r="K901" s="2">
        <v>0.18765232974910442</v>
      </c>
    </row>
    <row r="902" spans="1:11" x14ac:dyDescent="0.3">
      <c r="A902" s="1">
        <v>1</v>
      </c>
      <c r="B902" s="1" t="str">
        <f t="shared" si="13"/>
        <v>Januari</v>
      </c>
      <c r="C902" s="1">
        <v>96783</v>
      </c>
      <c r="D902" s="1" t="s">
        <v>15</v>
      </c>
      <c r="E902" s="1" t="s">
        <v>140</v>
      </c>
      <c r="F902" s="2">
        <v>-8.1363836501838496E-2</v>
      </c>
      <c r="G902" s="2">
        <v>-0.64913657370623601</v>
      </c>
      <c r="H902" s="2">
        <v>-0.3558301220933327</v>
      </c>
      <c r="I902" s="2">
        <v>9.727759680067613E-2</v>
      </c>
      <c r="J902" s="2">
        <v>0.25855252529265227</v>
      </c>
      <c r="K902" s="2">
        <v>0.72783923274537732</v>
      </c>
    </row>
    <row r="903" spans="1:11" x14ac:dyDescent="0.3">
      <c r="A903" s="1">
        <v>2</v>
      </c>
      <c r="B903" s="1" t="str">
        <f t="shared" si="13"/>
        <v>Februari</v>
      </c>
      <c r="C903" s="1">
        <v>96783</v>
      </c>
      <c r="D903" s="1" t="s">
        <v>15</v>
      </c>
      <c r="E903" s="1" t="s">
        <v>140</v>
      </c>
      <c r="F903" s="2">
        <v>-4.7776205767366846E-2</v>
      </c>
      <c r="G903" s="2">
        <v>-0.39229224838638965</v>
      </c>
      <c r="H903" s="2">
        <v>-0.25989692818934496</v>
      </c>
      <c r="I903" s="2">
        <v>-0.18240616464254664</v>
      </c>
      <c r="J903" s="2">
        <v>0.44230309283189084</v>
      </c>
      <c r="K903" s="2">
        <v>0.45519235752494058</v>
      </c>
    </row>
    <row r="904" spans="1:11" x14ac:dyDescent="0.3">
      <c r="A904" s="1">
        <v>3</v>
      </c>
      <c r="B904" s="1" t="str">
        <f t="shared" si="13"/>
        <v>Maret</v>
      </c>
      <c r="C904" s="1">
        <v>96783</v>
      </c>
      <c r="D904" s="1" t="s">
        <v>15</v>
      </c>
      <c r="E904" s="1" t="s">
        <v>140</v>
      </c>
      <c r="F904" s="2">
        <v>-6.1776331867057846E-2</v>
      </c>
      <c r="G904" s="2">
        <v>-0.4892348310291858</v>
      </c>
      <c r="H904" s="2">
        <v>-0.36254128264208918</v>
      </c>
      <c r="I904" s="2">
        <v>-3.1734831029185881E-2</v>
      </c>
      <c r="J904" s="2">
        <v>0.39427611367127435</v>
      </c>
      <c r="K904" s="2">
        <v>0.54354742703532999</v>
      </c>
    </row>
    <row r="905" spans="1:11" x14ac:dyDescent="0.3">
      <c r="A905" s="1">
        <v>4</v>
      </c>
      <c r="B905" s="1" t="str">
        <f t="shared" si="13"/>
        <v>April</v>
      </c>
      <c r="C905" s="1">
        <v>96783</v>
      </c>
      <c r="D905" s="1" t="s">
        <v>15</v>
      </c>
      <c r="E905" s="1" t="s">
        <v>140</v>
      </c>
      <c r="F905" s="2">
        <v>-5.4901199494951154E-2</v>
      </c>
      <c r="G905" s="2">
        <v>-0.43370138888889009</v>
      </c>
      <c r="H905" s="2">
        <v>-0.3948680555555576</v>
      </c>
      <c r="I905" s="2">
        <v>6.0881944444442435E-2</v>
      </c>
      <c r="J905" s="2">
        <v>0.33398611111110987</v>
      </c>
      <c r="K905" s="2">
        <v>0.48034027777777588</v>
      </c>
    </row>
    <row r="906" spans="1:11" x14ac:dyDescent="0.3">
      <c r="A906" s="1">
        <v>5</v>
      </c>
      <c r="B906" s="1" t="str">
        <f t="shared" si="13"/>
        <v>Mei</v>
      </c>
      <c r="C906" s="1">
        <v>96783</v>
      </c>
      <c r="D906" s="1" t="s">
        <v>15</v>
      </c>
      <c r="E906" s="1" t="s">
        <v>140</v>
      </c>
      <c r="F906" s="2">
        <v>-7.8333958489622629E-2</v>
      </c>
      <c r="G906" s="2">
        <v>-0.50795698924731236</v>
      </c>
      <c r="H906" s="2">
        <v>-0.27811827956989282</v>
      </c>
      <c r="I906" s="2">
        <v>7.0672043010753069E-2</v>
      </c>
      <c r="J906" s="2">
        <v>0.20744623655913941</v>
      </c>
      <c r="K906" s="2">
        <v>0.57040322580645153</v>
      </c>
    </row>
    <row r="907" spans="1:11" x14ac:dyDescent="0.3">
      <c r="A907" s="1">
        <v>6</v>
      </c>
      <c r="B907" s="1" t="str">
        <f t="shared" si="13"/>
        <v>Juni</v>
      </c>
      <c r="C907" s="1">
        <v>96783</v>
      </c>
      <c r="D907" s="1" t="s">
        <v>15</v>
      </c>
      <c r="E907" s="1" t="s">
        <v>140</v>
      </c>
      <c r="F907" s="2">
        <v>-7.8439410139890683E-2</v>
      </c>
      <c r="G907" s="2">
        <v>-0.41510727969348621</v>
      </c>
      <c r="H907" s="2">
        <v>-0.22020210727969386</v>
      </c>
      <c r="I907" s="2">
        <v>-4.2273946360151637E-2</v>
      </c>
      <c r="J907" s="2">
        <v>0.26247605363984761</v>
      </c>
      <c r="K907" s="2">
        <v>0.25939272030651378</v>
      </c>
    </row>
    <row r="908" spans="1:11" x14ac:dyDescent="0.3">
      <c r="A908" s="1">
        <v>7</v>
      </c>
      <c r="B908" s="1" t="str">
        <f t="shared" si="13"/>
        <v>Juli</v>
      </c>
      <c r="C908" s="1">
        <v>96783</v>
      </c>
      <c r="D908" s="1" t="s">
        <v>15</v>
      </c>
      <c r="E908" s="1" t="s">
        <v>140</v>
      </c>
      <c r="F908" s="2">
        <v>-6.8679169792450229E-2</v>
      </c>
      <c r="G908" s="2">
        <v>-0.44743010752688334</v>
      </c>
      <c r="H908" s="2">
        <v>-0.2213817204301094</v>
      </c>
      <c r="I908" s="2">
        <v>6.4424731182793599E-2</v>
      </c>
      <c r="J908" s="2">
        <v>0.15695698924730941</v>
      </c>
      <c r="K908" s="2">
        <v>0.50703225806451258</v>
      </c>
    </row>
    <row r="909" spans="1:11" x14ac:dyDescent="0.3">
      <c r="A909" s="1">
        <v>8</v>
      </c>
      <c r="B909" s="1" t="str">
        <f t="shared" si="13"/>
        <v>Agustus</v>
      </c>
      <c r="C909" s="1">
        <v>96783</v>
      </c>
      <c r="D909" s="1" t="s">
        <v>15</v>
      </c>
      <c r="E909" s="1" t="s">
        <v>140</v>
      </c>
      <c r="F909" s="2">
        <v>-0.11635283820955025</v>
      </c>
      <c r="G909" s="2">
        <v>-0.63853494623655715</v>
      </c>
      <c r="H909" s="2">
        <v>-0.3092204301075252</v>
      </c>
      <c r="I909" s="2">
        <v>6.4892473118282362E-2</v>
      </c>
      <c r="J909" s="2">
        <v>0.24432795698924964</v>
      </c>
      <c r="K909" s="2">
        <v>0.46072580645161426</v>
      </c>
    </row>
    <row r="910" spans="1:11" x14ac:dyDescent="0.3">
      <c r="A910" s="1">
        <v>9</v>
      </c>
      <c r="B910" s="1" t="str">
        <f t="shared" si="13"/>
        <v>September</v>
      </c>
      <c r="C910" s="1">
        <v>96783</v>
      </c>
      <c r="D910" s="1" t="s">
        <v>15</v>
      </c>
      <c r="E910" s="1" t="s">
        <v>140</v>
      </c>
      <c r="F910" s="2">
        <v>-0.12673231310701341</v>
      </c>
      <c r="G910" s="2">
        <v>-0.63491585617447799</v>
      </c>
      <c r="H910" s="2">
        <v>-0.23191585617447749</v>
      </c>
      <c r="I910" s="2">
        <v>6.6667477158855709E-2</v>
      </c>
      <c r="J910" s="2">
        <v>0.16524837901561895</v>
      </c>
      <c r="K910" s="2">
        <v>0.29988969938107729</v>
      </c>
    </row>
    <row r="911" spans="1:11" x14ac:dyDescent="0.3">
      <c r="A911" s="1">
        <v>10</v>
      </c>
      <c r="B911" s="1" t="str">
        <f t="shared" ref="B911:B974" si="14">B899</f>
        <v>Oktober</v>
      </c>
      <c r="C911" s="1">
        <v>96783</v>
      </c>
      <c r="D911" s="1" t="s">
        <v>15</v>
      </c>
      <c r="E911" s="1" t="s">
        <v>140</v>
      </c>
      <c r="F911" s="2">
        <v>-8.7558764691173532E-2</v>
      </c>
      <c r="G911" s="2">
        <v>-0.4807526881720442</v>
      </c>
      <c r="H911" s="2">
        <v>-0.33978494623655953</v>
      </c>
      <c r="I911" s="2">
        <v>-2.1559139784947185E-2</v>
      </c>
      <c r="J911" s="2">
        <v>0.36134408602150458</v>
      </c>
      <c r="K911" s="2">
        <v>0.34750000000000031</v>
      </c>
    </row>
    <row r="912" spans="1:11" x14ac:dyDescent="0.3">
      <c r="A912" s="1">
        <v>11</v>
      </c>
      <c r="B912" s="1" t="str">
        <f t="shared" si="14"/>
        <v>November</v>
      </c>
      <c r="C912" s="1">
        <v>96783</v>
      </c>
      <c r="D912" s="1" t="s">
        <v>15</v>
      </c>
      <c r="E912" s="1" t="s">
        <v>140</v>
      </c>
      <c r="F912" s="2">
        <v>-2.694509043927704E-2</v>
      </c>
      <c r="G912" s="2">
        <v>-0.22626709401709491</v>
      </c>
      <c r="H912" s="2">
        <v>-0.37593376068376116</v>
      </c>
      <c r="I912" s="2">
        <v>0.18164957264957238</v>
      </c>
      <c r="J912" s="2">
        <v>0.19428418803418773</v>
      </c>
      <c r="K912" s="2">
        <v>0.3680106837606823</v>
      </c>
    </row>
    <row r="913" spans="1:11" x14ac:dyDescent="0.3">
      <c r="A913" s="1">
        <v>12</v>
      </c>
      <c r="B913" s="1" t="str">
        <f t="shared" si="14"/>
        <v>Desember</v>
      </c>
      <c r="C913" s="1">
        <v>96783</v>
      </c>
      <c r="D913" s="1" t="s">
        <v>15</v>
      </c>
      <c r="E913" s="1" t="s">
        <v>140</v>
      </c>
      <c r="F913" s="2">
        <v>-0.1046196556579633</v>
      </c>
      <c r="G913" s="2">
        <v>-0.43999943996415958</v>
      </c>
      <c r="H913" s="2">
        <v>-0.26314460125448169</v>
      </c>
      <c r="I913" s="2">
        <v>-0.12724406362007273</v>
      </c>
      <c r="J913" s="2">
        <v>0.39038866487455159</v>
      </c>
      <c r="K913" s="2">
        <v>2.9844310035826993E-3</v>
      </c>
    </row>
    <row r="914" spans="1:11" x14ac:dyDescent="0.3">
      <c r="A914" s="1">
        <v>1</v>
      </c>
      <c r="B914" s="1" t="str">
        <f t="shared" si="14"/>
        <v>Januari</v>
      </c>
      <c r="C914" s="1">
        <v>96791</v>
      </c>
      <c r="D914" s="1" t="s">
        <v>15</v>
      </c>
      <c r="E914" s="1" t="s">
        <v>141</v>
      </c>
      <c r="F914" s="2">
        <v>-8.0697702834798393E-2</v>
      </c>
      <c r="G914" s="2">
        <v>-0.5581720430107513</v>
      </c>
      <c r="H914" s="2">
        <v>-0.55220430107526719</v>
      </c>
      <c r="I914" s="2">
        <v>0.21360215053763554</v>
      </c>
      <c r="J914" s="2">
        <v>0.33860215053763515</v>
      </c>
      <c r="K914" s="2">
        <v>0.50775537634408696</v>
      </c>
    </row>
    <row r="915" spans="1:11" x14ac:dyDescent="0.3">
      <c r="A915" s="1">
        <v>2</v>
      </c>
      <c r="B915" s="1" t="str">
        <f t="shared" si="14"/>
        <v>Februari</v>
      </c>
      <c r="C915" s="1">
        <v>96791</v>
      </c>
      <c r="D915" s="1" t="s">
        <v>15</v>
      </c>
      <c r="E915" s="1" t="s">
        <v>141</v>
      </c>
      <c r="F915" s="2">
        <v>-2.803165584415632E-2</v>
      </c>
      <c r="G915" s="2">
        <v>-0.23275246305418767</v>
      </c>
      <c r="H915" s="2">
        <v>-0.22023399014778383</v>
      </c>
      <c r="I915" s="2">
        <v>-7.2866379310345411E-2</v>
      </c>
      <c r="J915" s="2">
        <v>0.29310036945812784</v>
      </c>
      <c r="K915" s="2">
        <v>0.27353294334975325</v>
      </c>
    </row>
    <row r="916" spans="1:11" x14ac:dyDescent="0.3">
      <c r="A916" s="1">
        <v>3</v>
      </c>
      <c r="B916" s="1" t="str">
        <f t="shared" si="14"/>
        <v>Maret</v>
      </c>
      <c r="C916" s="1">
        <v>96791</v>
      </c>
      <c r="D916" s="1" t="s">
        <v>15</v>
      </c>
      <c r="E916" s="1" t="s">
        <v>141</v>
      </c>
      <c r="F916" s="2">
        <v>-6.549486803519039E-2</v>
      </c>
      <c r="G916" s="2">
        <v>-0.37685483870967607</v>
      </c>
      <c r="H916" s="2">
        <v>-0.16209677419354804</v>
      </c>
      <c r="I916" s="2">
        <v>2.048387096774177E-2</v>
      </c>
      <c r="J916" s="2">
        <v>0.14161290322580627</v>
      </c>
      <c r="K916" s="2">
        <v>0.22169354838709585</v>
      </c>
    </row>
    <row r="917" spans="1:11" x14ac:dyDescent="0.3">
      <c r="A917" s="1">
        <v>4</v>
      </c>
      <c r="B917" s="1" t="str">
        <f t="shared" si="14"/>
        <v>April</v>
      </c>
      <c r="C917" s="1">
        <v>96791</v>
      </c>
      <c r="D917" s="1" t="s">
        <v>15</v>
      </c>
      <c r="E917" s="1" t="s">
        <v>141</v>
      </c>
      <c r="F917" s="2">
        <v>-2.4964646464645954E-2</v>
      </c>
      <c r="G917" s="2">
        <v>-0.32938888888888834</v>
      </c>
      <c r="H917" s="2">
        <v>-0.39322222222222153</v>
      </c>
      <c r="I917" s="2">
        <v>0.2056111111111118</v>
      </c>
      <c r="J917" s="2">
        <v>0.18761111111111184</v>
      </c>
      <c r="K917" s="2">
        <v>0.54886111111111002</v>
      </c>
    </row>
    <row r="918" spans="1:11" x14ac:dyDescent="0.3">
      <c r="A918" s="1">
        <v>5</v>
      </c>
      <c r="B918" s="1" t="str">
        <f t="shared" si="14"/>
        <v>Mei</v>
      </c>
      <c r="C918" s="1">
        <v>96791</v>
      </c>
      <c r="D918" s="1" t="s">
        <v>15</v>
      </c>
      <c r="E918" s="1" t="s">
        <v>141</v>
      </c>
      <c r="F918" s="2">
        <v>-9.5101275318829226E-2</v>
      </c>
      <c r="G918" s="2">
        <v>-0.52540322580645127</v>
      </c>
      <c r="H918" s="2">
        <v>-0.21177419354838634</v>
      </c>
      <c r="I918" s="2">
        <v>4.8387096774291647E-4</v>
      </c>
      <c r="J918" s="2">
        <v>0.2112903225806452</v>
      </c>
      <c r="K918" s="2">
        <v>0.3882258064516127</v>
      </c>
    </row>
    <row r="919" spans="1:11" x14ac:dyDescent="0.3">
      <c r="A919" s="1">
        <v>6</v>
      </c>
      <c r="B919" s="1" t="str">
        <f t="shared" si="14"/>
        <v>Juni</v>
      </c>
      <c r="C919" s="1">
        <v>96791</v>
      </c>
      <c r="D919" s="1" t="s">
        <v>15</v>
      </c>
      <c r="E919" s="1" t="s">
        <v>141</v>
      </c>
      <c r="F919" s="2">
        <v>-0.10257142857142891</v>
      </c>
      <c r="G919" s="2">
        <v>-0.52048148148148166</v>
      </c>
      <c r="H919" s="2">
        <v>-0.26394444444444465</v>
      </c>
      <c r="I919" s="2">
        <v>-3.9277777777778099E-2</v>
      </c>
      <c r="J919" s="2">
        <v>0.30322222222222128</v>
      </c>
      <c r="K919" s="2">
        <v>0.125444444444445</v>
      </c>
    </row>
    <row r="920" spans="1:11" x14ac:dyDescent="0.3">
      <c r="A920" s="1">
        <v>7</v>
      </c>
      <c r="B920" s="1" t="str">
        <f t="shared" si="14"/>
        <v>Juli</v>
      </c>
      <c r="C920" s="1">
        <v>96791</v>
      </c>
      <c r="D920" s="1" t="s">
        <v>15</v>
      </c>
      <c r="E920" s="1" t="s">
        <v>141</v>
      </c>
      <c r="F920" s="2">
        <v>-0.10604838709677367</v>
      </c>
      <c r="G920" s="2">
        <v>-0.56080645161290332</v>
      </c>
      <c r="H920" s="2">
        <v>-0.23741935483870941</v>
      </c>
      <c r="I920" s="2">
        <v>5.7258064516129178E-2</v>
      </c>
      <c r="J920" s="2">
        <v>0.18016129032258199</v>
      </c>
      <c r="K920" s="2">
        <v>0.34932795698924934</v>
      </c>
    </row>
    <row r="921" spans="1:11" x14ac:dyDescent="0.3">
      <c r="A921" s="1">
        <v>8</v>
      </c>
      <c r="B921" s="1" t="str">
        <f t="shared" si="14"/>
        <v>Agustus</v>
      </c>
      <c r="C921" s="1">
        <v>96791</v>
      </c>
      <c r="D921" s="1" t="s">
        <v>15</v>
      </c>
      <c r="E921" s="1" t="s">
        <v>141</v>
      </c>
      <c r="F921" s="2">
        <v>-8.1361590397601907E-2</v>
      </c>
      <c r="G921" s="2">
        <v>-0.48201612903226093</v>
      </c>
      <c r="H921" s="2">
        <v>-0.23669354838709963</v>
      </c>
      <c r="I921" s="2">
        <v>6.8870967741933603E-2</v>
      </c>
      <c r="J921" s="2">
        <v>0.16782258064515859</v>
      </c>
      <c r="K921" s="2">
        <v>0.44053763440860055</v>
      </c>
    </row>
    <row r="922" spans="1:11" x14ac:dyDescent="0.3">
      <c r="A922" s="1">
        <v>9</v>
      </c>
      <c r="B922" s="1" t="str">
        <f t="shared" si="14"/>
        <v>September</v>
      </c>
      <c r="C922" s="1">
        <v>96791</v>
      </c>
      <c r="D922" s="1" t="s">
        <v>15</v>
      </c>
      <c r="E922" s="1" t="s">
        <v>141</v>
      </c>
      <c r="F922" s="2">
        <v>-0.10346705426356591</v>
      </c>
      <c r="G922" s="2">
        <v>-0.51550000000000007</v>
      </c>
      <c r="H922" s="2">
        <v>-0.40408333333333391</v>
      </c>
      <c r="I922" s="2">
        <v>0.24374999999999999</v>
      </c>
      <c r="J922" s="2">
        <v>0.16033333333333352</v>
      </c>
      <c r="K922" s="2">
        <v>0.23530555555555685</v>
      </c>
    </row>
    <row r="923" spans="1:11" x14ac:dyDescent="0.3">
      <c r="A923" s="1">
        <v>10</v>
      </c>
      <c r="B923" s="1" t="str">
        <f t="shared" si="14"/>
        <v>Oktober</v>
      </c>
      <c r="C923" s="1">
        <v>96791</v>
      </c>
      <c r="D923" s="1" t="s">
        <v>15</v>
      </c>
      <c r="E923" s="1" t="s">
        <v>141</v>
      </c>
      <c r="F923" s="2">
        <v>-8.1048387096773186E-2</v>
      </c>
      <c r="G923" s="2">
        <v>-0.42459677419354769</v>
      </c>
      <c r="H923" s="2">
        <v>-0.48104838709677261</v>
      </c>
      <c r="I923" s="2">
        <v>8.4838709677420313E-2</v>
      </c>
      <c r="J923" s="2">
        <v>0.39620967741935542</v>
      </c>
      <c r="K923" s="2">
        <v>0.25362903225806582</v>
      </c>
    </row>
    <row r="924" spans="1:11" x14ac:dyDescent="0.3">
      <c r="A924" s="1">
        <v>11</v>
      </c>
      <c r="B924" s="1" t="str">
        <f t="shared" si="14"/>
        <v>November</v>
      </c>
      <c r="C924" s="1">
        <v>96791</v>
      </c>
      <c r="D924" s="1" t="s">
        <v>15</v>
      </c>
      <c r="E924" s="1" t="s">
        <v>141</v>
      </c>
      <c r="F924" s="2">
        <v>-7.8098837209302857E-2</v>
      </c>
      <c r="G924" s="2">
        <v>-0.378500000000001</v>
      </c>
      <c r="H924" s="2">
        <v>-0.64783333333333404</v>
      </c>
      <c r="I924" s="2">
        <v>0.300916666666667</v>
      </c>
      <c r="J924" s="2">
        <v>0.34691666666666626</v>
      </c>
      <c r="K924" s="2">
        <v>0.14224999999999829</v>
      </c>
    </row>
    <row r="925" spans="1:11" x14ac:dyDescent="0.3">
      <c r="A925" s="1">
        <v>12</v>
      </c>
      <c r="B925" s="1" t="str">
        <f t="shared" si="14"/>
        <v>Desember</v>
      </c>
      <c r="C925" s="1">
        <v>96791</v>
      </c>
      <c r="D925" s="1" t="s">
        <v>15</v>
      </c>
      <c r="E925" s="1" t="s">
        <v>141</v>
      </c>
      <c r="F925" s="2">
        <v>-9.2662601626017513E-2</v>
      </c>
      <c r="G925" s="2">
        <v>-0.40947132616487558</v>
      </c>
      <c r="H925" s="2">
        <v>-0.28526881720430203</v>
      </c>
      <c r="I925" s="2">
        <v>1.6827956989245503E-2</v>
      </c>
      <c r="J925" s="2">
        <v>0.26844086021505265</v>
      </c>
      <c r="K925" s="2">
        <v>-5.6962365591399319E-2</v>
      </c>
    </row>
    <row r="926" spans="1:11" x14ac:dyDescent="0.3">
      <c r="A926" s="1">
        <v>1</v>
      </c>
      <c r="B926" s="1" t="str">
        <f t="shared" si="14"/>
        <v>Januari</v>
      </c>
      <c r="C926" s="1">
        <v>96793</v>
      </c>
      <c r="D926" s="1" t="s">
        <v>15</v>
      </c>
      <c r="E926" s="1" t="s">
        <v>142</v>
      </c>
      <c r="F926" s="2" t="s">
        <v>17</v>
      </c>
      <c r="G926" s="2" t="s">
        <v>17</v>
      </c>
      <c r="H926" s="2" t="s">
        <v>17</v>
      </c>
      <c r="I926" s="2" t="s">
        <v>17</v>
      </c>
      <c r="J926" s="2" t="s">
        <v>17</v>
      </c>
      <c r="K926" s="2" t="s">
        <v>17</v>
      </c>
    </row>
    <row r="927" spans="1:11" x14ac:dyDescent="0.3">
      <c r="A927" s="1">
        <v>2</v>
      </c>
      <c r="B927" s="1" t="str">
        <f t="shared" si="14"/>
        <v>Februari</v>
      </c>
      <c r="C927" s="1">
        <v>96793</v>
      </c>
      <c r="D927" s="1" t="s">
        <v>15</v>
      </c>
      <c r="E927" s="1" t="s">
        <v>142</v>
      </c>
      <c r="F927" s="2" t="s">
        <v>17</v>
      </c>
      <c r="G927" s="2" t="s">
        <v>17</v>
      </c>
      <c r="H927" s="2" t="s">
        <v>17</v>
      </c>
      <c r="I927" s="2" t="s">
        <v>17</v>
      </c>
      <c r="J927" s="2" t="s">
        <v>17</v>
      </c>
      <c r="K927" s="2" t="s">
        <v>17</v>
      </c>
    </row>
    <row r="928" spans="1:11" x14ac:dyDescent="0.3">
      <c r="A928" s="1">
        <v>3</v>
      </c>
      <c r="B928" s="1" t="str">
        <f t="shared" si="14"/>
        <v>Maret</v>
      </c>
      <c r="C928" s="1">
        <v>96793</v>
      </c>
      <c r="D928" s="1" t="s">
        <v>15</v>
      </c>
      <c r="E928" s="1" t="s">
        <v>142</v>
      </c>
      <c r="F928" s="2" t="s">
        <v>17</v>
      </c>
      <c r="G928" s="2" t="s">
        <v>17</v>
      </c>
      <c r="H928" s="2" t="s">
        <v>17</v>
      </c>
      <c r="I928" s="2" t="s">
        <v>17</v>
      </c>
      <c r="J928" s="2" t="s">
        <v>17</v>
      </c>
      <c r="K928" s="2" t="s">
        <v>17</v>
      </c>
    </row>
    <row r="929" spans="1:11" x14ac:dyDescent="0.3">
      <c r="A929" s="1">
        <v>4</v>
      </c>
      <c r="B929" s="1" t="str">
        <f t="shared" si="14"/>
        <v>April</v>
      </c>
      <c r="C929" s="1">
        <v>96793</v>
      </c>
      <c r="D929" s="1" t="s">
        <v>15</v>
      </c>
      <c r="E929" s="1" t="s">
        <v>142</v>
      </c>
      <c r="F929" s="2" t="s">
        <v>17</v>
      </c>
      <c r="G929" s="2" t="s">
        <v>17</v>
      </c>
      <c r="H929" s="2" t="s">
        <v>17</v>
      </c>
      <c r="I929" s="2" t="s">
        <v>17</v>
      </c>
      <c r="J929" s="2" t="s">
        <v>17</v>
      </c>
      <c r="K929" s="2" t="s">
        <v>17</v>
      </c>
    </row>
    <row r="930" spans="1:11" x14ac:dyDescent="0.3">
      <c r="A930" s="1">
        <v>5</v>
      </c>
      <c r="B930" s="1" t="str">
        <f t="shared" si="14"/>
        <v>Mei</v>
      </c>
      <c r="C930" s="1">
        <v>96793</v>
      </c>
      <c r="D930" s="1" t="s">
        <v>15</v>
      </c>
      <c r="E930" s="1" t="s">
        <v>142</v>
      </c>
      <c r="F930" s="2" t="s">
        <v>17</v>
      </c>
      <c r="G930" s="2" t="s">
        <v>17</v>
      </c>
      <c r="H930" s="2" t="s">
        <v>17</v>
      </c>
      <c r="I930" s="2" t="s">
        <v>17</v>
      </c>
      <c r="J930" s="2" t="s">
        <v>17</v>
      </c>
      <c r="K930" s="2" t="s">
        <v>17</v>
      </c>
    </row>
    <row r="931" spans="1:11" x14ac:dyDescent="0.3">
      <c r="A931" s="1">
        <v>6</v>
      </c>
      <c r="B931" s="1" t="str">
        <f t="shared" si="14"/>
        <v>Juni</v>
      </c>
      <c r="C931" s="1">
        <v>96793</v>
      </c>
      <c r="D931" s="1" t="s">
        <v>15</v>
      </c>
      <c r="E931" s="1" t="s">
        <v>142</v>
      </c>
      <c r="F931" s="2" t="s">
        <v>17</v>
      </c>
      <c r="G931" s="2" t="s">
        <v>17</v>
      </c>
      <c r="H931" s="2" t="s">
        <v>17</v>
      </c>
      <c r="I931" s="2" t="s">
        <v>17</v>
      </c>
      <c r="J931" s="2" t="s">
        <v>17</v>
      </c>
      <c r="K931" s="2" t="s">
        <v>17</v>
      </c>
    </row>
    <row r="932" spans="1:11" x14ac:dyDescent="0.3">
      <c r="A932" s="1">
        <v>7</v>
      </c>
      <c r="B932" s="1" t="str">
        <f t="shared" si="14"/>
        <v>Juli</v>
      </c>
      <c r="C932" s="1">
        <v>96793</v>
      </c>
      <c r="D932" s="1" t="s">
        <v>15</v>
      </c>
      <c r="E932" s="1" t="s">
        <v>142</v>
      </c>
      <c r="F932" s="2" t="s">
        <v>17</v>
      </c>
      <c r="G932" s="2" t="s">
        <v>17</v>
      </c>
      <c r="H932" s="2" t="s">
        <v>17</v>
      </c>
      <c r="I932" s="2" t="s">
        <v>17</v>
      </c>
      <c r="J932" s="2" t="s">
        <v>17</v>
      </c>
      <c r="K932" s="2" t="s">
        <v>17</v>
      </c>
    </row>
    <row r="933" spans="1:11" x14ac:dyDescent="0.3">
      <c r="A933" s="1">
        <v>8</v>
      </c>
      <c r="B933" s="1" t="str">
        <f t="shared" si="14"/>
        <v>Agustus</v>
      </c>
      <c r="C933" s="1">
        <v>96793</v>
      </c>
      <c r="D933" s="1" t="s">
        <v>15</v>
      </c>
      <c r="E933" s="1" t="s">
        <v>142</v>
      </c>
      <c r="F933" s="2" t="s">
        <v>17</v>
      </c>
      <c r="G933" s="2" t="s">
        <v>17</v>
      </c>
      <c r="H933" s="2" t="s">
        <v>17</v>
      </c>
      <c r="I933" s="2" t="s">
        <v>17</v>
      </c>
      <c r="J933" s="2" t="s">
        <v>17</v>
      </c>
      <c r="K933" s="2" t="s">
        <v>17</v>
      </c>
    </row>
    <row r="934" spans="1:11" x14ac:dyDescent="0.3">
      <c r="A934" s="1">
        <v>9</v>
      </c>
      <c r="B934" s="1" t="str">
        <f t="shared" si="14"/>
        <v>September</v>
      </c>
      <c r="C934" s="1">
        <v>96793</v>
      </c>
      <c r="D934" s="1" t="s">
        <v>15</v>
      </c>
      <c r="E934" s="1" t="s">
        <v>142</v>
      </c>
      <c r="F934" s="2" t="s">
        <v>17</v>
      </c>
      <c r="G934" s="2" t="s">
        <v>17</v>
      </c>
      <c r="H934" s="2" t="s">
        <v>17</v>
      </c>
      <c r="I934" s="2" t="s">
        <v>17</v>
      </c>
      <c r="J934" s="2" t="s">
        <v>17</v>
      </c>
      <c r="K934" s="2" t="s">
        <v>17</v>
      </c>
    </row>
    <row r="935" spans="1:11" x14ac:dyDescent="0.3">
      <c r="A935" s="1">
        <v>10</v>
      </c>
      <c r="B935" s="1" t="str">
        <f t="shared" si="14"/>
        <v>Oktober</v>
      </c>
      <c r="C935" s="1">
        <v>96793</v>
      </c>
      <c r="D935" s="1" t="s">
        <v>15</v>
      </c>
      <c r="E935" s="1" t="s">
        <v>142</v>
      </c>
      <c r="F935" s="2" t="s">
        <v>17</v>
      </c>
      <c r="G935" s="2" t="s">
        <v>17</v>
      </c>
      <c r="H935" s="2" t="s">
        <v>17</v>
      </c>
      <c r="I935" s="2" t="s">
        <v>17</v>
      </c>
      <c r="J935" s="2" t="s">
        <v>17</v>
      </c>
      <c r="K935" s="2" t="s">
        <v>17</v>
      </c>
    </row>
    <row r="936" spans="1:11" x14ac:dyDescent="0.3">
      <c r="A936" s="1">
        <v>11</v>
      </c>
      <c r="B936" s="1" t="str">
        <f t="shared" si="14"/>
        <v>November</v>
      </c>
      <c r="C936" s="1">
        <v>96793</v>
      </c>
      <c r="D936" s="1" t="s">
        <v>15</v>
      </c>
      <c r="E936" s="1" t="s">
        <v>142</v>
      </c>
      <c r="F936" s="2" t="s">
        <v>17</v>
      </c>
      <c r="G936" s="2" t="s">
        <v>17</v>
      </c>
      <c r="H936" s="2" t="s">
        <v>17</v>
      </c>
      <c r="I936" s="2" t="s">
        <v>17</v>
      </c>
      <c r="J936" s="2" t="s">
        <v>17</v>
      </c>
      <c r="K936" s="2" t="s">
        <v>17</v>
      </c>
    </row>
    <row r="937" spans="1:11" x14ac:dyDescent="0.3">
      <c r="A937" s="1">
        <v>12</v>
      </c>
      <c r="B937" s="1" t="str">
        <f t="shared" si="14"/>
        <v>Desember</v>
      </c>
      <c r="C937" s="1">
        <v>96793</v>
      </c>
      <c r="D937" s="1" t="s">
        <v>15</v>
      </c>
      <c r="E937" s="1" t="s">
        <v>142</v>
      </c>
      <c r="F937" s="2" t="s">
        <v>17</v>
      </c>
      <c r="G937" s="2" t="s">
        <v>17</v>
      </c>
      <c r="H937" s="2" t="s">
        <v>17</v>
      </c>
      <c r="I937" s="2" t="s">
        <v>17</v>
      </c>
      <c r="J937" s="2" t="s">
        <v>17</v>
      </c>
      <c r="K937" s="2" t="s">
        <v>17</v>
      </c>
    </row>
    <row r="938" spans="1:11" x14ac:dyDescent="0.3">
      <c r="A938" s="1">
        <v>1</v>
      </c>
      <c r="B938" s="1" t="str">
        <f t="shared" si="14"/>
        <v>Januari</v>
      </c>
      <c r="C938" s="1">
        <v>96797</v>
      </c>
      <c r="D938" s="1" t="s">
        <v>16</v>
      </c>
      <c r="E938" s="1" t="s">
        <v>143</v>
      </c>
      <c r="F938" s="2">
        <v>-2.8486587188316165E-2</v>
      </c>
      <c r="G938" s="2">
        <v>-0.57536454386863567</v>
      </c>
      <c r="H938" s="2">
        <v>-0.48380924432946559</v>
      </c>
      <c r="I938" s="2">
        <v>6.3610110509244339E-2</v>
      </c>
      <c r="J938" s="2">
        <v>0.42019913382021412</v>
      </c>
      <c r="K938" s="2">
        <v>0.71490043308988938</v>
      </c>
    </row>
    <row r="939" spans="1:11" x14ac:dyDescent="0.3">
      <c r="A939" s="1">
        <v>2</v>
      </c>
      <c r="B939" s="1" t="str">
        <f t="shared" si="14"/>
        <v>Februari</v>
      </c>
      <c r="C939" s="1">
        <v>96797</v>
      </c>
      <c r="D939" s="1" t="s">
        <v>16</v>
      </c>
      <c r="E939" s="1" t="s">
        <v>143</v>
      </c>
      <c r="F939" s="2">
        <v>-1.9093016885503598E-2</v>
      </c>
      <c r="G939" s="2">
        <v>-0.38167187478070963</v>
      </c>
      <c r="H939" s="2">
        <v>-0.35290725039647308</v>
      </c>
      <c r="I939" s="2">
        <v>-6.5200969608297063E-2</v>
      </c>
      <c r="J939" s="2">
        <v>0.4181082200047726</v>
      </c>
      <c r="K939" s="2">
        <v>0.56286707226362509</v>
      </c>
    </row>
    <row r="940" spans="1:11" x14ac:dyDescent="0.3">
      <c r="A940" s="1">
        <v>3</v>
      </c>
      <c r="B940" s="1" t="str">
        <f t="shared" si="14"/>
        <v>Maret</v>
      </c>
      <c r="C940" s="1">
        <v>96797</v>
      </c>
      <c r="D940" s="1" t="s">
        <v>16</v>
      </c>
      <c r="E940" s="1" t="s">
        <v>143</v>
      </c>
      <c r="F940" s="2">
        <v>-4.4195340501793356E-2</v>
      </c>
      <c r="G940" s="2">
        <v>-0.52807078853046685</v>
      </c>
      <c r="H940" s="2">
        <v>-0.43061111111111217</v>
      </c>
      <c r="I940" s="2">
        <v>-2.9562724014337859E-2</v>
      </c>
      <c r="J940" s="2">
        <v>0.46017383512544646</v>
      </c>
      <c r="K940" s="2">
        <v>0.59209050179211253</v>
      </c>
    </row>
    <row r="941" spans="1:11" x14ac:dyDescent="0.3">
      <c r="A941" s="1">
        <v>4</v>
      </c>
      <c r="B941" s="1" t="str">
        <f t="shared" si="14"/>
        <v>April</v>
      </c>
      <c r="C941" s="1">
        <v>96797</v>
      </c>
      <c r="D941" s="1" t="s">
        <v>16</v>
      </c>
      <c r="E941" s="1" t="s">
        <v>143</v>
      </c>
      <c r="F941" s="2">
        <v>-6.7492610837439886E-3</v>
      </c>
      <c r="G941" s="2">
        <v>-0.39471317049808397</v>
      </c>
      <c r="H941" s="2">
        <v>-0.47890067049808421</v>
      </c>
      <c r="I941" s="2">
        <v>3.6182662835248534E-2</v>
      </c>
      <c r="J941" s="2">
        <v>0.44271800766283498</v>
      </c>
      <c r="K941" s="2">
        <v>0.71855909961685782</v>
      </c>
    </row>
    <row r="942" spans="1:11" x14ac:dyDescent="0.3">
      <c r="A942" s="1">
        <v>5</v>
      </c>
      <c r="B942" s="1" t="str">
        <f t="shared" si="14"/>
        <v>Mei</v>
      </c>
      <c r="C942" s="1">
        <v>96797</v>
      </c>
      <c r="D942" s="1" t="s">
        <v>16</v>
      </c>
      <c r="E942" s="1" t="s">
        <v>143</v>
      </c>
      <c r="F942" s="2">
        <v>-6.1084206925806732E-2</v>
      </c>
      <c r="G942" s="2">
        <v>-0.54199201467067981</v>
      </c>
      <c r="H942" s="2">
        <v>-0.38316136950938928</v>
      </c>
      <c r="I942" s="2">
        <v>-7.4532337251324771E-2</v>
      </c>
      <c r="J942" s="2">
        <v>0.45769370676071902</v>
      </c>
      <c r="K942" s="2">
        <v>0.61049454446910423</v>
      </c>
    </row>
    <row r="943" spans="1:11" x14ac:dyDescent="0.3">
      <c r="A943" s="1">
        <v>6</v>
      </c>
      <c r="B943" s="1" t="str">
        <f t="shared" si="14"/>
        <v>Juni</v>
      </c>
      <c r="C943" s="1">
        <v>96797</v>
      </c>
      <c r="D943" s="1" t="s">
        <v>16</v>
      </c>
      <c r="E943" s="1" t="s">
        <v>143</v>
      </c>
      <c r="F943" s="2">
        <v>-5.9807948611512826E-2</v>
      </c>
      <c r="G943" s="2">
        <v>-0.49995652058230311</v>
      </c>
      <c r="H943" s="2">
        <v>-0.34668568724896964</v>
      </c>
      <c r="I943" s="2">
        <v>-0.13993568724896904</v>
      </c>
      <c r="J943" s="2">
        <v>0.48662137449793541</v>
      </c>
      <c r="K943" s="2">
        <v>0.51584209052881036</v>
      </c>
    </row>
    <row r="944" spans="1:11" x14ac:dyDescent="0.3">
      <c r="A944" s="1">
        <v>7</v>
      </c>
      <c r="B944" s="1" t="str">
        <f t="shared" si="14"/>
        <v>Juli</v>
      </c>
      <c r="C944" s="1">
        <v>96797</v>
      </c>
      <c r="D944" s="1" t="s">
        <v>16</v>
      </c>
      <c r="E944" s="1" t="s">
        <v>143</v>
      </c>
      <c r="F944" s="2">
        <v>-4.0553842988157889E-2</v>
      </c>
      <c r="G944" s="2">
        <v>-0.50439692406045111</v>
      </c>
      <c r="H944" s="2">
        <v>-0.35758240793141949</v>
      </c>
      <c r="I944" s="2">
        <v>-1.5082407931419461E-2</v>
      </c>
      <c r="J944" s="2">
        <v>0.37266481586283395</v>
      </c>
      <c r="K944" s="2">
        <v>0.79082260998972842</v>
      </c>
    </row>
    <row r="945" spans="1:11" x14ac:dyDescent="0.3">
      <c r="A945" s="1">
        <v>8</v>
      </c>
      <c r="B945" s="1" t="str">
        <f t="shared" si="14"/>
        <v>Agustus</v>
      </c>
      <c r="C945" s="1">
        <v>96797</v>
      </c>
      <c r="D945" s="1" t="s">
        <v>16</v>
      </c>
      <c r="E945" s="1" t="s">
        <v>143</v>
      </c>
      <c r="F945" s="2">
        <v>4.9499999653098677E-3</v>
      </c>
      <c r="G945" s="2">
        <v>-0.33519797178130384</v>
      </c>
      <c r="H945" s="2">
        <v>-0.35828264920065961</v>
      </c>
      <c r="I945" s="2">
        <v>-7.7960068555498571E-2</v>
      </c>
      <c r="J945" s="2">
        <v>0.43624271775615886</v>
      </c>
      <c r="K945" s="2">
        <v>0.96151125760937595</v>
      </c>
    </row>
    <row r="946" spans="1:11" x14ac:dyDescent="0.3">
      <c r="A946" s="1">
        <v>9</v>
      </c>
      <c r="B946" s="1" t="str">
        <f t="shared" si="14"/>
        <v>September</v>
      </c>
      <c r="C946" s="1">
        <v>96797</v>
      </c>
      <c r="D946" s="1" t="s">
        <v>16</v>
      </c>
      <c r="E946" s="1" t="s">
        <v>143</v>
      </c>
      <c r="F946" s="2">
        <v>-4.208476251292554E-2</v>
      </c>
      <c r="G946" s="2">
        <v>-0.43560165800036721</v>
      </c>
      <c r="H946" s="2">
        <v>-0.3856641580003668</v>
      </c>
      <c r="I946" s="2">
        <v>0.10733584199963282</v>
      </c>
      <c r="J946" s="2">
        <v>0.34791039500091037</v>
      </c>
      <c r="K946" s="2">
        <v>0.61450250866629952</v>
      </c>
    </row>
    <row r="947" spans="1:11" x14ac:dyDescent="0.3">
      <c r="A947" s="1">
        <v>10</v>
      </c>
      <c r="B947" s="1" t="str">
        <f t="shared" si="14"/>
        <v>Oktober</v>
      </c>
      <c r="C947" s="1">
        <v>96797</v>
      </c>
      <c r="D947" s="1" t="s">
        <v>16</v>
      </c>
      <c r="E947" s="1" t="s">
        <v>143</v>
      </c>
      <c r="F947" s="2">
        <v>-4.0514083131431566E-2</v>
      </c>
      <c r="G947" s="2">
        <v>-0.37698944723138217</v>
      </c>
      <c r="H947" s="2">
        <v>-0.42011444723138175</v>
      </c>
      <c r="I947" s="2">
        <v>8.7950068897649919E-2</v>
      </c>
      <c r="J947" s="2">
        <v>0.41520547291716703</v>
      </c>
      <c r="K947" s="2">
        <v>0.47862211190840287</v>
      </c>
    </row>
    <row r="948" spans="1:11" x14ac:dyDescent="0.3">
      <c r="A948" s="1">
        <v>11</v>
      </c>
      <c r="B948" s="1" t="str">
        <f t="shared" si="14"/>
        <v>November</v>
      </c>
      <c r="C948" s="1">
        <v>96797</v>
      </c>
      <c r="D948" s="1" t="s">
        <v>16</v>
      </c>
      <c r="E948" s="1" t="s">
        <v>143</v>
      </c>
      <c r="F948" s="2">
        <v>-5.2206891118514495E-2</v>
      </c>
      <c r="G948" s="2">
        <v>-0.4273034023954394</v>
      </c>
      <c r="H948" s="2">
        <v>-0.6115117357287726</v>
      </c>
      <c r="I948" s="2">
        <v>0.11465493093789476</v>
      </c>
      <c r="J948" s="2">
        <v>0.55206311643431505</v>
      </c>
      <c r="K948" s="2">
        <v>0.44338385814095949</v>
      </c>
    </row>
    <row r="949" spans="1:11" x14ac:dyDescent="0.3">
      <c r="A949" s="1">
        <v>12</v>
      </c>
      <c r="B949" s="1" t="str">
        <f t="shared" si="14"/>
        <v>Desember</v>
      </c>
      <c r="C949" s="1">
        <v>96797</v>
      </c>
      <c r="D949" s="1" t="s">
        <v>16</v>
      </c>
      <c r="E949" s="1" t="s">
        <v>143</v>
      </c>
      <c r="F949" s="2">
        <v>-9.8818531466474596E-2</v>
      </c>
      <c r="G949" s="2">
        <v>-0.58372170651105704</v>
      </c>
      <c r="H949" s="2">
        <v>-0.35301606134976671</v>
      </c>
      <c r="I949" s="2">
        <v>-9.0838641994927374E-2</v>
      </c>
      <c r="J949" s="2">
        <v>0.44385470334469124</v>
      </c>
      <c r="K949" s="2">
        <v>0.35851619671475099</v>
      </c>
    </row>
    <row r="950" spans="1:11" x14ac:dyDescent="0.3">
      <c r="A950" s="1">
        <v>1</v>
      </c>
      <c r="B950" s="1" t="str">
        <f t="shared" si="14"/>
        <v>Januari</v>
      </c>
      <c r="C950" s="1">
        <v>96805</v>
      </c>
      <c r="D950" s="1" t="s">
        <v>16</v>
      </c>
      <c r="E950" s="1" t="s">
        <v>144</v>
      </c>
      <c r="F950" s="2">
        <v>-0.13331359689778785</v>
      </c>
      <c r="G950" s="2">
        <v>-0.69491684985080471</v>
      </c>
      <c r="H950" s="2">
        <v>-0.39338459178628826</v>
      </c>
      <c r="I950" s="2">
        <v>0.10879282756855098</v>
      </c>
      <c r="J950" s="2">
        <v>0.28459176421773724</v>
      </c>
      <c r="K950" s="2">
        <v>0.27084255875134566</v>
      </c>
    </row>
    <row r="951" spans="1:11" x14ac:dyDescent="0.3">
      <c r="A951" s="1">
        <v>2</v>
      </c>
      <c r="B951" s="1" t="str">
        <f t="shared" si="14"/>
        <v>Februari</v>
      </c>
      <c r="C951" s="1">
        <v>96805</v>
      </c>
      <c r="D951" s="1" t="s">
        <v>16</v>
      </c>
      <c r="E951" s="1" t="s">
        <v>144</v>
      </c>
      <c r="F951" s="2">
        <v>-9.7095076459365617E-2</v>
      </c>
      <c r="G951" s="2">
        <v>-0.51161344912519235</v>
      </c>
      <c r="H951" s="2">
        <v>-0.25113007474095606</v>
      </c>
      <c r="I951" s="2">
        <v>7.0929654323083818E-2</v>
      </c>
      <c r="J951" s="2">
        <v>0.20022268935318818</v>
      </c>
      <c r="K951" s="2">
        <v>0.23526155087480755</v>
      </c>
    </row>
    <row r="952" spans="1:11" x14ac:dyDescent="0.3">
      <c r="A952" s="1">
        <v>3</v>
      </c>
      <c r="B952" s="1" t="str">
        <f t="shared" si="14"/>
        <v>Maret</v>
      </c>
      <c r="C952" s="1">
        <v>96805</v>
      </c>
      <c r="D952" s="1" t="s">
        <v>16</v>
      </c>
      <c r="E952" s="1" t="s">
        <v>144</v>
      </c>
      <c r="F952" s="2">
        <v>-0.10004451775822674</v>
      </c>
      <c r="G952" s="2">
        <v>-0.53910304659498176</v>
      </c>
      <c r="H952" s="2">
        <v>-0.35232885304659439</v>
      </c>
      <c r="I952" s="2">
        <v>0.11605824372759947</v>
      </c>
      <c r="J952" s="2">
        <v>0.2362706093189974</v>
      </c>
      <c r="K952" s="2">
        <v>0.24726792114695417</v>
      </c>
    </row>
    <row r="953" spans="1:11" x14ac:dyDescent="0.3">
      <c r="A953" s="1">
        <v>4</v>
      </c>
      <c r="B953" s="1" t="str">
        <f t="shared" si="14"/>
        <v>April</v>
      </c>
      <c r="C953" s="1">
        <v>96805</v>
      </c>
      <c r="D953" s="1" t="s">
        <v>16</v>
      </c>
      <c r="E953" s="1" t="s">
        <v>144</v>
      </c>
      <c r="F953" s="2">
        <v>-6.895327278085811E-2</v>
      </c>
      <c r="G953" s="2">
        <v>-0.40421028588269864</v>
      </c>
      <c r="H953" s="2">
        <v>-0.38887695254936572</v>
      </c>
      <c r="I953" s="2">
        <v>0.16312304745063458</v>
      </c>
      <c r="J953" s="2">
        <v>0.22575390509873366</v>
      </c>
      <c r="K953" s="2">
        <v>0.25203971411730119</v>
      </c>
    </row>
    <row r="954" spans="1:11" x14ac:dyDescent="0.3">
      <c r="A954" s="1">
        <v>5</v>
      </c>
      <c r="B954" s="1" t="str">
        <f t="shared" si="14"/>
        <v>Mei</v>
      </c>
      <c r="C954" s="1">
        <v>96805</v>
      </c>
      <c r="D954" s="1" t="s">
        <v>16</v>
      </c>
      <c r="E954" s="1" t="s">
        <v>144</v>
      </c>
      <c r="F954" s="2">
        <v>-0.10386580066417302</v>
      </c>
      <c r="G954" s="2">
        <v>-0.52495849246837023</v>
      </c>
      <c r="H954" s="2">
        <v>-0.33068429891998258</v>
      </c>
      <c r="I954" s="2">
        <v>0.14471892688646831</v>
      </c>
      <c r="J954" s="2">
        <v>0.20662819114834882</v>
      </c>
      <c r="K954" s="2">
        <v>0.29574043226281316</v>
      </c>
    </row>
    <row r="955" spans="1:11" x14ac:dyDescent="0.3">
      <c r="A955" s="1">
        <v>6</v>
      </c>
      <c r="B955" s="1" t="str">
        <f t="shared" si="14"/>
        <v>Juni</v>
      </c>
      <c r="C955" s="1">
        <v>96805</v>
      </c>
      <c r="D955" s="1" t="s">
        <v>16</v>
      </c>
      <c r="E955" s="1" t="s">
        <v>144</v>
      </c>
      <c r="F955" s="2">
        <v>-5.1608527131781531E-2</v>
      </c>
      <c r="G955" s="2">
        <v>-0.33291666666666514</v>
      </c>
      <c r="H955" s="2">
        <v>-0.17349999999999882</v>
      </c>
      <c r="I955" s="2">
        <v>0.13883333333333425</v>
      </c>
      <c r="J955" s="2">
        <v>3.4666666666668865E-2</v>
      </c>
      <c r="K955" s="2">
        <v>0.37000000000000099</v>
      </c>
    </row>
    <row r="956" spans="1:11" x14ac:dyDescent="0.3">
      <c r="A956" s="1">
        <v>7</v>
      </c>
      <c r="B956" s="1" t="str">
        <f t="shared" si="14"/>
        <v>Juli</v>
      </c>
      <c r="C956" s="1">
        <v>96805</v>
      </c>
      <c r="D956" s="1" t="s">
        <v>16</v>
      </c>
      <c r="E956" s="1" t="s">
        <v>144</v>
      </c>
      <c r="F956" s="2">
        <v>1.5784362757324366E-3</v>
      </c>
      <c r="G956" s="2">
        <v>-0.21709498207885575</v>
      </c>
      <c r="H956" s="2">
        <v>-0.23435304659498515</v>
      </c>
      <c r="I956" s="2">
        <v>0.13863082437275653</v>
      </c>
      <c r="J956" s="2">
        <v>9.5722222222218892E-2</v>
      </c>
      <c r="K956" s="2">
        <v>0.74627419354838265</v>
      </c>
    </row>
    <row r="957" spans="1:11" x14ac:dyDescent="0.3">
      <c r="A957" s="1">
        <v>8</v>
      </c>
      <c r="B957" s="1" t="str">
        <f t="shared" si="14"/>
        <v>Agustus</v>
      </c>
      <c r="C957" s="1">
        <v>96805</v>
      </c>
      <c r="D957" s="1" t="s">
        <v>16</v>
      </c>
      <c r="E957" s="1" t="s">
        <v>144</v>
      </c>
      <c r="F957" s="2">
        <v>1.4496457447695881E-2</v>
      </c>
      <c r="G957" s="2">
        <v>-0.11971146953404888</v>
      </c>
      <c r="H957" s="2">
        <v>-0.21713082437275905</v>
      </c>
      <c r="I957" s="2">
        <v>0.1421433691756277</v>
      </c>
      <c r="J957" s="2">
        <v>7.4987455197132791E-2</v>
      </c>
      <c r="K957" s="2">
        <v>0.60682078853046539</v>
      </c>
    </row>
    <row r="958" spans="1:11" x14ac:dyDescent="0.3">
      <c r="A958" s="1">
        <v>9</v>
      </c>
      <c r="B958" s="1" t="str">
        <f t="shared" si="14"/>
        <v>September</v>
      </c>
      <c r="C958" s="1">
        <v>96805</v>
      </c>
      <c r="D958" s="1" t="s">
        <v>16</v>
      </c>
      <c r="E958" s="1" t="s">
        <v>144</v>
      </c>
      <c r="F958" s="2">
        <v>-8.2706231918054235E-2</v>
      </c>
      <c r="G958" s="2">
        <v>-0.43988423645320152</v>
      </c>
      <c r="H958" s="2">
        <v>-0.22380090311986756</v>
      </c>
      <c r="I958" s="2">
        <v>0.29494909688013166</v>
      </c>
      <c r="J958" s="2">
        <v>-7.9053548622514569E-2</v>
      </c>
      <c r="K958" s="2">
        <v>0.30839354132457569</v>
      </c>
    </row>
    <row r="959" spans="1:11" x14ac:dyDescent="0.3">
      <c r="A959" s="1">
        <v>10</v>
      </c>
      <c r="B959" s="1" t="str">
        <f t="shared" si="14"/>
        <v>Oktober</v>
      </c>
      <c r="C959" s="1">
        <v>96805</v>
      </c>
      <c r="D959" s="1" t="s">
        <v>16</v>
      </c>
      <c r="E959" s="1" t="s">
        <v>144</v>
      </c>
      <c r="F959" s="2">
        <v>-6.4175781732790621E-2</v>
      </c>
      <c r="G959" s="2">
        <v>-0.285730441230999</v>
      </c>
      <c r="H959" s="2">
        <v>-0.24774657026325714</v>
      </c>
      <c r="I959" s="2">
        <v>0.1625760103819047</v>
      </c>
      <c r="J959" s="2">
        <v>9.4633955423721342E-2</v>
      </c>
      <c r="K959" s="2">
        <v>5.3973859844271943E-2</v>
      </c>
    </row>
    <row r="960" spans="1:11" x14ac:dyDescent="0.3">
      <c r="A960" s="1">
        <v>11</v>
      </c>
      <c r="B960" s="1" t="str">
        <f t="shared" si="14"/>
        <v>November</v>
      </c>
      <c r="C960" s="1">
        <v>96805</v>
      </c>
      <c r="D960" s="1" t="s">
        <v>16</v>
      </c>
      <c r="E960" s="1" t="s">
        <v>144</v>
      </c>
      <c r="F960" s="2">
        <v>-0.1039525082420011</v>
      </c>
      <c r="G960" s="2">
        <v>-0.46352681992336997</v>
      </c>
      <c r="H960" s="2">
        <v>-0.46636015325670321</v>
      </c>
      <c r="I960" s="2">
        <v>0.21455651340996376</v>
      </c>
      <c r="J960" s="2">
        <v>0.25180363984674548</v>
      </c>
      <c r="K960" s="2">
        <v>5.5103448275864032E-2</v>
      </c>
    </row>
    <row r="961" spans="1:11" x14ac:dyDescent="0.3">
      <c r="A961" s="1">
        <v>12</v>
      </c>
      <c r="B961" s="1" t="str">
        <f t="shared" si="14"/>
        <v>Desember</v>
      </c>
      <c r="C961" s="1">
        <v>96805</v>
      </c>
      <c r="D961" s="1" t="s">
        <v>16</v>
      </c>
      <c r="E961" s="1" t="s">
        <v>144</v>
      </c>
      <c r="F961" s="2">
        <v>-0.12198489503328028</v>
      </c>
      <c r="G961" s="2">
        <v>-0.52960842293906585</v>
      </c>
      <c r="H961" s="2">
        <v>-0.2604148745519691</v>
      </c>
      <c r="I961" s="2">
        <v>-1.468906810035726E-2</v>
      </c>
      <c r="J961" s="2">
        <v>0.27510394265233168</v>
      </c>
      <c r="K961" s="2">
        <v>8.6359318996416704E-2</v>
      </c>
    </row>
    <row r="962" spans="1:11" x14ac:dyDescent="0.3">
      <c r="A962" s="1">
        <v>1</v>
      </c>
      <c r="B962" s="1" t="str">
        <f t="shared" si="14"/>
        <v>Januari</v>
      </c>
      <c r="C962" s="1">
        <v>96807</v>
      </c>
      <c r="D962" s="1" t="s">
        <v>16</v>
      </c>
      <c r="E962" s="1" t="s">
        <v>145</v>
      </c>
      <c r="F962" s="2" t="s">
        <v>17</v>
      </c>
      <c r="G962" s="2" t="s">
        <v>17</v>
      </c>
      <c r="H962" s="2" t="s">
        <v>17</v>
      </c>
      <c r="I962" s="2" t="s">
        <v>17</v>
      </c>
      <c r="J962" s="2" t="s">
        <v>17</v>
      </c>
      <c r="K962" s="2" t="s">
        <v>17</v>
      </c>
    </row>
    <row r="963" spans="1:11" x14ac:dyDescent="0.3">
      <c r="A963" s="1">
        <v>2</v>
      </c>
      <c r="B963" s="1" t="str">
        <f t="shared" si="14"/>
        <v>Februari</v>
      </c>
      <c r="C963" s="1">
        <v>96807</v>
      </c>
      <c r="D963" s="1" t="s">
        <v>16</v>
      </c>
      <c r="E963" s="1" t="s">
        <v>145</v>
      </c>
      <c r="F963" s="2" t="s">
        <v>17</v>
      </c>
      <c r="G963" s="2" t="s">
        <v>17</v>
      </c>
      <c r="H963" s="2" t="s">
        <v>17</v>
      </c>
      <c r="I963" s="2" t="s">
        <v>17</v>
      </c>
      <c r="J963" s="2" t="s">
        <v>17</v>
      </c>
      <c r="K963" s="2" t="s">
        <v>17</v>
      </c>
    </row>
    <row r="964" spans="1:11" x14ac:dyDescent="0.3">
      <c r="A964" s="1">
        <v>3</v>
      </c>
      <c r="B964" s="1" t="str">
        <f t="shared" si="14"/>
        <v>Maret</v>
      </c>
      <c r="C964" s="1">
        <v>96807</v>
      </c>
      <c r="D964" s="1" t="s">
        <v>16</v>
      </c>
      <c r="E964" s="1" t="s">
        <v>145</v>
      </c>
      <c r="F964" s="2" t="s">
        <v>17</v>
      </c>
      <c r="G964" s="2" t="s">
        <v>17</v>
      </c>
      <c r="H964" s="2" t="s">
        <v>17</v>
      </c>
      <c r="I964" s="2" t="s">
        <v>17</v>
      </c>
      <c r="J964" s="2" t="s">
        <v>17</v>
      </c>
      <c r="K964" s="2" t="s">
        <v>17</v>
      </c>
    </row>
    <row r="965" spans="1:11" x14ac:dyDescent="0.3">
      <c r="A965" s="1">
        <v>4</v>
      </c>
      <c r="B965" s="1" t="str">
        <f t="shared" si="14"/>
        <v>April</v>
      </c>
      <c r="C965" s="1">
        <v>96807</v>
      </c>
      <c r="D965" s="1" t="s">
        <v>16</v>
      </c>
      <c r="E965" s="1" t="s">
        <v>145</v>
      </c>
      <c r="F965" s="2" t="s">
        <v>17</v>
      </c>
      <c r="G965" s="2" t="s">
        <v>17</v>
      </c>
      <c r="H965" s="2" t="s">
        <v>17</v>
      </c>
      <c r="I965" s="2" t="s">
        <v>17</v>
      </c>
      <c r="J965" s="2" t="s">
        <v>17</v>
      </c>
      <c r="K965" s="2" t="s">
        <v>17</v>
      </c>
    </row>
    <row r="966" spans="1:11" x14ac:dyDescent="0.3">
      <c r="A966" s="1">
        <v>5</v>
      </c>
      <c r="B966" s="1" t="str">
        <f t="shared" si="14"/>
        <v>Mei</v>
      </c>
      <c r="C966" s="1">
        <v>96807</v>
      </c>
      <c r="D966" s="1" t="s">
        <v>16</v>
      </c>
      <c r="E966" s="1" t="s">
        <v>145</v>
      </c>
      <c r="F966" s="2" t="s">
        <v>17</v>
      </c>
      <c r="G966" s="2" t="s">
        <v>17</v>
      </c>
      <c r="H966" s="2" t="s">
        <v>17</v>
      </c>
      <c r="I966" s="2" t="s">
        <v>17</v>
      </c>
      <c r="J966" s="2" t="s">
        <v>17</v>
      </c>
      <c r="K966" s="2" t="s">
        <v>17</v>
      </c>
    </row>
    <row r="967" spans="1:11" x14ac:dyDescent="0.3">
      <c r="A967" s="1">
        <v>6</v>
      </c>
      <c r="B967" s="1" t="str">
        <f t="shared" si="14"/>
        <v>Juni</v>
      </c>
      <c r="C967" s="1">
        <v>96807</v>
      </c>
      <c r="D967" s="1" t="s">
        <v>16</v>
      </c>
      <c r="E967" s="1" t="s">
        <v>145</v>
      </c>
      <c r="F967" s="2" t="s">
        <v>17</v>
      </c>
      <c r="G967" s="2" t="s">
        <v>17</v>
      </c>
      <c r="H967" s="2" t="s">
        <v>17</v>
      </c>
      <c r="I967" s="2" t="s">
        <v>17</v>
      </c>
      <c r="J967" s="2" t="s">
        <v>17</v>
      </c>
      <c r="K967" s="2" t="s">
        <v>17</v>
      </c>
    </row>
    <row r="968" spans="1:11" x14ac:dyDescent="0.3">
      <c r="A968" s="1">
        <v>7</v>
      </c>
      <c r="B968" s="1" t="str">
        <f t="shared" si="14"/>
        <v>Juli</v>
      </c>
      <c r="C968" s="1">
        <v>96807</v>
      </c>
      <c r="D968" s="1" t="s">
        <v>16</v>
      </c>
      <c r="E968" s="1" t="s">
        <v>145</v>
      </c>
      <c r="F968" s="2" t="s">
        <v>17</v>
      </c>
      <c r="G968" s="2" t="s">
        <v>17</v>
      </c>
      <c r="H968" s="2" t="s">
        <v>17</v>
      </c>
      <c r="I968" s="2" t="s">
        <v>17</v>
      </c>
      <c r="J968" s="2" t="s">
        <v>17</v>
      </c>
      <c r="K968" s="2" t="s">
        <v>17</v>
      </c>
    </row>
    <row r="969" spans="1:11" x14ac:dyDescent="0.3">
      <c r="A969" s="1">
        <v>8</v>
      </c>
      <c r="B969" s="1" t="str">
        <f t="shared" si="14"/>
        <v>Agustus</v>
      </c>
      <c r="C969" s="1">
        <v>96807</v>
      </c>
      <c r="D969" s="1" t="s">
        <v>16</v>
      </c>
      <c r="E969" s="1" t="s">
        <v>145</v>
      </c>
      <c r="F969" s="2" t="s">
        <v>17</v>
      </c>
      <c r="G969" s="2" t="s">
        <v>17</v>
      </c>
      <c r="H969" s="2" t="s">
        <v>17</v>
      </c>
      <c r="I969" s="2" t="s">
        <v>17</v>
      </c>
      <c r="J969" s="2" t="s">
        <v>17</v>
      </c>
      <c r="K969" s="2" t="s">
        <v>17</v>
      </c>
    </row>
    <row r="970" spans="1:11" x14ac:dyDescent="0.3">
      <c r="A970" s="1">
        <v>9</v>
      </c>
      <c r="B970" s="1" t="str">
        <f t="shared" si="14"/>
        <v>September</v>
      </c>
      <c r="C970" s="1">
        <v>96807</v>
      </c>
      <c r="D970" s="1" t="s">
        <v>16</v>
      </c>
      <c r="E970" s="1" t="s">
        <v>145</v>
      </c>
      <c r="F970" s="2" t="s">
        <v>17</v>
      </c>
      <c r="G970" s="2" t="s">
        <v>17</v>
      </c>
      <c r="H970" s="2" t="s">
        <v>17</v>
      </c>
      <c r="I970" s="2" t="s">
        <v>17</v>
      </c>
      <c r="J970" s="2" t="s">
        <v>17</v>
      </c>
      <c r="K970" s="2" t="s">
        <v>17</v>
      </c>
    </row>
    <row r="971" spans="1:11" x14ac:dyDescent="0.3">
      <c r="A971" s="1">
        <v>10</v>
      </c>
      <c r="B971" s="1" t="str">
        <f t="shared" si="14"/>
        <v>Oktober</v>
      </c>
      <c r="C971" s="1">
        <v>96807</v>
      </c>
      <c r="D971" s="1" t="s">
        <v>16</v>
      </c>
      <c r="E971" s="1" t="s">
        <v>145</v>
      </c>
      <c r="F971" s="2" t="s">
        <v>17</v>
      </c>
      <c r="G971" s="2" t="s">
        <v>17</v>
      </c>
      <c r="H971" s="2" t="s">
        <v>17</v>
      </c>
      <c r="I971" s="2" t="s">
        <v>17</v>
      </c>
      <c r="J971" s="2" t="s">
        <v>17</v>
      </c>
      <c r="K971" s="2" t="s">
        <v>17</v>
      </c>
    </row>
    <row r="972" spans="1:11" x14ac:dyDescent="0.3">
      <c r="A972" s="1">
        <v>11</v>
      </c>
      <c r="B972" s="1" t="str">
        <f t="shared" si="14"/>
        <v>November</v>
      </c>
      <c r="C972" s="1">
        <v>96807</v>
      </c>
      <c r="D972" s="1" t="s">
        <v>16</v>
      </c>
      <c r="E972" s="1" t="s">
        <v>145</v>
      </c>
      <c r="F972" s="2" t="s">
        <v>17</v>
      </c>
      <c r="G972" s="2" t="s">
        <v>17</v>
      </c>
      <c r="H972" s="2" t="s">
        <v>17</v>
      </c>
      <c r="I972" s="2" t="s">
        <v>17</v>
      </c>
      <c r="J972" s="2" t="s">
        <v>17</v>
      </c>
      <c r="K972" s="2" t="s">
        <v>17</v>
      </c>
    </row>
    <row r="973" spans="1:11" x14ac:dyDescent="0.3">
      <c r="A973" s="1">
        <v>12</v>
      </c>
      <c r="B973" s="1" t="str">
        <f t="shared" si="14"/>
        <v>Desember</v>
      </c>
      <c r="C973" s="1">
        <v>96807</v>
      </c>
      <c r="D973" s="1" t="s">
        <v>16</v>
      </c>
      <c r="E973" s="1" t="s">
        <v>145</v>
      </c>
      <c r="F973" s="2" t="s">
        <v>17</v>
      </c>
      <c r="G973" s="2" t="s">
        <v>17</v>
      </c>
      <c r="H973" s="2" t="s">
        <v>17</v>
      </c>
      <c r="I973" s="2" t="s">
        <v>17</v>
      </c>
      <c r="J973" s="2" t="s">
        <v>17</v>
      </c>
      <c r="K973" s="2" t="s">
        <v>17</v>
      </c>
    </row>
    <row r="974" spans="1:11" x14ac:dyDescent="0.3">
      <c r="A974" s="1">
        <v>1</v>
      </c>
      <c r="B974" s="1" t="str">
        <f t="shared" si="14"/>
        <v>Januari</v>
      </c>
      <c r="C974" s="1">
        <v>96835</v>
      </c>
      <c r="D974" s="1" t="s">
        <v>16</v>
      </c>
      <c r="E974" s="1" t="s">
        <v>146</v>
      </c>
      <c r="F974" s="2">
        <v>-3.7115604640075961E-2</v>
      </c>
      <c r="G974" s="2">
        <v>-0.52667090417924656</v>
      </c>
      <c r="H974" s="2">
        <v>-0.31424002860320999</v>
      </c>
      <c r="I974" s="2">
        <v>0.11188900365485495</v>
      </c>
      <c r="J974" s="2">
        <v>0.22483447216484009</v>
      </c>
      <c r="K974" s="2">
        <v>0.55051803591291926</v>
      </c>
    </row>
    <row r="975" spans="1:11" x14ac:dyDescent="0.3">
      <c r="A975" s="1">
        <v>2</v>
      </c>
      <c r="B975" s="1" t="str">
        <f t="shared" ref="B975:B1038" si="15">B963</f>
        <v>Februari</v>
      </c>
      <c r="C975" s="1">
        <v>96835</v>
      </c>
      <c r="D975" s="1" t="s">
        <v>16</v>
      </c>
      <c r="E975" s="1" t="s">
        <v>146</v>
      </c>
      <c r="F975" s="2">
        <v>-1.5567358524571581E-2</v>
      </c>
      <c r="G975" s="2">
        <v>-0.33595962350457498</v>
      </c>
      <c r="H975" s="2">
        <v>-0.21776908866995193</v>
      </c>
      <c r="I975" s="2">
        <v>-0.10736268472906547</v>
      </c>
      <c r="J975" s="2">
        <v>0.32513177339901311</v>
      </c>
      <c r="K975" s="2">
        <v>0.42836391625615816</v>
      </c>
    </row>
    <row r="976" spans="1:11" x14ac:dyDescent="0.3">
      <c r="A976" s="1">
        <v>3</v>
      </c>
      <c r="B976" s="1" t="str">
        <f t="shared" si="15"/>
        <v>Maret</v>
      </c>
      <c r="C976" s="1">
        <v>96835</v>
      </c>
      <c r="D976" s="1" t="s">
        <v>16</v>
      </c>
      <c r="E976" s="1" t="s">
        <v>146</v>
      </c>
      <c r="F976" s="2">
        <v>-1.2783303985113979E-2</v>
      </c>
      <c r="G976" s="2">
        <v>-0.39449436763952911</v>
      </c>
      <c r="H976" s="2">
        <v>-0.14594598054275529</v>
      </c>
      <c r="I976" s="2">
        <v>-0.12070404505888455</v>
      </c>
      <c r="J976" s="2">
        <v>0.26665002560163842</v>
      </c>
      <c r="K976" s="2">
        <v>0.55933627752176118</v>
      </c>
    </row>
    <row r="977" spans="1:11" x14ac:dyDescent="0.3">
      <c r="A977" s="1">
        <v>4</v>
      </c>
      <c r="B977" s="1" t="str">
        <f t="shared" si="15"/>
        <v>April</v>
      </c>
      <c r="C977" s="1">
        <v>96835</v>
      </c>
      <c r="D977" s="1" t="s">
        <v>16</v>
      </c>
      <c r="E977" s="1" t="s">
        <v>146</v>
      </c>
      <c r="F977" s="2">
        <v>-1.6531425634444662E-3</v>
      </c>
      <c r="G977" s="2">
        <v>-0.30126844553913401</v>
      </c>
      <c r="H977" s="2">
        <v>-0.42239159824849393</v>
      </c>
      <c r="I977" s="2">
        <v>9.9575068418172569E-2</v>
      </c>
      <c r="J977" s="2">
        <v>0.3228165298303235</v>
      </c>
      <c r="K977" s="2">
        <v>0.51027506841817349</v>
      </c>
    </row>
    <row r="978" spans="1:11" x14ac:dyDescent="0.3">
      <c r="A978" s="1">
        <v>5</v>
      </c>
      <c r="B978" s="1" t="str">
        <f t="shared" si="15"/>
        <v>Mei</v>
      </c>
      <c r="C978" s="1">
        <v>96835</v>
      </c>
      <c r="D978" s="1" t="s">
        <v>16</v>
      </c>
      <c r="E978" s="1" t="s">
        <v>146</v>
      </c>
      <c r="F978" s="2">
        <v>-6.3018468737555094E-2</v>
      </c>
      <c r="G978" s="2">
        <v>-0.51106005006542732</v>
      </c>
      <c r="H978" s="2">
        <v>-0.2790093588211871</v>
      </c>
      <c r="I978" s="2">
        <v>-0.10167064914376737</v>
      </c>
      <c r="J978" s="2">
        <v>0.38068000796495377</v>
      </c>
      <c r="K978" s="2">
        <v>0.35222720031859822</v>
      </c>
    </row>
    <row r="979" spans="1:11" x14ac:dyDescent="0.3">
      <c r="A979" s="1">
        <v>6</v>
      </c>
      <c r="B979" s="1" t="str">
        <f t="shared" si="15"/>
        <v>Juni</v>
      </c>
      <c r="C979" s="1">
        <v>96835</v>
      </c>
      <c r="D979" s="1" t="s">
        <v>16</v>
      </c>
      <c r="E979" s="1" t="s">
        <v>146</v>
      </c>
      <c r="F979" s="2">
        <v>-6.5657701650261927E-2</v>
      </c>
      <c r="G979" s="2">
        <v>-0.49647604469629364</v>
      </c>
      <c r="H979" s="2">
        <v>-0.18529747326772111</v>
      </c>
      <c r="I979" s="2">
        <v>-9.5630806601053567E-2</v>
      </c>
      <c r="J979" s="2">
        <v>0.2809282798687821</v>
      </c>
      <c r="K979" s="2">
        <v>0.28300808228783464</v>
      </c>
    </row>
    <row r="980" spans="1:11" x14ac:dyDescent="0.3">
      <c r="A980" s="1">
        <v>7</v>
      </c>
      <c r="B980" s="1" t="str">
        <f t="shared" si="15"/>
        <v>Juli</v>
      </c>
      <c r="C980" s="1">
        <v>96835</v>
      </c>
      <c r="D980" s="1" t="s">
        <v>16</v>
      </c>
      <c r="E980" s="1" t="s">
        <v>146</v>
      </c>
      <c r="F980" s="2">
        <v>-5.8984446452849858E-2</v>
      </c>
      <c r="G980" s="2">
        <v>-0.56994700240125795</v>
      </c>
      <c r="H980" s="2">
        <v>-0.25109907613397697</v>
      </c>
      <c r="I980" s="2">
        <v>-5.4486172908170614E-2</v>
      </c>
      <c r="J980" s="2">
        <v>0.30558524904214435</v>
      </c>
      <c r="K980" s="2">
        <v>0.54341705289828113</v>
      </c>
    </row>
    <row r="981" spans="1:11" x14ac:dyDescent="0.3">
      <c r="A981" s="1">
        <v>8</v>
      </c>
      <c r="B981" s="1" t="str">
        <f t="shared" si="15"/>
        <v>Agustus</v>
      </c>
      <c r="C981" s="1">
        <v>96835</v>
      </c>
      <c r="D981" s="1" t="s">
        <v>16</v>
      </c>
      <c r="E981" s="1" t="s">
        <v>146</v>
      </c>
      <c r="F981" s="2">
        <v>-1.6238767281106615E-2</v>
      </c>
      <c r="G981" s="2">
        <v>-0.48282373271889512</v>
      </c>
      <c r="H981" s="2">
        <v>-0.22027764976958508</v>
      </c>
      <c r="I981" s="2">
        <v>-9.6809907834102663E-2</v>
      </c>
      <c r="J981" s="2">
        <v>0.31708755760368634</v>
      </c>
      <c r="K981" s="2">
        <v>0.910071812596005</v>
      </c>
    </row>
    <row r="982" spans="1:11" x14ac:dyDescent="0.3">
      <c r="A982" s="1">
        <v>9</v>
      </c>
      <c r="B982" s="1" t="str">
        <f t="shared" si="15"/>
        <v>September</v>
      </c>
      <c r="C982" s="1">
        <v>96835</v>
      </c>
      <c r="D982" s="1" t="s">
        <v>16</v>
      </c>
      <c r="E982" s="1" t="s">
        <v>146</v>
      </c>
      <c r="F982" s="2">
        <v>1.8417110550415849E-2</v>
      </c>
      <c r="G982" s="2">
        <v>-0.1893752394636006</v>
      </c>
      <c r="H982" s="2">
        <v>-0.29243773946360141</v>
      </c>
      <c r="I982" s="2">
        <v>-7.4021072796935178E-2</v>
      </c>
      <c r="J982" s="2">
        <v>0.36645881226053589</v>
      </c>
      <c r="K982" s="2">
        <v>0.75670114942528721</v>
      </c>
    </row>
    <row r="983" spans="1:11" x14ac:dyDescent="0.3">
      <c r="A983" s="1">
        <v>10</v>
      </c>
      <c r="B983" s="1" t="str">
        <f t="shared" si="15"/>
        <v>Oktober</v>
      </c>
      <c r="C983" s="1">
        <v>96835</v>
      </c>
      <c r="D983" s="1" t="s">
        <v>16</v>
      </c>
      <c r="E983" s="1" t="s">
        <v>146</v>
      </c>
      <c r="F983" s="2">
        <v>-2.812599345488263E-2</v>
      </c>
      <c r="G983" s="2">
        <v>-0.36520904294396267</v>
      </c>
      <c r="H983" s="2">
        <v>-0.3927512856474959</v>
      </c>
      <c r="I983" s="2">
        <v>-0.1017028985507217</v>
      </c>
      <c r="J983" s="2">
        <v>0.49445418419822607</v>
      </c>
      <c r="K983" s="2">
        <v>0.47714118747078271</v>
      </c>
    </row>
    <row r="984" spans="1:11" x14ac:dyDescent="0.3">
      <c r="A984" s="1">
        <v>11</v>
      </c>
      <c r="B984" s="1" t="str">
        <f t="shared" si="15"/>
        <v>November</v>
      </c>
      <c r="C984" s="1">
        <v>96835</v>
      </c>
      <c r="D984" s="1" t="s">
        <v>16</v>
      </c>
      <c r="E984" s="1" t="s">
        <v>146</v>
      </c>
      <c r="F984" s="2">
        <v>-7.5978824575808804E-2</v>
      </c>
      <c r="G984" s="2">
        <v>-0.56465339354132638</v>
      </c>
      <c r="H984" s="2">
        <v>-0.44316529830323115</v>
      </c>
      <c r="I984" s="2">
        <v>3.2584701696769927E-2</v>
      </c>
      <c r="J984" s="2">
        <v>0.4105805966064569</v>
      </c>
      <c r="K984" s="2">
        <v>0.30447359058565843</v>
      </c>
    </row>
    <row r="985" spans="1:11" x14ac:dyDescent="0.3">
      <c r="A985" s="1">
        <v>12</v>
      </c>
      <c r="B985" s="1" t="str">
        <f t="shared" si="15"/>
        <v>Desember</v>
      </c>
      <c r="C985" s="1">
        <v>96835</v>
      </c>
      <c r="D985" s="1" t="s">
        <v>16</v>
      </c>
      <c r="E985" s="1" t="s">
        <v>146</v>
      </c>
      <c r="F985" s="2">
        <v>-7.943538582755813E-2</v>
      </c>
      <c r="G985" s="2">
        <v>-0.53669312353231946</v>
      </c>
      <c r="H985" s="2">
        <v>-0.33072538159683695</v>
      </c>
      <c r="I985" s="2">
        <v>-7.6608654678043675E-3</v>
      </c>
      <c r="J985" s="2">
        <v>0.33838624706463954</v>
      </c>
      <c r="K985" s="2">
        <v>0.32943590872574369</v>
      </c>
    </row>
    <row r="986" spans="1:11" x14ac:dyDescent="0.3">
      <c r="A986" s="1">
        <v>1</v>
      </c>
      <c r="B986" s="1" t="str">
        <f t="shared" si="15"/>
        <v>Januari</v>
      </c>
      <c r="C986" s="1">
        <v>96837</v>
      </c>
      <c r="D986" s="1" t="s">
        <v>16</v>
      </c>
      <c r="E986" s="1" t="s">
        <v>147</v>
      </c>
      <c r="F986" s="2">
        <v>-8.7894713261651797E-2</v>
      </c>
      <c r="G986" s="2">
        <v>-0.62571057347670522</v>
      </c>
      <c r="H986" s="2">
        <v>-0.35095250896057661</v>
      </c>
      <c r="I986" s="2">
        <v>6.0257168458777946E-2</v>
      </c>
      <c r="J986" s="2">
        <v>0.29069534050178908</v>
      </c>
      <c r="K986" s="2">
        <v>0.59743458781361714</v>
      </c>
    </row>
    <row r="987" spans="1:11" x14ac:dyDescent="0.3">
      <c r="A987" s="1">
        <v>2</v>
      </c>
      <c r="B987" s="1" t="str">
        <f t="shared" si="15"/>
        <v>Februari</v>
      </c>
      <c r="C987" s="1">
        <v>96837</v>
      </c>
      <c r="D987" s="1" t="s">
        <v>16</v>
      </c>
      <c r="E987" s="1" t="s">
        <v>147</v>
      </c>
      <c r="F987" s="2">
        <v>-5.2914240208247629E-2</v>
      </c>
      <c r="G987" s="2">
        <v>-0.37597530103995813</v>
      </c>
      <c r="H987" s="2">
        <v>-0.23703236179529447</v>
      </c>
      <c r="I987" s="2">
        <v>-9.4578544061304323E-2</v>
      </c>
      <c r="J987" s="2">
        <v>0.33161090585659386</v>
      </c>
      <c r="K987" s="2">
        <v>0.27711634510125638</v>
      </c>
    </row>
    <row r="988" spans="1:11" x14ac:dyDescent="0.3">
      <c r="A988" s="1">
        <v>3</v>
      </c>
      <c r="B988" s="1" t="str">
        <f t="shared" si="15"/>
        <v>Maret</v>
      </c>
      <c r="C988" s="1">
        <v>96837</v>
      </c>
      <c r="D988" s="1" t="s">
        <v>16</v>
      </c>
      <c r="E988" s="1" t="s">
        <v>147</v>
      </c>
      <c r="F988" s="2">
        <v>-4.5283055106122988E-2</v>
      </c>
      <c r="G988" s="2">
        <v>-0.44199559254550957</v>
      </c>
      <c r="H988" s="2">
        <v>-0.21892644163709321</v>
      </c>
      <c r="I988" s="2">
        <v>-8.0463334480993604E-2</v>
      </c>
      <c r="J988" s="2">
        <v>0.29938977611808504</v>
      </c>
      <c r="K988" s="2">
        <v>0.60687537519642554</v>
      </c>
    </row>
    <row r="989" spans="1:11" x14ac:dyDescent="0.3">
      <c r="A989" s="1">
        <v>4</v>
      </c>
      <c r="B989" s="1" t="str">
        <f t="shared" si="15"/>
        <v>April</v>
      </c>
      <c r="C989" s="1">
        <v>96837</v>
      </c>
      <c r="D989" s="1" t="s">
        <v>16</v>
      </c>
      <c r="E989" s="1" t="s">
        <v>147</v>
      </c>
      <c r="F989" s="2">
        <v>-1.4658119658119605E-2</v>
      </c>
      <c r="G989" s="2">
        <v>-0.32740170940170898</v>
      </c>
      <c r="H989" s="2">
        <v>-0.41598504273504311</v>
      </c>
      <c r="I989" s="2">
        <v>7.1348290598291439E-2</v>
      </c>
      <c r="J989" s="2">
        <v>0.34463675213675132</v>
      </c>
      <c r="K989" s="2">
        <v>0.65726495726495771</v>
      </c>
    </row>
    <row r="990" spans="1:11" x14ac:dyDescent="0.3">
      <c r="A990" s="1">
        <v>5</v>
      </c>
      <c r="B990" s="1" t="str">
        <f t="shared" si="15"/>
        <v>Mei</v>
      </c>
      <c r="C990" s="1">
        <v>96837</v>
      </c>
      <c r="D990" s="1" t="s">
        <v>16</v>
      </c>
      <c r="E990" s="1" t="s">
        <v>147</v>
      </c>
      <c r="F990" s="2">
        <v>-0.118881780630345</v>
      </c>
      <c r="G990" s="2">
        <v>-0.63694643568299758</v>
      </c>
      <c r="H990" s="2">
        <v>-0.33105933890880374</v>
      </c>
      <c r="I990" s="2">
        <v>-9.2833532457190768E-2</v>
      </c>
      <c r="J990" s="2">
        <v>0.42389287136598847</v>
      </c>
      <c r="K990" s="2">
        <v>0.41918259657506712</v>
      </c>
    </row>
    <row r="991" spans="1:11" x14ac:dyDescent="0.3">
      <c r="A991" s="1">
        <v>6</v>
      </c>
      <c r="B991" s="1" t="str">
        <f t="shared" si="15"/>
        <v>Juni</v>
      </c>
      <c r="C991" s="1">
        <v>96837</v>
      </c>
      <c r="D991" s="1" t="s">
        <v>16</v>
      </c>
      <c r="E991" s="1" t="s">
        <v>147</v>
      </c>
      <c r="F991" s="2">
        <v>-0.11845977754017213</v>
      </c>
      <c r="G991" s="2">
        <v>-0.61665740740740949</v>
      </c>
      <c r="H991" s="2">
        <v>-0.22007407407407592</v>
      </c>
      <c r="I991" s="2">
        <v>-0.12657407407407534</v>
      </c>
      <c r="J991" s="2">
        <v>0.3466481481481466</v>
      </c>
      <c r="K991" s="2">
        <v>0.35760121328224653</v>
      </c>
    </row>
    <row r="992" spans="1:11" x14ac:dyDescent="0.3">
      <c r="A992" s="1">
        <v>7</v>
      </c>
      <c r="B992" s="1" t="str">
        <f t="shared" si="15"/>
        <v>Juli</v>
      </c>
      <c r="C992" s="1">
        <v>96837</v>
      </c>
      <c r="D992" s="1" t="s">
        <v>16</v>
      </c>
      <c r="E992" s="1" t="s">
        <v>147</v>
      </c>
      <c r="F992" s="2">
        <v>-0.10014284821205256</v>
      </c>
      <c r="G992" s="2">
        <v>-0.61678763440860185</v>
      </c>
      <c r="H992" s="2">
        <v>-0.33751344086021468</v>
      </c>
      <c r="I992" s="2">
        <v>-6.3239247311827285E-2</v>
      </c>
      <c r="J992" s="2">
        <v>0.40075268817204374</v>
      </c>
      <c r="K992" s="2">
        <v>0.62057795698924656</v>
      </c>
    </row>
    <row r="993" spans="1:11" x14ac:dyDescent="0.3">
      <c r="A993" s="1">
        <v>8</v>
      </c>
      <c r="B993" s="1" t="str">
        <f t="shared" si="15"/>
        <v>Agustus</v>
      </c>
      <c r="C993" s="1">
        <v>96837</v>
      </c>
      <c r="D993" s="1" t="s">
        <v>16</v>
      </c>
      <c r="E993" s="1" t="s">
        <v>147</v>
      </c>
      <c r="F993" s="2">
        <v>-5.4331707926982317E-2</v>
      </c>
      <c r="G993" s="2">
        <v>-0.48790322580645229</v>
      </c>
      <c r="H993" s="2">
        <v>-0.29048387096774209</v>
      </c>
      <c r="I993" s="2">
        <v>-0.13524193548387159</v>
      </c>
      <c r="J993" s="2">
        <v>0.4257258064516119</v>
      </c>
      <c r="K993" s="2">
        <v>0.84758960573476705</v>
      </c>
    </row>
    <row r="994" spans="1:11" x14ac:dyDescent="0.3">
      <c r="A994" s="1">
        <v>9</v>
      </c>
      <c r="B994" s="1" t="str">
        <f t="shared" si="15"/>
        <v>September</v>
      </c>
      <c r="C994" s="1">
        <v>96837</v>
      </c>
      <c r="D994" s="1" t="s">
        <v>16</v>
      </c>
      <c r="E994" s="1" t="s">
        <v>147</v>
      </c>
      <c r="F994" s="2">
        <v>-7.2244244110646311E-2</v>
      </c>
      <c r="G994" s="2">
        <v>-0.52832755789593133</v>
      </c>
      <c r="H994" s="2">
        <v>-0.33982755789593033</v>
      </c>
      <c r="I994" s="2">
        <v>-6.007755789593041E-2</v>
      </c>
      <c r="J994" s="2">
        <v>0.44433901754650684</v>
      </c>
      <c r="K994" s="2">
        <v>0.74967244210407102</v>
      </c>
    </row>
    <row r="995" spans="1:11" x14ac:dyDescent="0.3">
      <c r="A995" s="1">
        <v>10</v>
      </c>
      <c r="B995" s="1" t="str">
        <f t="shared" si="15"/>
        <v>Oktober</v>
      </c>
      <c r="C995" s="1">
        <v>96837</v>
      </c>
      <c r="D995" s="1" t="s">
        <v>16</v>
      </c>
      <c r="E995" s="1" t="s">
        <v>147</v>
      </c>
      <c r="F995" s="2">
        <v>-8.056283878030264E-2</v>
      </c>
      <c r="G995" s="2">
        <v>-0.4944734890619209</v>
      </c>
      <c r="H995" s="2">
        <v>-0.48979606970708217</v>
      </c>
      <c r="I995" s="2">
        <v>-0.10329069336299629</v>
      </c>
      <c r="J995" s="2">
        <v>0.58275769373377884</v>
      </c>
      <c r="K995" s="2">
        <v>0.52036522061549928</v>
      </c>
    </row>
    <row r="996" spans="1:11" x14ac:dyDescent="0.3">
      <c r="A996" s="1">
        <v>11</v>
      </c>
      <c r="B996" s="1" t="str">
        <f t="shared" si="15"/>
        <v>November</v>
      </c>
      <c r="C996" s="1">
        <v>96837</v>
      </c>
      <c r="D996" s="1" t="s">
        <v>16</v>
      </c>
      <c r="E996" s="1" t="s">
        <v>147</v>
      </c>
      <c r="F996" s="2">
        <v>-0.10854154478990014</v>
      </c>
      <c r="G996" s="2">
        <v>-0.56082044125465269</v>
      </c>
      <c r="H996" s="2">
        <v>-0.54340377458798694</v>
      </c>
      <c r="I996" s="2">
        <v>2.7429558745346239E-2</v>
      </c>
      <c r="J996" s="2">
        <v>0.51597421584263581</v>
      </c>
      <c r="K996" s="2">
        <v>0.31363932886029028</v>
      </c>
    </row>
    <row r="997" spans="1:11" x14ac:dyDescent="0.3">
      <c r="A997" s="1">
        <v>12</v>
      </c>
      <c r="B997" s="1" t="str">
        <f t="shared" si="15"/>
        <v>Desember</v>
      </c>
      <c r="C997" s="1">
        <v>96837</v>
      </c>
      <c r="D997" s="1" t="s">
        <v>16</v>
      </c>
      <c r="E997" s="1" t="s">
        <v>147</v>
      </c>
      <c r="F997" s="2">
        <v>-0.13190503620803065</v>
      </c>
      <c r="G997" s="2">
        <v>-0.62969182027649673</v>
      </c>
      <c r="H997" s="2">
        <v>-0.3707402073732709</v>
      </c>
      <c r="I997" s="2">
        <v>-4.1949884792625985E-2</v>
      </c>
      <c r="J997" s="2">
        <v>0.41269009216589969</v>
      </c>
      <c r="K997" s="2">
        <v>0.37845334101382555</v>
      </c>
    </row>
    <row r="998" spans="1:11" x14ac:dyDescent="0.3">
      <c r="A998" s="1">
        <v>1</v>
      </c>
      <c r="B998" s="1" t="str">
        <f t="shared" si="15"/>
        <v>Januari</v>
      </c>
      <c r="C998" s="1">
        <v>96839</v>
      </c>
      <c r="D998" s="1" t="s">
        <v>16</v>
      </c>
      <c r="E998" s="1" t="s">
        <v>148</v>
      </c>
      <c r="F998" s="2">
        <v>-8.6823279095634864E-2</v>
      </c>
      <c r="G998" s="2">
        <v>-0.6026520207638113</v>
      </c>
      <c r="H998" s="2">
        <v>-0.39601223581757417</v>
      </c>
      <c r="I998" s="2">
        <v>9.6487764182426966E-2</v>
      </c>
      <c r="J998" s="2">
        <v>0.29952447163515139</v>
      </c>
      <c r="K998" s="2">
        <v>0.42261679644048999</v>
      </c>
    </row>
    <row r="999" spans="1:11" x14ac:dyDescent="0.3">
      <c r="A999" s="1">
        <v>2</v>
      </c>
      <c r="B999" s="1" t="str">
        <f t="shared" si="15"/>
        <v>Februari</v>
      </c>
      <c r="C999" s="1">
        <v>96839</v>
      </c>
      <c r="D999" s="1" t="s">
        <v>16</v>
      </c>
      <c r="E999" s="1" t="s">
        <v>148</v>
      </c>
      <c r="F999" s="2">
        <v>-5.0924582092262416E-2</v>
      </c>
      <c r="G999" s="2">
        <v>-0.35566391283525234</v>
      </c>
      <c r="H999" s="2">
        <v>-0.18946146346469947</v>
      </c>
      <c r="I999" s="2">
        <v>-0.18259262110016655</v>
      </c>
      <c r="J999" s="2">
        <v>0.3720540845648575</v>
      </c>
      <c r="K999" s="2">
        <v>0.2528045463875177</v>
      </c>
    </row>
    <row r="1000" spans="1:11" x14ac:dyDescent="0.3">
      <c r="A1000" s="1">
        <v>3</v>
      </c>
      <c r="B1000" s="1" t="str">
        <f t="shared" si="15"/>
        <v>Maret</v>
      </c>
      <c r="C1000" s="1">
        <v>96839</v>
      </c>
      <c r="D1000" s="1" t="s">
        <v>16</v>
      </c>
      <c r="E1000" s="1" t="s">
        <v>148</v>
      </c>
      <c r="F1000" s="2">
        <v>-3.6644786196547784E-2</v>
      </c>
      <c r="G1000" s="2">
        <v>-0.35373655913978297</v>
      </c>
      <c r="H1000" s="2">
        <v>-0.11346774193548299</v>
      </c>
      <c r="I1000" s="2">
        <v>-0.11572580645161139</v>
      </c>
      <c r="J1000" s="2">
        <v>0.22919354838709757</v>
      </c>
      <c r="K1000" s="2">
        <v>0.40197580645161501</v>
      </c>
    </row>
    <row r="1001" spans="1:11" x14ac:dyDescent="0.3">
      <c r="A1001" s="1">
        <v>4</v>
      </c>
      <c r="B1001" s="1" t="str">
        <f t="shared" si="15"/>
        <v>April</v>
      </c>
      <c r="C1001" s="1">
        <v>96839</v>
      </c>
      <c r="D1001" s="1" t="s">
        <v>16</v>
      </c>
      <c r="E1001" s="1" t="s">
        <v>148</v>
      </c>
      <c r="F1001" s="2">
        <v>-2.5765509002912104E-2</v>
      </c>
      <c r="G1001" s="2">
        <v>-0.28404916225749588</v>
      </c>
      <c r="H1001" s="2">
        <v>-0.35457694003527324</v>
      </c>
      <c r="I1001" s="2">
        <v>3.1923059964727329E-2</v>
      </c>
      <c r="J1001" s="2">
        <v>0.32265388007054624</v>
      </c>
      <c r="K1001" s="2">
        <v>0.36213139329805971</v>
      </c>
    </row>
    <row r="1002" spans="1:11" x14ac:dyDescent="0.3">
      <c r="A1002" s="1">
        <v>5</v>
      </c>
      <c r="B1002" s="1" t="str">
        <f t="shared" si="15"/>
        <v>Mei</v>
      </c>
      <c r="C1002" s="1">
        <v>96839</v>
      </c>
      <c r="D1002" s="1" t="s">
        <v>16</v>
      </c>
      <c r="E1002" s="1" t="s">
        <v>148</v>
      </c>
      <c r="F1002" s="2">
        <v>-8.5685128292654594E-2</v>
      </c>
      <c r="G1002" s="2">
        <v>-0.45166766228594096</v>
      </c>
      <c r="H1002" s="2">
        <v>-0.16165870171246438</v>
      </c>
      <c r="I1002" s="2">
        <v>-0.1263361210673036</v>
      </c>
      <c r="J1002" s="2">
        <v>0.28799482277976973</v>
      </c>
      <c r="K1002" s="2">
        <v>0.15541119076065257</v>
      </c>
    </row>
    <row r="1003" spans="1:11" x14ac:dyDescent="0.3">
      <c r="A1003" s="1">
        <v>6</v>
      </c>
      <c r="B1003" s="1" t="str">
        <f t="shared" si="15"/>
        <v>Juni</v>
      </c>
      <c r="C1003" s="1">
        <v>96839</v>
      </c>
      <c r="D1003" s="1" t="s">
        <v>16</v>
      </c>
      <c r="E1003" s="1" t="s">
        <v>148</v>
      </c>
      <c r="F1003" s="2">
        <v>-0.12169516867582396</v>
      </c>
      <c r="G1003" s="2">
        <v>-0.57810664112388233</v>
      </c>
      <c r="H1003" s="2">
        <v>-7.1514048531288996E-2</v>
      </c>
      <c r="I1003" s="2">
        <v>-0.13301404853128887</v>
      </c>
      <c r="J1003" s="2">
        <v>0.22725344118064486</v>
      </c>
      <c r="K1003" s="2">
        <v>7.1152618135377807E-2</v>
      </c>
    </row>
    <row r="1004" spans="1:11" x14ac:dyDescent="0.3">
      <c r="A1004" s="1">
        <v>7</v>
      </c>
      <c r="B1004" s="1" t="str">
        <f t="shared" si="15"/>
        <v>Juli</v>
      </c>
      <c r="C1004" s="1">
        <v>96839</v>
      </c>
      <c r="D1004" s="1" t="s">
        <v>16</v>
      </c>
      <c r="E1004" s="1" t="s">
        <v>148</v>
      </c>
      <c r="F1004" s="2">
        <v>-7.8396057347670939E-2</v>
      </c>
      <c r="G1004" s="2">
        <v>-0.48072580645161384</v>
      </c>
      <c r="H1004" s="2">
        <v>-0.14749103942652403</v>
      </c>
      <c r="I1004" s="2">
        <v>-7.1926523297491579E-2</v>
      </c>
      <c r="J1004" s="2">
        <v>0.21941756272401389</v>
      </c>
      <c r="K1004" s="2">
        <v>0.34463261648745441</v>
      </c>
    </row>
    <row r="1005" spans="1:11" x14ac:dyDescent="0.3">
      <c r="A1005" s="1">
        <v>8</v>
      </c>
      <c r="B1005" s="1" t="str">
        <f t="shared" si="15"/>
        <v>Agustus</v>
      </c>
      <c r="C1005" s="1">
        <v>96839</v>
      </c>
      <c r="D1005" s="1" t="s">
        <v>16</v>
      </c>
      <c r="E1005" s="1" t="s">
        <v>148</v>
      </c>
      <c r="F1005" s="2">
        <v>-1.2019969278000869E-3</v>
      </c>
      <c r="G1005" s="2">
        <v>-0.25718637992831206</v>
      </c>
      <c r="H1005" s="2">
        <v>-0.22510752688171781</v>
      </c>
      <c r="I1005" s="2">
        <v>-7.389784946236197E-2</v>
      </c>
      <c r="J1005" s="2">
        <v>0.29900537634408941</v>
      </c>
      <c r="K1005" s="2">
        <v>0.75473118279570295</v>
      </c>
    </row>
    <row r="1006" spans="1:11" x14ac:dyDescent="0.3">
      <c r="A1006" s="1">
        <v>9</v>
      </c>
      <c r="B1006" s="1" t="str">
        <f t="shared" si="15"/>
        <v>September</v>
      </c>
      <c r="C1006" s="1">
        <v>96839</v>
      </c>
      <c r="D1006" s="1" t="s">
        <v>16</v>
      </c>
      <c r="E1006" s="1" t="s">
        <v>148</v>
      </c>
      <c r="F1006" s="2">
        <v>-3.7508503401359014E-2</v>
      </c>
      <c r="G1006" s="2">
        <v>-0.37014550264550095</v>
      </c>
      <c r="H1006" s="2">
        <v>-0.33746031746031552</v>
      </c>
      <c r="I1006" s="2">
        <v>-3.7043650793649283E-2</v>
      </c>
      <c r="J1006" s="2">
        <v>0.37450396825396909</v>
      </c>
      <c r="K1006" s="2">
        <v>0.58531746031746223</v>
      </c>
    </row>
    <row r="1007" spans="1:11" x14ac:dyDescent="0.3">
      <c r="A1007" s="1">
        <v>10</v>
      </c>
      <c r="B1007" s="1" t="str">
        <f t="shared" si="15"/>
        <v>Oktober</v>
      </c>
      <c r="C1007" s="1">
        <v>96839</v>
      </c>
      <c r="D1007" s="1" t="s">
        <v>16</v>
      </c>
      <c r="E1007" s="1" t="s">
        <v>148</v>
      </c>
      <c r="F1007" s="2">
        <v>-4.8885366241236822E-2</v>
      </c>
      <c r="G1007" s="2">
        <v>-0.33185475042816592</v>
      </c>
      <c r="H1007" s="2">
        <v>-0.44312715186185797</v>
      </c>
      <c r="I1007" s="2">
        <v>-6.4417474442503314E-2</v>
      </c>
      <c r="J1007" s="2">
        <v>0.5639384736715094</v>
      </c>
      <c r="K1007" s="2">
        <v>0.32746424598760387</v>
      </c>
    </row>
    <row r="1008" spans="1:11" x14ac:dyDescent="0.3">
      <c r="A1008" s="1">
        <v>11</v>
      </c>
      <c r="B1008" s="1" t="str">
        <f t="shared" si="15"/>
        <v>November</v>
      </c>
      <c r="C1008" s="1">
        <v>96839</v>
      </c>
      <c r="D1008" s="1" t="s">
        <v>16</v>
      </c>
      <c r="E1008" s="1" t="s">
        <v>148</v>
      </c>
      <c r="F1008" s="2">
        <v>-0.12131707317073098</v>
      </c>
      <c r="G1008" s="2">
        <v>-0.59699999999999942</v>
      </c>
      <c r="H1008" s="2">
        <v>-0.43391666666666567</v>
      </c>
      <c r="I1008" s="2">
        <v>6.1833333333333962E-2</v>
      </c>
      <c r="J1008" s="2">
        <v>0.41342592592592692</v>
      </c>
      <c r="K1008" s="2">
        <v>0.13300000000000045</v>
      </c>
    </row>
    <row r="1009" spans="1:11" x14ac:dyDescent="0.3">
      <c r="A1009" s="1">
        <v>12</v>
      </c>
      <c r="B1009" s="1" t="str">
        <f t="shared" si="15"/>
        <v>Desember</v>
      </c>
      <c r="C1009" s="1">
        <v>96839</v>
      </c>
      <c r="D1009" s="1" t="s">
        <v>16</v>
      </c>
      <c r="E1009" s="1" t="s">
        <v>148</v>
      </c>
      <c r="F1009" s="2">
        <v>-0.12956230174340794</v>
      </c>
      <c r="G1009" s="2">
        <v>-0.62346470174091173</v>
      </c>
      <c r="H1009" s="2">
        <v>-0.29616183435739635</v>
      </c>
      <c r="I1009" s="2">
        <v>-4.2210221454172026E-2</v>
      </c>
      <c r="J1009" s="2">
        <v>0.33837205581157376</v>
      </c>
      <c r="K1009" s="2">
        <v>0.14956397209421371</v>
      </c>
    </row>
    <row r="1010" spans="1:11" x14ac:dyDescent="0.3">
      <c r="A1010" s="1">
        <v>1</v>
      </c>
      <c r="B1010" s="1" t="str">
        <f t="shared" si="15"/>
        <v>Januari</v>
      </c>
      <c r="C1010" s="1">
        <v>96851</v>
      </c>
      <c r="D1010" s="1" t="s">
        <v>33</v>
      </c>
      <c r="E1010" s="1" t="s">
        <v>149</v>
      </c>
      <c r="F1010" s="2" t="s">
        <v>17</v>
      </c>
      <c r="G1010" s="2" t="s">
        <v>17</v>
      </c>
      <c r="H1010" s="2" t="s">
        <v>17</v>
      </c>
      <c r="I1010" s="2" t="s">
        <v>17</v>
      </c>
      <c r="J1010" s="2" t="s">
        <v>17</v>
      </c>
      <c r="K1010" s="2" t="s">
        <v>17</v>
      </c>
    </row>
    <row r="1011" spans="1:11" x14ac:dyDescent="0.3">
      <c r="A1011" s="1">
        <v>2</v>
      </c>
      <c r="B1011" s="1" t="str">
        <f t="shared" si="15"/>
        <v>Februari</v>
      </c>
      <c r="C1011" s="1">
        <v>96851</v>
      </c>
      <c r="D1011" s="1" t="s">
        <v>33</v>
      </c>
      <c r="E1011" s="1" t="s">
        <v>149</v>
      </c>
      <c r="F1011" s="2" t="s">
        <v>17</v>
      </c>
      <c r="G1011" s="2" t="s">
        <v>17</v>
      </c>
      <c r="H1011" s="2" t="s">
        <v>17</v>
      </c>
      <c r="I1011" s="2" t="s">
        <v>17</v>
      </c>
      <c r="J1011" s="2" t="s">
        <v>17</v>
      </c>
      <c r="K1011" s="2" t="s">
        <v>17</v>
      </c>
    </row>
    <row r="1012" spans="1:11" x14ac:dyDescent="0.3">
      <c r="A1012" s="1">
        <v>3</v>
      </c>
      <c r="B1012" s="1" t="str">
        <f t="shared" si="15"/>
        <v>Maret</v>
      </c>
      <c r="C1012" s="1">
        <v>96851</v>
      </c>
      <c r="D1012" s="1" t="s">
        <v>33</v>
      </c>
      <c r="E1012" s="1" t="s">
        <v>149</v>
      </c>
      <c r="F1012" s="2" t="s">
        <v>17</v>
      </c>
      <c r="G1012" s="2" t="s">
        <v>17</v>
      </c>
      <c r="H1012" s="2" t="s">
        <v>17</v>
      </c>
      <c r="I1012" s="2" t="s">
        <v>17</v>
      </c>
      <c r="J1012" s="2" t="s">
        <v>17</v>
      </c>
      <c r="K1012" s="2" t="s">
        <v>17</v>
      </c>
    </row>
    <row r="1013" spans="1:11" x14ac:dyDescent="0.3">
      <c r="A1013" s="1">
        <v>4</v>
      </c>
      <c r="B1013" s="1" t="str">
        <f t="shared" si="15"/>
        <v>April</v>
      </c>
      <c r="C1013" s="1">
        <v>96851</v>
      </c>
      <c r="D1013" s="1" t="s">
        <v>33</v>
      </c>
      <c r="E1013" s="1" t="s">
        <v>149</v>
      </c>
      <c r="F1013" s="2" t="s">
        <v>17</v>
      </c>
      <c r="G1013" s="2" t="s">
        <v>17</v>
      </c>
      <c r="H1013" s="2" t="s">
        <v>17</v>
      </c>
      <c r="I1013" s="2" t="s">
        <v>17</v>
      </c>
      <c r="J1013" s="2" t="s">
        <v>17</v>
      </c>
      <c r="K1013" s="2" t="s">
        <v>17</v>
      </c>
    </row>
    <row r="1014" spans="1:11" x14ac:dyDescent="0.3">
      <c r="A1014" s="1">
        <v>5</v>
      </c>
      <c r="B1014" s="1" t="str">
        <f t="shared" si="15"/>
        <v>Mei</v>
      </c>
      <c r="C1014" s="1">
        <v>96851</v>
      </c>
      <c r="D1014" s="1" t="s">
        <v>33</v>
      </c>
      <c r="E1014" s="1" t="s">
        <v>149</v>
      </c>
      <c r="F1014" s="2" t="s">
        <v>17</v>
      </c>
      <c r="G1014" s="2" t="s">
        <v>17</v>
      </c>
      <c r="H1014" s="2" t="s">
        <v>17</v>
      </c>
      <c r="I1014" s="2" t="s">
        <v>17</v>
      </c>
      <c r="J1014" s="2" t="s">
        <v>17</v>
      </c>
      <c r="K1014" s="2" t="s">
        <v>17</v>
      </c>
    </row>
    <row r="1015" spans="1:11" x14ac:dyDescent="0.3">
      <c r="A1015" s="1">
        <v>6</v>
      </c>
      <c r="B1015" s="1" t="str">
        <f t="shared" si="15"/>
        <v>Juni</v>
      </c>
      <c r="C1015" s="1">
        <v>96851</v>
      </c>
      <c r="D1015" s="1" t="s">
        <v>33</v>
      </c>
      <c r="E1015" s="1" t="s">
        <v>149</v>
      </c>
      <c r="F1015" s="2" t="s">
        <v>17</v>
      </c>
      <c r="G1015" s="2" t="s">
        <v>17</v>
      </c>
      <c r="H1015" s="2" t="s">
        <v>17</v>
      </c>
      <c r="I1015" s="2" t="s">
        <v>17</v>
      </c>
      <c r="J1015" s="2" t="s">
        <v>17</v>
      </c>
      <c r="K1015" s="2" t="s">
        <v>17</v>
      </c>
    </row>
    <row r="1016" spans="1:11" x14ac:dyDescent="0.3">
      <c r="A1016" s="1">
        <v>7</v>
      </c>
      <c r="B1016" s="1" t="str">
        <f t="shared" si="15"/>
        <v>Juli</v>
      </c>
      <c r="C1016" s="1">
        <v>96851</v>
      </c>
      <c r="D1016" s="1" t="s">
        <v>33</v>
      </c>
      <c r="E1016" s="1" t="s">
        <v>149</v>
      </c>
      <c r="F1016" s="2" t="s">
        <v>17</v>
      </c>
      <c r="G1016" s="2" t="s">
        <v>17</v>
      </c>
      <c r="H1016" s="2" t="s">
        <v>17</v>
      </c>
      <c r="I1016" s="2" t="s">
        <v>17</v>
      </c>
      <c r="J1016" s="2" t="s">
        <v>17</v>
      </c>
      <c r="K1016" s="2" t="s">
        <v>17</v>
      </c>
    </row>
    <row r="1017" spans="1:11" x14ac:dyDescent="0.3">
      <c r="A1017" s="1">
        <v>8</v>
      </c>
      <c r="B1017" s="1" t="str">
        <f t="shared" si="15"/>
        <v>Agustus</v>
      </c>
      <c r="C1017" s="1">
        <v>96851</v>
      </c>
      <c r="D1017" s="1" t="s">
        <v>33</v>
      </c>
      <c r="E1017" s="1" t="s">
        <v>149</v>
      </c>
      <c r="F1017" s="2" t="s">
        <v>17</v>
      </c>
      <c r="G1017" s="2" t="s">
        <v>17</v>
      </c>
      <c r="H1017" s="2" t="s">
        <v>17</v>
      </c>
      <c r="I1017" s="2" t="s">
        <v>17</v>
      </c>
      <c r="J1017" s="2" t="s">
        <v>17</v>
      </c>
      <c r="K1017" s="2" t="s">
        <v>17</v>
      </c>
    </row>
    <row r="1018" spans="1:11" x14ac:dyDescent="0.3">
      <c r="A1018" s="1">
        <v>9</v>
      </c>
      <c r="B1018" s="1" t="str">
        <f t="shared" si="15"/>
        <v>September</v>
      </c>
      <c r="C1018" s="1">
        <v>96851</v>
      </c>
      <c r="D1018" s="1" t="s">
        <v>33</v>
      </c>
      <c r="E1018" s="1" t="s">
        <v>149</v>
      </c>
      <c r="F1018" s="2" t="s">
        <v>17</v>
      </c>
      <c r="G1018" s="2" t="s">
        <v>17</v>
      </c>
      <c r="H1018" s="2" t="s">
        <v>17</v>
      </c>
      <c r="I1018" s="2" t="s">
        <v>17</v>
      </c>
      <c r="J1018" s="2" t="s">
        <v>17</v>
      </c>
      <c r="K1018" s="2" t="s">
        <v>17</v>
      </c>
    </row>
    <row r="1019" spans="1:11" x14ac:dyDescent="0.3">
      <c r="A1019" s="1">
        <v>10</v>
      </c>
      <c r="B1019" s="1" t="str">
        <f t="shared" si="15"/>
        <v>Oktober</v>
      </c>
      <c r="C1019" s="1">
        <v>96851</v>
      </c>
      <c r="D1019" s="1" t="s">
        <v>33</v>
      </c>
      <c r="E1019" s="1" t="s">
        <v>149</v>
      </c>
      <c r="F1019" s="2" t="s">
        <v>17</v>
      </c>
      <c r="G1019" s="2" t="s">
        <v>17</v>
      </c>
      <c r="H1019" s="2" t="s">
        <v>17</v>
      </c>
      <c r="I1019" s="2" t="s">
        <v>17</v>
      </c>
      <c r="J1019" s="2" t="s">
        <v>17</v>
      </c>
      <c r="K1019" s="2" t="s">
        <v>17</v>
      </c>
    </row>
    <row r="1020" spans="1:11" x14ac:dyDescent="0.3">
      <c r="A1020" s="1">
        <v>11</v>
      </c>
      <c r="B1020" s="1" t="str">
        <f t="shared" si="15"/>
        <v>November</v>
      </c>
      <c r="C1020" s="1">
        <v>96851</v>
      </c>
      <c r="D1020" s="1" t="s">
        <v>33</v>
      </c>
      <c r="E1020" s="1" t="s">
        <v>149</v>
      </c>
      <c r="F1020" s="2" t="s">
        <v>17</v>
      </c>
      <c r="G1020" s="2" t="s">
        <v>17</v>
      </c>
      <c r="H1020" s="2" t="s">
        <v>17</v>
      </c>
      <c r="I1020" s="2" t="s">
        <v>17</v>
      </c>
      <c r="J1020" s="2" t="s">
        <v>17</v>
      </c>
      <c r="K1020" s="2" t="s">
        <v>17</v>
      </c>
    </row>
    <row r="1021" spans="1:11" x14ac:dyDescent="0.3">
      <c r="A1021" s="1">
        <v>12</v>
      </c>
      <c r="B1021" s="1" t="str">
        <f t="shared" si="15"/>
        <v>Desember</v>
      </c>
      <c r="C1021" s="1">
        <v>96851</v>
      </c>
      <c r="D1021" s="1" t="s">
        <v>33</v>
      </c>
      <c r="E1021" s="1" t="s">
        <v>149</v>
      </c>
      <c r="F1021" s="2" t="s">
        <v>17</v>
      </c>
      <c r="G1021" s="2" t="s">
        <v>17</v>
      </c>
      <c r="H1021" s="2" t="s">
        <v>17</v>
      </c>
      <c r="I1021" s="2" t="s">
        <v>17</v>
      </c>
      <c r="J1021" s="2" t="s">
        <v>17</v>
      </c>
      <c r="K1021" s="2" t="s">
        <v>17</v>
      </c>
    </row>
    <row r="1022" spans="1:11" x14ac:dyDescent="0.3">
      <c r="A1022" s="1">
        <v>1</v>
      </c>
      <c r="B1022" s="1" t="str">
        <f t="shared" si="15"/>
        <v>Januari</v>
      </c>
      <c r="C1022" s="1">
        <v>96855</v>
      </c>
      <c r="D1022" s="1" t="s">
        <v>33</v>
      </c>
      <c r="E1022" s="1" t="s">
        <v>150</v>
      </c>
      <c r="F1022" s="2" t="s">
        <v>17</v>
      </c>
      <c r="G1022" s="2" t="s">
        <v>17</v>
      </c>
      <c r="H1022" s="2" t="s">
        <v>17</v>
      </c>
      <c r="I1022" s="2" t="s">
        <v>17</v>
      </c>
      <c r="J1022" s="2" t="s">
        <v>17</v>
      </c>
      <c r="K1022" s="2" t="s">
        <v>17</v>
      </c>
    </row>
    <row r="1023" spans="1:11" x14ac:dyDescent="0.3">
      <c r="A1023" s="1">
        <v>2</v>
      </c>
      <c r="B1023" s="1" t="str">
        <f t="shared" si="15"/>
        <v>Februari</v>
      </c>
      <c r="C1023" s="1">
        <v>96855</v>
      </c>
      <c r="D1023" s="1" t="s">
        <v>33</v>
      </c>
      <c r="E1023" s="1" t="s">
        <v>150</v>
      </c>
      <c r="F1023" s="2" t="s">
        <v>17</v>
      </c>
      <c r="G1023" s="2" t="s">
        <v>17</v>
      </c>
      <c r="H1023" s="2" t="s">
        <v>17</v>
      </c>
      <c r="I1023" s="2" t="s">
        <v>17</v>
      </c>
      <c r="J1023" s="2" t="s">
        <v>17</v>
      </c>
      <c r="K1023" s="2" t="s">
        <v>17</v>
      </c>
    </row>
    <row r="1024" spans="1:11" x14ac:dyDescent="0.3">
      <c r="A1024" s="1">
        <v>3</v>
      </c>
      <c r="B1024" s="1" t="str">
        <f t="shared" si="15"/>
        <v>Maret</v>
      </c>
      <c r="C1024" s="1">
        <v>96855</v>
      </c>
      <c r="D1024" s="1" t="s">
        <v>33</v>
      </c>
      <c r="E1024" s="1" t="s">
        <v>150</v>
      </c>
      <c r="F1024" s="2" t="s">
        <v>17</v>
      </c>
      <c r="G1024" s="2" t="s">
        <v>17</v>
      </c>
      <c r="H1024" s="2" t="s">
        <v>17</v>
      </c>
      <c r="I1024" s="2" t="s">
        <v>17</v>
      </c>
      <c r="J1024" s="2" t="s">
        <v>17</v>
      </c>
      <c r="K1024" s="2" t="s">
        <v>17</v>
      </c>
    </row>
    <row r="1025" spans="1:11" x14ac:dyDescent="0.3">
      <c r="A1025" s="1">
        <v>4</v>
      </c>
      <c r="B1025" s="1" t="str">
        <f t="shared" si="15"/>
        <v>April</v>
      </c>
      <c r="C1025" s="1">
        <v>96855</v>
      </c>
      <c r="D1025" s="1" t="s">
        <v>33</v>
      </c>
      <c r="E1025" s="1" t="s">
        <v>150</v>
      </c>
      <c r="F1025" s="2" t="s">
        <v>17</v>
      </c>
      <c r="G1025" s="2" t="s">
        <v>17</v>
      </c>
      <c r="H1025" s="2" t="s">
        <v>17</v>
      </c>
      <c r="I1025" s="2" t="s">
        <v>17</v>
      </c>
      <c r="J1025" s="2" t="s">
        <v>17</v>
      </c>
      <c r="K1025" s="2" t="s">
        <v>17</v>
      </c>
    </row>
    <row r="1026" spans="1:11" x14ac:dyDescent="0.3">
      <c r="A1026" s="1">
        <v>5</v>
      </c>
      <c r="B1026" s="1" t="str">
        <f t="shared" si="15"/>
        <v>Mei</v>
      </c>
      <c r="C1026" s="1">
        <v>96855</v>
      </c>
      <c r="D1026" s="1" t="s">
        <v>33</v>
      </c>
      <c r="E1026" s="1" t="s">
        <v>150</v>
      </c>
      <c r="F1026" s="2" t="s">
        <v>17</v>
      </c>
      <c r="G1026" s="2" t="s">
        <v>17</v>
      </c>
      <c r="H1026" s="2" t="s">
        <v>17</v>
      </c>
      <c r="I1026" s="2" t="s">
        <v>17</v>
      </c>
      <c r="J1026" s="2" t="s">
        <v>17</v>
      </c>
      <c r="K1026" s="2" t="s">
        <v>17</v>
      </c>
    </row>
    <row r="1027" spans="1:11" x14ac:dyDescent="0.3">
      <c r="A1027" s="1">
        <v>6</v>
      </c>
      <c r="B1027" s="1" t="str">
        <f t="shared" si="15"/>
        <v>Juni</v>
      </c>
      <c r="C1027" s="1">
        <v>96855</v>
      </c>
      <c r="D1027" s="1" t="s">
        <v>33</v>
      </c>
      <c r="E1027" s="1" t="s">
        <v>150</v>
      </c>
      <c r="F1027" s="2" t="s">
        <v>17</v>
      </c>
      <c r="G1027" s="2" t="s">
        <v>17</v>
      </c>
      <c r="H1027" s="2" t="s">
        <v>17</v>
      </c>
      <c r="I1027" s="2" t="s">
        <v>17</v>
      </c>
      <c r="J1027" s="2" t="s">
        <v>17</v>
      </c>
      <c r="K1027" s="2" t="s">
        <v>17</v>
      </c>
    </row>
    <row r="1028" spans="1:11" x14ac:dyDescent="0.3">
      <c r="A1028" s="1">
        <v>7</v>
      </c>
      <c r="B1028" s="1" t="str">
        <f t="shared" si="15"/>
        <v>Juli</v>
      </c>
      <c r="C1028" s="1">
        <v>96855</v>
      </c>
      <c r="D1028" s="1" t="s">
        <v>33</v>
      </c>
      <c r="E1028" s="1" t="s">
        <v>150</v>
      </c>
      <c r="F1028" s="2" t="s">
        <v>17</v>
      </c>
      <c r="G1028" s="2" t="s">
        <v>17</v>
      </c>
      <c r="H1028" s="2" t="s">
        <v>17</v>
      </c>
      <c r="I1028" s="2" t="s">
        <v>17</v>
      </c>
      <c r="J1028" s="2" t="s">
        <v>17</v>
      </c>
      <c r="K1028" s="2" t="s">
        <v>17</v>
      </c>
    </row>
    <row r="1029" spans="1:11" x14ac:dyDescent="0.3">
      <c r="A1029" s="1">
        <v>8</v>
      </c>
      <c r="B1029" s="1" t="str">
        <f t="shared" si="15"/>
        <v>Agustus</v>
      </c>
      <c r="C1029" s="1">
        <v>96855</v>
      </c>
      <c r="D1029" s="1" t="s">
        <v>33</v>
      </c>
      <c r="E1029" s="1" t="s">
        <v>150</v>
      </c>
      <c r="F1029" s="2" t="s">
        <v>17</v>
      </c>
      <c r="G1029" s="2" t="s">
        <v>17</v>
      </c>
      <c r="H1029" s="2" t="s">
        <v>17</v>
      </c>
      <c r="I1029" s="2" t="s">
        <v>17</v>
      </c>
      <c r="J1029" s="2" t="s">
        <v>17</v>
      </c>
      <c r="K1029" s="2" t="s">
        <v>17</v>
      </c>
    </row>
    <row r="1030" spans="1:11" x14ac:dyDescent="0.3">
      <c r="A1030" s="1">
        <v>9</v>
      </c>
      <c r="B1030" s="1" t="str">
        <f t="shared" si="15"/>
        <v>September</v>
      </c>
      <c r="C1030" s="1">
        <v>96855</v>
      </c>
      <c r="D1030" s="1" t="s">
        <v>33</v>
      </c>
      <c r="E1030" s="1" t="s">
        <v>150</v>
      </c>
      <c r="F1030" s="2" t="s">
        <v>17</v>
      </c>
      <c r="G1030" s="2" t="s">
        <v>17</v>
      </c>
      <c r="H1030" s="2" t="s">
        <v>17</v>
      </c>
      <c r="I1030" s="2" t="s">
        <v>17</v>
      </c>
      <c r="J1030" s="2" t="s">
        <v>17</v>
      </c>
      <c r="K1030" s="2" t="s">
        <v>17</v>
      </c>
    </row>
    <row r="1031" spans="1:11" x14ac:dyDescent="0.3">
      <c r="A1031" s="1">
        <v>10</v>
      </c>
      <c r="B1031" s="1" t="str">
        <f t="shared" si="15"/>
        <v>Oktober</v>
      </c>
      <c r="C1031" s="1">
        <v>96855</v>
      </c>
      <c r="D1031" s="1" t="s">
        <v>33</v>
      </c>
      <c r="E1031" s="1" t="s">
        <v>150</v>
      </c>
      <c r="F1031" s="2" t="s">
        <v>17</v>
      </c>
      <c r="G1031" s="2" t="s">
        <v>17</v>
      </c>
      <c r="H1031" s="2" t="s">
        <v>17</v>
      </c>
      <c r="I1031" s="2" t="s">
        <v>17</v>
      </c>
      <c r="J1031" s="2" t="s">
        <v>17</v>
      </c>
      <c r="K1031" s="2" t="s">
        <v>17</v>
      </c>
    </row>
    <row r="1032" spans="1:11" x14ac:dyDescent="0.3">
      <c r="A1032" s="1">
        <v>11</v>
      </c>
      <c r="B1032" s="1" t="str">
        <f t="shared" si="15"/>
        <v>November</v>
      </c>
      <c r="C1032" s="1">
        <v>96855</v>
      </c>
      <c r="D1032" s="1" t="s">
        <v>33</v>
      </c>
      <c r="E1032" s="1" t="s">
        <v>150</v>
      </c>
      <c r="F1032" s="2" t="s">
        <v>17</v>
      </c>
      <c r="G1032" s="2" t="s">
        <v>17</v>
      </c>
      <c r="H1032" s="2" t="s">
        <v>17</v>
      </c>
      <c r="I1032" s="2" t="s">
        <v>17</v>
      </c>
      <c r="J1032" s="2" t="s">
        <v>17</v>
      </c>
      <c r="K1032" s="2" t="s">
        <v>17</v>
      </c>
    </row>
    <row r="1033" spans="1:11" x14ac:dyDescent="0.3">
      <c r="A1033" s="1">
        <v>12</v>
      </c>
      <c r="B1033" s="1" t="str">
        <f t="shared" si="15"/>
        <v>Desember</v>
      </c>
      <c r="C1033" s="1">
        <v>96855</v>
      </c>
      <c r="D1033" s="1" t="s">
        <v>33</v>
      </c>
      <c r="E1033" s="1" t="s">
        <v>150</v>
      </c>
      <c r="F1033" s="2" t="s">
        <v>17</v>
      </c>
      <c r="G1033" s="2" t="s">
        <v>17</v>
      </c>
      <c r="H1033" s="2" t="s">
        <v>17</v>
      </c>
      <c r="I1033" s="2" t="s">
        <v>17</v>
      </c>
      <c r="J1033" s="2" t="s">
        <v>17</v>
      </c>
      <c r="K1033" s="2" t="s">
        <v>17</v>
      </c>
    </row>
    <row r="1034" spans="1:11" x14ac:dyDescent="0.3">
      <c r="A1034" s="1">
        <v>1</v>
      </c>
      <c r="B1034" s="1" t="str">
        <f t="shared" si="15"/>
        <v>Januari</v>
      </c>
      <c r="C1034" s="1">
        <v>96859</v>
      </c>
      <c r="D1034" s="1" t="s">
        <v>33</v>
      </c>
      <c r="E1034" s="1" t="s">
        <v>151</v>
      </c>
      <c r="F1034" s="2" t="s">
        <v>17</v>
      </c>
      <c r="G1034" s="2" t="s">
        <v>17</v>
      </c>
      <c r="H1034" s="2" t="s">
        <v>17</v>
      </c>
      <c r="I1034" s="2" t="s">
        <v>17</v>
      </c>
      <c r="J1034" s="2" t="s">
        <v>17</v>
      </c>
      <c r="K1034" s="2" t="s">
        <v>17</v>
      </c>
    </row>
    <row r="1035" spans="1:11" x14ac:dyDescent="0.3">
      <c r="A1035" s="1">
        <v>2</v>
      </c>
      <c r="B1035" s="1" t="str">
        <f t="shared" si="15"/>
        <v>Februari</v>
      </c>
      <c r="C1035" s="1">
        <v>96859</v>
      </c>
      <c r="D1035" s="1" t="s">
        <v>33</v>
      </c>
      <c r="E1035" s="1" t="s">
        <v>151</v>
      </c>
      <c r="F1035" s="2" t="s">
        <v>17</v>
      </c>
      <c r="G1035" s="2" t="s">
        <v>17</v>
      </c>
      <c r="H1035" s="2" t="s">
        <v>17</v>
      </c>
      <c r="I1035" s="2" t="s">
        <v>17</v>
      </c>
      <c r="J1035" s="2" t="s">
        <v>17</v>
      </c>
      <c r="K1035" s="2" t="s">
        <v>17</v>
      </c>
    </row>
    <row r="1036" spans="1:11" x14ac:dyDescent="0.3">
      <c r="A1036" s="1">
        <v>3</v>
      </c>
      <c r="B1036" s="1" t="str">
        <f t="shared" si="15"/>
        <v>Maret</v>
      </c>
      <c r="C1036" s="1">
        <v>96859</v>
      </c>
      <c r="D1036" s="1" t="s">
        <v>33</v>
      </c>
      <c r="E1036" s="1" t="s">
        <v>151</v>
      </c>
      <c r="F1036" s="2" t="s">
        <v>17</v>
      </c>
      <c r="G1036" s="2" t="s">
        <v>17</v>
      </c>
      <c r="H1036" s="2" t="s">
        <v>17</v>
      </c>
      <c r="I1036" s="2" t="s">
        <v>17</v>
      </c>
      <c r="J1036" s="2" t="s">
        <v>17</v>
      </c>
      <c r="K1036" s="2" t="s">
        <v>17</v>
      </c>
    </row>
    <row r="1037" spans="1:11" x14ac:dyDescent="0.3">
      <c r="A1037" s="1">
        <v>4</v>
      </c>
      <c r="B1037" s="1" t="str">
        <f t="shared" si="15"/>
        <v>April</v>
      </c>
      <c r="C1037" s="1">
        <v>96859</v>
      </c>
      <c r="D1037" s="1" t="s">
        <v>33</v>
      </c>
      <c r="E1037" s="1" t="s">
        <v>151</v>
      </c>
      <c r="F1037" s="2" t="s">
        <v>17</v>
      </c>
      <c r="G1037" s="2" t="s">
        <v>17</v>
      </c>
      <c r="H1037" s="2" t="s">
        <v>17</v>
      </c>
      <c r="I1037" s="2" t="s">
        <v>17</v>
      </c>
      <c r="J1037" s="2" t="s">
        <v>17</v>
      </c>
      <c r="K1037" s="2" t="s">
        <v>17</v>
      </c>
    </row>
    <row r="1038" spans="1:11" x14ac:dyDescent="0.3">
      <c r="A1038" s="1">
        <v>5</v>
      </c>
      <c r="B1038" s="1" t="str">
        <f t="shared" si="15"/>
        <v>Mei</v>
      </c>
      <c r="C1038" s="1">
        <v>96859</v>
      </c>
      <c r="D1038" s="1" t="s">
        <v>33</v>
      </c>
      <c r="E1038" s="1" t="s">
        <v>151</v>
      </c>
      <c r="F1038" s="2" t="s">
        <v>17</v>
      </c>
      <c r="G1038" s="2" t="s">
        <v>17</v>
      </c>
      <c r="H1038" s="2" t="s">
        <v>17</v>
      </c>
      <c r="I1038" s="2" t="s">
        <v>17</v>
      </c>
      <c r="J1038" s="2" t="s">
        <v>17</v>
      </c>
      <c r="K1038" s="2" t="s">
        <v>17</v>
      </c>
    </row>
    <row r="1039" spans="1:11" x14ac:dyDescent="0.3">
      <c r="A1039" s="1">
        <v>6</v>
      </c>
      <c r="B1039" s="1" t="str">
        <f t="shared" ref="B1039:B1102" si="16">B1027</f>
        <v>Juni</v>
      </c>
      <c r="C1039" s="1">
        <v>96859</v>
      </c>
      <c r="D1039" s="1" t="s">
        <v>33</v>
      </c>
      <c r="E1039" s="1" t="s">
        <v>151</v>
      </c>
      <c r="F1039" s="2" t="s">
        <v>17</v>
      </c>
      <c r="G1039" s="2" t="s">
        <v>17</v>
      </c>
      <c r="H1039" s="2" t="s">
        <v>17</v>
      </c>
      <c r="I1039" s="2" t="s">
        <v>17</v>
      </c>
      <c r="J1039" s="2" t="s">
        <v>17</v>
      </c>
      <c r="K1039" s="2" t="s">
        <v>17</v>
      </c>
    </row>
    <row r="1040" spans="1:11" x14ac:dyDescent="0.3">
      <c r="A1040" s="1">
        <v>7</v>
      </c>
      <c r="B1040" s="1" t="str">
        <f t="shared" si="16"/>
        <v>Juli</v>
      </c>
      <c r="C1040" s="1">
        <v>96859</v>
      </c>
      <c r="D1040" s="1" t="s">
        <v>33</v>
      </c>
      <c r="E1040" s="1" t="s">
        <v>151</v>
      </c>
      <c r="F1040" s="2" t="s">
        <v>17</v>
      </c>
      <c r="G1040" s="2" t="s">
        <v>17</v>
      </c>
      <c r="H1040" s="2" t="s">
        <v>17</v>
      </c>
      <c r="I1040" s="2" t="s">
        <v>17</v>
      </c>
      <c r="J1040" s="2" t="s">
        <v>17</v>
      </c>
      <c r="K1040" s="2" t="s">
        <v>17</v>
      </c>
    </row>
    <row r="1041" spans="1:11" x14ac:dyDescent="0.3">
      <c r="A1041" s="1">
        <v>8</v>
      </c>
      <c r="B1041" s="1" t="str">
        <f t="shared" si="16"/>
        <v>Agustus</v>
      </c>
      <c r="C1041" s="1">
        <v>96859</v>
      </c>
      <c r="D1041" s="1" t="s">
        <v>33</v>
      </c>
      <c r="E1041" s="1" t="s">
        <v>151</v>
      </c>
      <c r="F1041" s="2" t="s">
        <v>17</v>
      </c>
      <c r="G1041" s="2" t="s">
        <v>17</v>
      </c>
      <c r="H1041" s="2" t="s">
        <v>17</v>
      </c>
      <c r="I1041" s="2" t="s">
        <v>17</v>
      </c>
      <c r="J1041" s="2" t="s">
        <v>17</v>
      </c>
      <c r="K1041" s="2" t="s">
        <v>17</v>
      </c>
    </row>
    <row r="1042" spans="1:11" x14ac:dyDescent="0.3">
      <c r="A1042" s="1">
        <v>9</v>
      </c>
      <c r="B1042" s="1" t="str">
        <f t="shared" si="16"/>
        <v>September</v>
      </c>
      <c r="C1042" s="1">
        <v>96859</v>
      </c>
      <c r="D1042" s="1" t="s">
        <v>33</v>
      </c>
      <c r="E1042" s="1" t="s">
        <v>151</v>
      </c>
      <c r="F1042" s="2" t="s">
        <v>17</v>
      </c>
      <c r="G1042" s="2" t="s">
        <v>17</v>
      </c>
      <c r="H1042" s="2" t="s">
        <v>17</v>
      </c>
      <c r="I1042" s="2" t="s">
        <v>17</v>
      </c>
      <c r="J1042" s="2" t="s">
        <v>17</v>
      </c>
      <c r="K1042" s="2" t="s">
        <v>17</v>
      </c>
    </row>
    <row r="1043" spans="1:11" x14ac:dyDescent="0.3">
      <c r="A1043" s="1">
        <v>10</v>
      </c>
      <c r="B1043" s="1" t="str">
        <f t="shared" si="16"/>
        <v>Oktober</v>
      </c>
      <c r="C1043" s="1">
        <v>96859</v>
      </c>
      <c r="D1043" s="1" t="s">
        <v>33</v>
      </c>
      <c r="E1043" s="1" t="s">
        <v>151</v>
      </c>
      <c r="F1043" s="2" t="s">
        <v>17</v>
      </c>
      <c r="G1043" s="2" t="s">
        <v>17</v>
      </c>
      <c r="H1043" s="2" t="s">
        <v>17</v>
      </c>
      <c r="I1043" s="2" t="s">
        <v>17</v>
      </c>
      <c r="J1043" s="2" t="s">
        <v>17</v>
      </c>
      <c r="K1043" s="2" t="s">
        <v>17</v>
      </c>
    </row>
    <row r="1044" spans="1:11" x14ac:dyDescent="0.3">
      <c r="A1044" s="1">
        <v>11</v>
      </c>
      <c r="B1044" s="1" t="str">
        <f t="shared" si="16"/>
        <v>November</v>
      </c>
      <c r="C1044" s="1">
        <v>96859</v>
      </c>
      <c r="D1044" s="1" t="s">
        <v>33</v>
      </c>
      <c r="E1044" s="1" t="s">
        <v>151</v>
      </c>
      <c r="F1044" s="2" t="s">
        <v>17</v>
      </c>
      <c r="G1044" s="2" t="s">
        <v>17</v>
      </c>
      <c r="H1044" s="2" t="s">
        <v>17</v>
      </c>
      <c r="I1044" s="2" t="s">
        <v>17</v>
      </c>
      <c r="J1044" s="2" t="s">
        <v>17</v>
      </c>
      <c r="K1044" s="2" t="s">
        <v>17</v>
      </c>
    </row>
    <row r="1045" spans="1:11" x14ac:dyDescent="0.3">
      <c r="A1045" s="1">
        <v>12</v>
      </c>
      <c r="B1045" s="1" t="str">
        <f t="shared" si="16"/>
        <v>Desember</v>
      </c>
      <c r="C1045" s="1">
        <v>96859</v>
      </c>
      <c r="D1045" s="1" t="s">
        <v>33</v>
      </c>
      <c r="E1045" s="1" t="s">
        <v>151</v>
      </c>
      <c r="F1045" s="2" t="s">
        <v>17</v>
      </c>
      <c r="G1045" s="2" t="s">
        <v>17</v>
      </c>
      <c r="H1045" s="2" t="s">
        <v>17</v>
      </c>
      <c r="I1045" s="2" t="s">
        <v>17</v>
      </c>
      <c r="J1045" s="2" t="s">
        <v>17</v>
      </c>
      <c r="K1045" s="2" t="s">
        <v>17</v>
      </c>
    </row>
    <row r="1046" spans="1:11" x14ac:dyDescent="0.3">
      <c r="A1046" s="1">
        <v>1</v>
      </c>
      <c r="B1046" s="1" t="str">
        <f t="shared" si="16"/>
        <v>Januari</v>
      </c>
      <c r="C1046" s="1">
        <v>96925</v>
      </c>
      <c r="D1046" s="1" t="s">
        <v>18</v>
      </c>
      <c r="E1046" s="1" t="s">
        <v>152</v>
      </c>
      <c r="F1046" s="2">
        <v>-5.3351661779083397E-2</v>
      </c>
      <c r="G1046" s="2">
        <v>-0.33809139784946429</v>
      </c>
      <c r="H1046" s="2">
        <v>-0.17252688172043198</v>
      </c>
      <c r="I1046" s="2">
        <v>-6.9946236559142255E-2</v>
      </c>
      <c r="J1046" s="2">
        <v>0.2424731182795675</v>
      </c>
      <c r="K1046" s="2">
        <v>0.25836021505376028</v>
      </c>
    </row>
    <row r="1047" spans="1:11" x14ac:dyDescent="0.3">
      <c r="A1047" s="1">
        <v>2</v>
      </c>
      <c r="B1047" s="1" t="str">
        <f t="shared" si="16"/>
        <v>Februari</v>
      </c>
      <c r="C1047" s="1">
        <v>96925</v>
      </c>
      <c r="D1047" s="1" t="s">
        <v>18</v>
      </c>
      <c r="E1047" s="1" t="s">
        <v>152</v>
      </c>
      <c r="F1047" s="2">
        <v>-3.3755877742947374E-2</v>
      </c>
      <c r="G1047" s="2">
        <v>-0.2565301724137935</v>
      </c>
      <c r="H1047" s="2">
        <v>-6.7777093596059504E-2</v>
      </c>
      <c r="I1047" s="2">
        <v>-0.16483374384236599</v>
      </c>
      <c r="J1047" s="2">
        <v>0.23261083743842334</v>
      </c>
      <c r="K1047" s="2">
        <v>0.27001077586206801</v>
      </c>
    </row>
    <row r="1048" spans="1:11" x14ac:dyDescent="0.3">
      <c r="A1048" s="1">
        <v>3</v>
      </c>
      <c r="B1048" s="1" t="str">
        <f t="shared" si="16"/>
        <v>Maret</v>
      </c>
      <c r="C1048" s="1">
        <v>96925</v>
      </c>
      <c r="D1048" s="1" t="s">
        <v>18</v>
      </c>
      <c r="E1048" s="1" t="s">
        <v>152</v>
      </c>
      <c r="F1048" s="2">
        <v>-3.1524356467905655E-2</v>
      </c>
      <c r="G1048" s="2">
        <v>-0.32862724014336953</v>
      </c>
      <c r="H1048" s="2">
        <v>-4.064336917562765E-2</v>
      </c>
      <c r="I1048" s="2">
        <v>-0.22903046594982185</v>
      </c>
      <c r="J1048" s="2">
        <v>0.2696738351254474</v>
      </c>
      <c r="K1048" s="2">
        <v>0.474800179211467</v>
      </c>
    </row>
    <row r="1049" spans="1:11" x14ac:dyDescent="0.3">
      <c r="A1049" s="1">
        <v>4</v>
      </c>
      <c r="B1049" s="1" t="str">
        <f t="shared" si="16"/>
        <v>April</v>
      </c>
      <c r="C1049" s="1">
        <v>96925</v>
      </c>
      <c r="D1049" s="1" t="s">
        <v>18</v>
      </c>
      <c r="E1049" s="1" t="s">
        <v>152</v>
      </c>
      <c r="F1049" s="2">
        <v>-3.0734064785790934E-2</v>
      </c>
      <c r="G1049" s="2">
        <v>-0.30715229885057693</v>
      </c>
      <c r="H1049" s="2">
        <v>-0.2508189655172437</v>
      </c>
      <c r="I1049" s="2">
        <v>6.8097701149423567E-2</v>
      </c>
      <c r="J1049" s="2">
        <v>0.18272126436781483</v>
      </c>
      <c r="K1049" s="2">
        <v>0.42980603448275545</v>
      </c>
    </row>
    <row r="1050" spans="1:11" x14ac:dyDescent="0.3">
      <c r="A1050" s="1">
        <v>5</v>
      </c>
      <c r="B1050" s="1" t="str">
        <f t="shared" si="16"/>
        <v>Mei</v>
      </c>
      <c r="C1050" s="1">
        <v>96925</v>
      </c>
      <c r="D1050" s="1" t="s">
        <v>18</v>
      </c>
      <c r="E1050" s="1" t="s">
        <v>152</v>
      </c>
      <c r="F1050" s="2">
        <v>-9.0644536134033199E-2</v>
      </c>
      <c r="G1050" s="2">
        <v>-0.44553763440860161</v>
      </c>
      <c r="H1050" s="2">
        <v>-9.2876344086021245E-2</v>
      </c>
      <c r="I1050" s="2">
        <v>-0.22642473118279582</v>
      </c>
      <c r="J1050" s="2">
        <v>0.3193010752688174</v>
      </c>
      <c r="K1050" s="2">
        <v>0.18588709677419499</v>
      </c>
    </row>
    <row r="1051" spans="1:11" x14ac:dyDescent="0.3">
      <c r="A1051" s="1">
        <v>6</v>
      </c>
      <c r="B1051" s="1" t="str">
        <f t="shared" si="16"/>
        <v>Juni</v>
      </c>
      <c r="C1051" s="1">
        <v>96925</v>
      </c>
      <c r="D1051" s="1" t="s">
        <v>18</v>
      </c>
      <c r="E1051" s="1" t="s">
        <v>152</v>
      </c>
      <c r="F1051" s="2">
        <v>-4.4521963824290085E-2</v>
      </c>
      <c r="G1051" s="2">
        <v>-0.26152777777777769</v>
      </c>
      <c r="H1051" s="2">
        <v>-7.752777777777986E-2</v>
      </c>
      <c r="I1051" s="2">
        <v>-0.1541944444444443</v>
      </c>
      <c r="J1051" s="2">
        <v>0.23172222222222133</v>
      </c>
      <c r="K1051" s="2">
        <v>0.23361111111111063</v>
      </c>
    </row>
    <row r="1052" spans="1:11" x14ac:dyDescent="0.3">
      <c r="A1052" s="1">
        <v>7</v>
      </c>
      <c r="B1052" s="1" t="str">
        <f t="shared" si="16"/>
        <v>Juli</v>
      </c>
      <c r="C1052" s="1">
        <v>96925</v>
      </c>
      <c r="D1052" s="1" t="s">
        <v>18</v>
      </c>
      <c r="E1052" s="1" t="s">
        <v>152</v>
      </c>
      <c r="F1052" s="2">
        <v>-5.4281070267568336E-2</v>
      </c>
      <c r="G1052" s="2">
        <v>-0.3432795698924746</v>
      </c>
      <c r="H1052" s="2">
        <v>-0.12723118279569973</v>
      </c>
      <c r="I1052" s="2">
        <v>-5.0860215053765145E-2</v>
      </c>
      <c r="J1052" s="2">
        <v>0.17809139784946063</v>
      </c>
      <c r="K1052" s="2">
        <v>0.36623655913978342</v>
      </c>
    </row>
    <row r="1053" spans="1:11" x14ac:dyDescent="0.3">
      <c r="A1053" s="1">
        <v>8</v>
      </c>
      <c r="B1053" s="1" t="str">
        <f t="shared" si="16"/>
        <v>Agustus</v>
      </c>
      <c r="C1053" s="1">
        <v>96925</v>
      </c>
      <c r="D1053" s="1" t="s">
        <v>18</v>
      </c>
      <c r="E1053" s="1" t="s">
        <v>152</v>
      </c>
      <c r="F1053" s="2">
        <v>-3.1703550887721352E-2</v>
      </c>
      <c r="G1053" s="2">
        <v>-0.32599462365591381</v>
      </c>
      <c r="H1053" s="2">
        <v>-5.9704301075268515E-2</v>
      </c>
      <c r="I1053" s="2">
        <v>-9.8010752688171721E-2</v>
      </c>
      <c r="J1053" s="2">
        <v>0.15771505376344203</v>
      </c>
      <c r="K1053" s="2">
        <v>0.63223118279570067</v>
      </c>
    </row>
    <row r="1054" spans="1:11" x14ac:dyDescent="0.3">
      <c r="A1054" s="1">
        <v>9</v>
      </c>
      <c r="B1054" s="1" t="str">
        <f t="shared" si="16"/>
        <v>September</v>
      </c>
      <c r="C1054" s="1">
        <v>96925</v>
      </c>
      <c r="D1054" s="1" t="s">
        <v>18</v>
      </c>
      <c r="E1054" s="1" t="s">
        <v>152</v>
      </c>
      <c r="F1054" s="2">
        <v>-8.403229974160073E-2</v>
      </c>
      <c r="G1054" s="2">
        <v>-0.42263888888888806</v>
      </c>
      <c r="H1054" s="2">
        <v>-6.7638888888886584E-2</v>
      </c>
      <c r="I1054" s="2">
        <v>-5.1388888888883651E-3</v>
      </c>
      <c r="J1054" s="2">
        <v>7.2777777777779537E-2</v>
      </c>
      <c r="K1054" s="2">
        <v>0.20433333333333437</v>
      </c>
    </row>
    <row r="1055" spans="1:11" x14ac:dyDescent="0.3">
      <c r="A1055" s="1">
        <v>10</v>
      </c>
      <c r="B1055" s="1" t="str">
        <f t="shared" si="16"/>
        <v>Oktober</v>
      </c>
      <c r="C1055" s="1">
        <v>96925</v>
      </c>
      <c r="D1055" s="1" t="s">
        <v>18</v>
      </c>
      <c r="E1055" s="1" t="s">
        <v>152</v>
      </c>
      <c r="F1055" s="2">
        <v>-0.10694986246561662</v>
      </c>
      <c r="G1055" s="2">
        <v>-0.43594086021505341</v>
      </c>
      <c r="H1055" s="2">
        <v>-0.19094086021505491</v>
      </c>
      <c r="I1055" s="2">
        <v>-0.10489247311827969</v>
      </c>
      <c r="J1055" s="2">
        <v>0.29583333333333356</v>
      </c>
      <c r="K1055" s="2">
        <v>-7.9811827956990086E-2</v>
      </c>
    </row>
    <row r="1056" spans="1:11" x14ac:dyDescent="0.3">
      <c r="A1056" s="1">
        <v>11</v>
      </c>
      <c r="B1056" s="1" t="str">
        <f t="shared" si="16"/>
        <v>November</v>
      </c>
      <c r="C1056" s="1">
        <v>96925</v>
      </c>
      <c r="D1056" s="1" t="s">
        <v>18</v>
      </c>
      <c r="E1056" s="1" t="s">
        <v>152</v>
      </c>
      <c r="F1056" s="2">
        <v>-0.13516343669250711</v>
      </c>
      <c r="G1056" s="2">
        <v>-0.55161111111111205</v>
      </c>
      <c r="H1056" s="2">
        <v>-0.36927777777777882</v>
      </c>
      <c r="I1056" s="2">
        <v>4.2055555555554867E-2</v>
      </c>
      <c r="J1056" s="2">
        <v>0.32722222222222219</v>
      </c>
      <c r="K1056" s="2">
        <v>-9.863888888888879E-2</v>
      </c>
    </row>
    <row r="1057" spans="1:11" x14ac:dyDescent="0.3">
      <c r="A1057" s="1">
        <v>12</v>
      </c>
      <c r="B1057" s="1" t="str">
        <f t="shared" si="16"/>
        <v>Desember</v>
      </c>
      <c r="C1057" s="1">
        <v>96925</v>
      </c>
      <c r="D1057" s="1" t="s">
        <v>18</v>
      </c>
      <c r="E1057" s="1" t="s">
        <v>152</v>
      </c>
      <c r="F1057" s="2">
        <v>-5.3874807987713567E-2</v>
      </c>
      <c r="G1057" s="2">
        <v>-0.27876344086021732</v>
      </c>
      <c r="H1057" s="2">
        <v>-0.12150537634408813</v>
      </c>
      <c r="I1057" s="2">
        <v>-0.25956989247312057</v>
      </c>
      <c r="J1057" s="2">
        <v>0.38107526881720161</v>
      </c>
      <c r="K1057" s="2">
        <v>0.26244623655913735</v>
      </c>
    </row>
    <row r="1058" spans="1:11" x14ac:dyDescent="0.3">
      <c r="A1058" s="1">
        <v>1</v>
      </c>
      <c r="B1058" s="1" t="str">
        <f t="shared" si="16"/>
        <v>Januari</v>
      </c>
      <c r="C1058" s="1">
        <v>96933</v>
      </c>
      <c r="D1058" s="1" t="s">
        <v>18</v>
      </c>
      <c r="E1058" s="1" t="s">
        <v>153</v>
      </c>
      <c r="F1058" s="2">
        <v>-0.18669411860541024</v>
      </c>
      <c r="G1058" s="2">
        <v>-0.88677598566308402</v>
      </c>
      <c r="H1058" s="2">
        <v>-0.35507706093190128</v>
      </c>
      <c r="I1058" s="2">
        <v>0.1564498207885297</v>
      </c>
      <c r="J1058" s="2">
        <v>0.19862724014336869</v>
      </c>
      <c r="K1058" s="2">
        <v>0.16330465949820461</v>
      </c>
    </row>
    <row r="1059" spans="1:11" x14ac:dyDescent="0.3">
      <c r="A1059" s="1">
        <v>2</v>
      </c>
      <c r="B1059" s="1" t="str">
        <f t="shared" si="16"/>
        <v>Februari</v>
      </c>
      <c r="C1059" s="1">
        <v>96933</v>
      </c>
      <c r="D1059" s="1" t="s">
        <v>18</v>
      </c>
      <c r="E1059" s="1" t="s">
        <v>153</v>
      </c>
      <c r="F1059" s="2">
        <v>-0.15699927227944396</v>
      </c>
      <c r="G1059" s="2">
        <v>-0.72576046798029448</v>
      </c>
      <c r="H1059" s="2">
        <v>-0.36952894088669908</v>
      </c>
      <c r="I1059" s="2">
        <v>3.3762315270937295E-2</v>
      </c>
      <c r="J1059" s="2">
        <v>0.33576662561576393</v>
      </c>
      <c r="K1059" s="2">
        <v>8.7409174876847295E-2</v>
      </c>
    </row>
    <row r="1060" spans="1:11" x14ac:dyDescent="0.3">
      <c r="A1060" s="1">
        <v>3</v>
      </c>
      <c r="B1060" s="1" t="str">
        <f t="shared" si="16"/>
        <v>Maret</v>
      </c>
      <c r="C1060" s="1">
        <v>96933</v>
      </c>
      <c r="D1060" s="1" t="s">
        <v>18</v>
      </c>
      <c r="E1060" s="1" t="s">
        <v>153</v>
      </c>
      <c r="F1060" s="2">
        <v>-0.13069371130661633</v>
      </c>
      <c r="G1060" s="2">
        <v>-0.68267562724014486</v>
      </c>
      <c r="H1060" s="2">
        <v>-0.29485304659498368</v>
      </c>
      <c r="I1060" s="2">
        <v>-6.7756272401435419E-2</v>
      </c>
      <c r="J1060" s="2">
        <v>0.36260931899641347</v>
      </c>
      <c r="K1060" s="2">
        <v>0.26905824372759657</v>
      </c>
    </row>
    <row r="1061" spans="1:11" x14ac:dyDescent="0.3">
      <c r="A1061" s="1">
        <v>4</v>
      </c>
      <c r="B1061" s="1" t="str">
        <f t="shared" si="16"/>
        <v>April</v>
      </c>
      <c r="C1061" s="1">
        <v>96933</v>
      </c>
      <c r="D1061" s="1" t="s">
        <v>18</v>
      </c>
      <c r="E1061" s="1" t="s">
        <v>153</v>
      </c>
      <c r="F1061" s="2">
        <v>-9.7198232323234823E-2</v>
      </c>
      <c r="G1061" s="2">
        <v>-0.60386111111111374</v>
      </c>
      <c r="H1061" s="2">
        <v>-0.52561111111111314</v>
      </c>
      <c r="I1061" s="2">
        <v>0.19155555555555279</v>
      </c>
      <c r="J1061" s="2">
        <v>0.33405555555555361</v>
      </c>
      <c r="K1061" s="2">
        <v>0.44047222222221816</v>
      </c>
    </row>
    <row r="1062" spans="1:11" x14ac:dyDescent="0.3">
      <c r="A1062" s="1">
        <v>5</v>
      </c>
      <c r="B1062" s="1" t="str">
        <f t="shared" si="16"/>
        <v>Mei</v>
      </c>
      <c r="C1062" s="1">
        <v>96933</v>
      </c>
      <c r="D1062" s="1" t="s">
        <v>18</v>
      </c>
      <c r="E1062" s="1" t="s">
        <v>153</v>
      </c>
      <c r="F1062" s="2">
        <v>-0.1251596024006007</v>
      </c>
      <c r="G1062" s="2">
        <v>-0.67441129032258085</v>
      </c>
      <c r="H1062" s="2">
        <v>-0.36699193548387116</v>
      </c>
      <c r="I1062" s="2">
        <v>3.099193548387013E-2</v>
      </c>
      <c r="J1062" s="2">
        <v>0.33599999999999886</v>
      </c>
      <c r="K1062" s="2">
        <v>0.45408333333333317</v>
      </c>
    </row>
    <row r="1063" spans="1:11" x14ac:dyDescent="0.3">
      <c r="A1063" s="1">
        <v>6</v>
      </c>
      <c r="B1063" s="1" t="str">
        <f t="shared" si="16"/>
        <v>Juni</v>
      </c>
      <c r="C1063" s="1">
        <v>96933</v>
      </c>
      <c r="D1063" s="1" t="s">
        <v>18</v>
      </c>
      <c r="E1063" s="1" t="s">
        <v>153</v>
      </c>
      <c r="F1063" s="2">
        <v>-9.5749005019452688E-2</v>
      </c>
      <c r="G1063" s="2">
        <v>-0.60557790549169754</v>
      </c>
      <c r="H1063" s="2">
        <v>-0.26944827586206799</v>
      </c>
      <c r="I1063" s="2">
        <v>-6.9827586206692711E-4</v>
      </c>
      <c r="J1063" s="2">
        <v>0.27014655172413882</v>
      </c>
      <c r="K1063" s="2">
        <v>0.64619061302682346</v>
      </c>
    </row>
    <row r="1064" spans="1:11" x14ac:dyDescent="0.3">
      <c r="A1064" s="1">
        <v>7</v>
      </c>
      <c r="B1064" s="1" t="str">
        <f t="shared" si="16"/>
        <v>Juli</v>
      </c>
      <c r="C1064" s="1">
        <v>96933</v>
      </c>
      <c r="D1064" s="1" t="s">
        <v>18</v>
      </c>
      <c r="E1064" s="1" t="s">
        <v>153</v>
      </c>
      <c r="F1064" s="2">
        <v>-9.0131532883219026E-2</v>
      </c>
      <c r="G1064" s="2">
        <v>-0.60031720430107383</v>
      </c>
      <c r="H1064" s="2">
        <v>-0.31588172043010554</v>
      </c>
      <c r="I1064" s="2">
        <v>7.0489247311829595E-2</v>
      </c>
      <c r="J1064" s="2">
        <v>0.24539247311828127</v>
      </c>
      <c r="K1064" s="2">
        <v>0.7091720430107552</v>
      </c>
    </row>
    <row r="1065" spans="1:11" x14ac:dyDescent="0.3">
      <c r="A1065" s="1">
        <v>8</v>
      </c>
      <c r="B1065" s="1" t="str">
        <f t="shared" si="16"/>
        <v>Agustus</v>
      </c>
      <c r="C1065" s="1">
        <v>96933</v>
      </c>
      <c r="D1065" s="1" t="s">
        <v>18</v>
      </c>
      <c r="E1065" s="1" t="s">
        <v>153</v>
      </c>
      <c r="F1065" s="2">
        <v>-5.7097399349836923E-2</v>
      </c>
      <c r="G1065" s="2">
        <v>-0.47357526881720419</v>
      </c>
      <c r="H1065" s="2">
        <v>-8.7607526881720021E-2</v>
      </c>
      <c r="I1065" s="2">
        <v>-5.9865591397848972E-2</v>
      </c>
      <c r="J1065" s="2">
        <v>0.14747311827957113</v>
      </c>
      <c r="K1065" s="2">
        <v>0.76018817204301092</v>
      </c>
    </row>
    <row r="1066" spans="1:11" x14ac:dyDescent="0.3">
      <c r="A1066" s="1">
        <v>9</v>
      </c>
      <c r="B1066" s="1" t="str">
        <f t="shared" si="16"/>
        <v>September</v>
      </c>
      <c r="C1066" s="1">
        <v>96933</v>
      </c>
      <c r="D1066" s="1" t="s">
        <v>18</v>
      </c>
      <c r="E1066" s="1" t="s">
        <v>153</v>
      </c>
      <c r="F1066" s="2">
        <v>-8.271576227390208E-2</v>
      </c>
      <c r="G1066" s="2">
        <v>-0.47944444444444445</v>
      </c>
      <c r="H1066" s="2">
        <v>-0.35427777777777864</v>
      </c>
      <c r="I1066" s="2">
        <v>5.338888888888884E-2</v>
      </c>
      <c r="J1066" s="2">
        <v>0.30088888888888865</v>
      </c>
      <c r="K1066" s="2">
        <v>0.41255555555555529</v>
      </c>
    </row>
    <row r="1067" spans="1:11" x14ac:dyDescent="0.3">
      <c r="A1067" s="1">
        <v>10</v>
      </c>
      <c r="B1067" s="1" t="str">
        <f t="shared" si="16"/>
        <v>Oktober</v>
      </c>
      <c r="C1067" s="1">
        <v>96933</v>
      </c>
      <c r="D1067" s="1" t="s">
        <v>18</v>
      </c>
      <c r="E1067" s="1" t="s">
        <v>153</v>
      </c>
      <c r="F1067" s="2">
        <v>-0.14512315578894644</v>
      </c>
      <c r="G1067" s="2">
        <v>-0.61715053763440797</v>
      </c>
      <c r="H1067" s="2">
        <v>-0.37698924731182759</v>
      </c>
      <c r="I1067" s="2">
        <v>-5.1182795698923658E-2</v>
      </c>
      <c r="J1067" s="2">
        <v>0.42817204301075373</v>
      </c>
      <c r="K1067" s="2">
        <v>-2.2930107526880999E-2</v>
      </c>
    </row>
    <row r="1068" spans="1:11" x14ac:dyDescent="0.3">
      <c r="A1068" s="1">
        <v>11</v>
      </c>
      <c r="B1068" s="1" t="str">
        <f t="shared" si="16"/>
        <v>November</v>
      </c>
      <c r="C1068" s="1">
        <v>96933</v>
      </c>
      <c r="D1068" s="1" t="s">
        <v>18</v>
      </c>
      <c r="E1068" s="1" t="s">
        <v>153</v>
      </c>
      <c r="F1068" s="2">
        <v>-0.17871963824289355</v>
      </c>
      <c r="G1068" s="2">
        <v>-0.59686111111111018</v>
      </c>
      <c r="H1068" s="2">
        <v>-0.55311111111111022</v>
      </c>
      <c r="I1068" s="2">
        <v>0.17338888888888943</v>
      </c>
      <c r="J1068" s="2">
        <v>0.37972222222222196</v>
      </c>
      <c r="K1068" s="2">
        <v>-0.57211111111111157</v>
      </c>
    </row>
    <row r="1069" spans="1:11" x14ac:dyDescent="0.3">
      <c r="A1069" s="1">
        <v>12</v>
      </c>
      <c r="B1069" s="1" t="str">
        <f t="shared" si="16"/>
        <v>Desember</v>
      </c>
      <c r="C1069" s="1">
        <v>96933</v>
      </c>
      <c r="D1069" s="1" t="s">
        <v>18</v>
      </c>
      <c r="E1069" s="1" t="s">
        <v>153</v>
      </c>
      <c r="F1069" s="2">
        <v>-0.15443932411674266</v>
      </c>
      <c r="G1069" s="2">
        <v>-0.63013440860214975</v>
      </c>
      <c r="H1069" s="2">
        <v>-0.3041666666666657</v>
      </c>
      <c r="I1069" s="2">
        <v>-2.6021505376343547E-2</v>
      </c>
      <c r="J1069" s="2">
        <v>0.33018817204301165</v>
      </c>
      <c r="K1069" s="2">
        <v>-9.2553763440859527E-2</v>
      </c>
    </row>
    <row r="1070" spans="1:11" x14ac:dyDescent="0.3">
      <c r="A1070" s="1">
        <v>1</v>
      </c>
      <c r="B1070" s="1" t="str">
        <f t="shared" si="16"/>
        <v>Januari</v>
      </c>
      <c r="C1070" s="1">
        <v>96935</v>
      </c>
      <c r="D1070" s="1" t="s">
        <v>18</v>
      </c>
      <c r="E1070" s="1" t="s">
        <v>154</v>
      </c>
      <c r="F1070" s="2">
        <v>-5.7332600195506012E-2</v>
      </c>
      <c r="G1070" s="2">
        <v>-0.39752688172043277</v>
      </c>
      <c r="H1070" s="2">
        <v>-0.2591397849462389</v>
      </c>
      <c r="I1070" s="2">
        <v>1.6021505376340877E-2</v>
      </c>
      <c r="J1070" s="2">
        <v>0.24311827956989057</v>
      </c>
      <c r="K1070" s="2">
        <v>0.3631586021505343</v>
      </c>
    </row>
    <row r="1071" spans="1:11" x14ac:dyDescent="0.3">
      <c r="A1071" s="1">
        <v>2</v>
      </c>
      <c r="B1071" s="1" t="str">
        <f t="shared" si="16"/>
        <v>Februari</v>
      </c>
      <c r="C1071" s="1">
        <v>96935</v>
      </c>
      <c r="D1071" s="1" t="s">
        <v>18</v>
      </c>
      <c r="E1071" s="1" t="s">
        <v>154</v>
      </c>
      <c r="F1071" s="2">
        <v>-6.1064151365873294E-2</v>
      </c>
      <c r="G1071" s="2">
        <v>-0.37569273399014519</v>
      </c>
      <c r="H1071" s="2">
        <v>-0.21687807881773224</v>
      </c>
      <c r="I1071" s="2">
        <v>-4.2820197044332528E-2</v>
      </c>
      <c r="J1071" s="2">
        <v>0.25969827586207117</v>
      </c>
      <c r="K1071" s="2">
        <v>0.2675261699507408</v>
      </c>
    </row>
    <row r="1072" spans="1:11" x14ac:dyDescent="0.3">
      <c r="A1072" s="1">
        <v>3</v>
      </c>
      <c r="B1072" s="1" t="str">
        <f t="shared" si="16"/>
        <v>Maret</v>
      </c>
      <c r="C1072" s="1">
        <v>96935</v>
      </c>
      <c r="D1072" s="1" t="s">
        <v>18</v>
      </c>
      <c r="E1072" s="1" t="s">
        <v>154</v>
      </c>
      <c r="F1072" s="2">
        <v>1.3423794395569198E-2</v>
      </c>
      <c r="G1072" s="2">
        <v>-0.15127867383512453</v>
      </c>
      <c r="H1072" s="2">
        <v>-0.22152060931899592</v>
      </c>
      <c r="I1072" s="2">
        <v>-5.2327060931898831E-2</v>
      </c>
      <c r="J1072" s="2">
        <v>0.27384767025089612</v>
      </c>
      <c r="K1072" s="2">
        <v>0.52585842293906904</v>
      </c>
    </row>
    <row r="1073" spans="1:11" x14ac:dyDescent="0.3">
      <c r="A1073" s="1">
        <v>4</v>
      </c>
      <c r="B1073" s="1" t="str">
        <f t="shared" si="16"/>
        <v>April</v>
      </c>
      <c r="C1073" s="1">
        <v>96935</v>
      </c>
      <c r="D1073" s="1" t="s">
        <v>18</v>
      </c>
      <c r="E1073" s="1" t="s">
        <v>154</v>
      </c>
      <c r="F1073" s="2">
        <v>-1.4257532218742515E-2</v>
      </c>
      <c r="G1073" s="2">
        <v>-0.23272605363985016</v>
      </c>
      <c r="H1073" s="2">
        <v>-0.33455938697318388</v>
      </c>
      <c r="I1073" s="2">
        <v>4.6072796934836903E-3</v>
      </c>
      <c r="J1073" s="2">
        <v>0.32995210727969027</v>
      </c>
      <c r="K1073" s="2">
        <v>0.42498227969348257</v>
      </c>
    </row>
    <row r="1074" spans="1:11" x14ac:dyDescent="0.3">
      <c r="A1074" s="1">
        <v>5</v>
      </c>
      <c r="B1074" s="1" t="str">
        <f t="shared" si="16"/>
        <v>Mei</v>
      </c>
      <c r="C1074" s="1">
        <v>96935</v>
      </c>
      <c r="D1074" s="1" t="s">
        <v>18</v>
      </c>
      <c r="E1074" s="1" t="s">
        <v>154</v>
      </c>
      <c r="F1074" s="2">
        <v>-7.3620076714580263E-2</v>
      </c>
      <c r="G1074" s="2">
        <v>-0.43672596094425842</v>
      </c>
      <c r="H1074" s="2">
        <v>-0.24495176739587166</v>
      </c>
      <c r="I1074" s="2">
        <v>-9.9145315782968174E-2</v>
      </c>
      <c r="J1074" s="2">
        <v>0.34409708317884202</v>
      </c>
      <c r="K1074" s="2">
        <v>0.40053210357187058</v>
      </c>
    </row>
    <row r="1075" spans="1:11" x14ac:dyDescent="0.3">
      <c r="A1075" s="1">
        <v>6</v>
      </c>
      <c r="B1075" s="1" t="str">
        <f t="shared" si="16"/>
        <v>Juni</v>
      </c>
      <c r="C1075" s="1">
        <v>96935</v>
      </c>
      <c r="D1075" s="1" t="s">
        <v>18</v>
      </c>
      <c r="E1075" s="1" t="s">
        <v>154</v>
      </c>
      <c r="F1075" s="2">
        <v>-3.0993161365055019E-2</v>
      </c>
      <c r="G1075" s="2">
        <v>-0.34771455938697393</v>
      </c>
      <c r="H1075" s="2">
        <v>-0.13829789272030837</v>
      </c>
      <c r="I1075" s="2">
        <v>-0.12929789272030731</v>
      </c>
      <c r="J1075" s="2">
        <v>0.26759578544061224</v>
      </c>
      <c r="K1075" s="2">
        <v>0.71481321839080303</v>
      </c>
    </row>
    <row r="1076" spans="1:11" x14ac:dyDescent="0.3">
      <c r="A1076" s="1">
        <v>7</v>
      </c>
      <c r="B1076" s="1" t="str">
        <f t="shared" si="16"/>
        <v>Juli</v>
      </c>
      <c r="C1076" s="1">
        <v>96935</v>
      </c>
      <c r="D1076" s="1" t="s">
        <v>18</v>
      </c>
      <c r="E1076" s="1" t="s">
        <v>154</v>
      </c>
      <c r="F1076" s="2">
        <v>-2.1908497957820326E-2</v>
      </c>
      <c r="G1076" s="2">
        <v>-0.28042562724014142</v>
      </c>
      <c r="H1076" s="2">
        <v>-0.21849014336917313</v>
      </c>
      <c r="I1076" s="2">
        <v>-0.1015546594982055</v>
      </c>
      <c r="J1076" s="2">
        <v>0.32004480286738612</v>
      </c>
      <c r="K1076" s="2">
        <v>0.62073028673835517</v>
      </c>
    </row>
    <row r="1077" spans="1:11" x14ac:dyDescent="0.3">
      <c r="A1077" s="1">
        <v>8</v>
      </c>
      <c r="B1077" s="1" t="str">
        <f t="shared" si="16"/>
        <v>Agustus</v>
      </c>
      <c r="C1077" s="1">
        <v>96935</v>
      </c>
      <c r="D1077" s="1" t="s">
        <v>18</v>
      </c>
      <c r="E1077" s="1" t="s">
        <v>154</v>
      </c>
      <c r="F1077" s="2">
        <v>1.1977994498623929E-2</v>
      </c>
      <c r="G1077" s="2">
        <v>-0.23510752688172082</v>
      </c>
      <c r="H1077" s="2">
        <v>-0.18373655913978623</v>
      </c>
      <c r="I1077" s="2">
        <v>-0.13405913978494691</v>
      </c>
      <c r="J1077" s="2">
        <v>0.31779569892473031</v>
      </c>
      <c r="K1077" s="2">
        <v>0.95537634408602179</v>
      </c>
    </row>
    <row r="1078" spans="1:11" x14ac:dyDescent="0.3">
      <c r="A1078" s="1">
        <v>9</v>
      </c>
      <c r="B1078" s="1" t="str">
        <f t="shared" si="16"/>
        <v>September</v>
      </c>
      <c r="C1078" s="1">
        <v>96935</v>
      </c>
      <c r="D1078" s="1" t="s">
        <v>18</v>
      </c>
      <c r="E1078" s="1" t="s">
        <v>154</v>
      </c>
      <c r="F1078" s="2">
        <v>-6.1253007217319227E-3</v>
      </c>
      <c r="G1078" s="2">
        <v>-0.24632471264367761</v>
      </c>
      <c r="H1078" s="2">
        <v>-0.25082471264367817</v>
      </c>
      <c r="I1078" s="2">
        <v>-1.4491379310344898E-2</v>
      </c>
      <c r="J1078" s="2">
        <v>0.26531609195402339</v>
      </c>
      <c r="K1078" s="2">
        <v>0.73328639846743371</v>
      </c>
    </row>
    <row r="1079" spans="1:11" x14ac:dyDescent="0.3">
      <c r="A1079" s="1">
        <v>10</v>
      </c>
      <c r="B1079" s="1" t="str">
        <f t="shared" si="16"/>
        <v>Oktober</v>
      </c>
      <c r="C1079" s="1">
        <v>96935</v>
      </c>
      <c r="D1079" s="1" t="s">
        <v>18</v>
      </c>
      <c r="E1079" s="1" t="s">
        <v>154</v>
      </c>
      <c r="F1079" s="2">
        <v>-2.4215887305157894E-2</v>
      </c>
      <c r="G1079" s="2">
        <v>-0.20559498207885091</v>
      </c>
      <c r="H1079" s="2">
        <v>-0.23486917562723839</v>
      </c>
      <c r="I1079" s="2">
        <v>-7.0433691756270997E-2</v>
      </c>
      <c r="J1079" s="2">
        <v>0.30530286738351398</v>
      </c>
      <c r="K1079" s="2">
        <v>0.33822222222222464</v>
      </c>
    </row>
    <row r="1080" spans="1:11" x14ac:dyDescent="0.3">
      <c r="A1080" s="1">
        <v>11</v>
      </c>
      <c r="B1080" s="1" t="str">
        <f t="shared" si="16"/>
        <v>November</v>
      </c>
      <c r="C1080" s="1">
        <v>96935</v>
      </c>
      <c r="D1080" s="1" t="s">
        <v>18</v>
      </c>
      <c r="E1080" s="1" t="s">
        <v>154</v>
      </c>
      <c r="F1080" s="2">
        <v>-5.0011271496034501E-2</v>
      </c>
      <c r="G1080" s="2">
        <v>-0.17997318007662808</v>
      </c>
      <c r="H1080" s="2">
        <v>-0.41397318007662776</v>
      </c>
      <c r="I1080" s="2">
        <v>2.3276819923372473E-2</v>
      </c>
      <c r="J1080" s="2">
        <v>0.39069636015325671</v>
      </c>
      <c r="K1080" s="2">
        <v>-0.11691762452107235</v>
      </c>
    </row>
    <row r="1081" spans="1:11" x14ac:dyDescent="0.3">
      <c r="A1081" s="1">
        <v>12</v>
      </c>
      <c r="B1081" s="1" t="str">
        <f t="shared" si="16"/>
        <v>Desember</v>
      </c>
      <c r="C1081" s="1">
        <v>96935</v>
      </c>
      <c r="D1081" s="1" t="s">
        <v>18</v>
      </c>
      <c r="E1081" s="1" t="s">
        <v>154</v>
      </c>
      <c r="F1081" s="2">
        <v>-7.8056552506058891E-2</v>
      </c>
      <c r="G1081" s="2">
        <v>-0.3517194391475531</v>
      </c>
      <c r="H1081" s="2">
        <v>-0.12518718108303659</v>
      </c>
      <c r="I1081" s="2">
        <v>-8.47033101152945E-2</v>
      </c>
      <c r="J1081" s="2">
        <v>0.20989049119833431</v>
      </c>
      <c r="K1081" s="2">
        <v>0.1194095931105128</v>
      </c>
    </row>
    <row r="1082" spans="1:11" x14ac:dyDescent="0.3">
      <c r="A1082" s="1">
        <v>1</v>
      </c>
      <c r="B1082" s="1" t="str">
        <f t="shared" si="16"/>
        <v>Januari</v>
      </c>
      <c r="C1082" s="1">
        <v>96937</v>
      </c>
      <c r="D1082" s="1" t="s">
        <v>18</v>
      </c>
      <c r="E1082" s="1" t="s">
        <v>155</v>
      </c>
      <c r="F1082" s="2">
        <v>-0.18836584146036472</v>
      </c>
      <c r="G1082" s="2">
        <v>-0.89820788530465889</v>
      </c>
      <c r="H1082" s="2">
        <v>-0.4413440860215051</v>
      </c>
      <c r="I1082" s="2">
        <v>0.53293010752688164</v>
      </c>
      <c r="J1082" s="2">
        <v>-9.1586021505375453E-2</v>
      </c>
      <c r="K1082" s="2">
        <v>-3.9650537634408067E-3</v>
      </c>
    </row>
    <row r="1083" spans="1:11" x14ac:dyDescent="0.3">
      <c r="A1083" s="1">
        <v>2</v>
      </c>
      <c r="B1083" s="1" t="str">
        <f t="shared" si="16"/>
        <v>Februari</v>
      </c>
      <c r="C1083" s="1">
        <v>96937</v>
      </c>
      <c r="D1083" s="1" t="s">
        <v>18</v>
      </c>
      <c r="E1083" s="1" t="s">
        <v>155</v>
      </c>
      <c r="F1083" s="2">
        <v>-0.13533143830908334</v>
      </c>
      <c r="G1083" s="2">
        <v>-0.62968972359058428</v>
      </c>
      <c r="H1083" s="2">
        <v>-0.38644396551724008</v>
      </c>
      <c r="I1083" s="2">
        <v>0.31770935960591296</v>
      </c>
      <c r="J1083" s="2">
        <v>6.8734605911331292E-2</v>
      </c>
      <c r="K1083" s="2">
        <v>-3.80110837438421E-2</v>
      </c>
    </row>
    <row r="1084" spans="1:11" x14ac:dyDescent="0.3">
      <c r="A1084" s="1">
        <v>3</v>
      </c>
      <c r="B1084" s="1" t="str">
        <f t="shared" si="16"/>
        <v>Maret</v>
      </c>
      <c r="C1084" s="1">
        <v>96937</v>
      </c>
      <c r="D1084" s="1" t="s">
        <v>18</v>
      </c>
      <c r="E1084" s="1" t="s">
        <v>155</v>
      </c>
      <c r="F1084" s="2">
        <v>-0.11598512128031956</v>
      </c>
      <c r="G1084" s="2">
        <v>-0.59743548387096723</v>
      </c>
      <c r="H1084" s="2">
        <v>-0.4724892473118274</v>
      </c>
      <c r="I1084" s="2">
        <v>0.37307526881720465</v>
      </c>
      <c r="J1084" s="2">
        <v>9.9413978494624231E-2</v>
      </c>
      <c r="K1084" s="2">
        <v>9.7389784946237512E-2</v>
      </c>
    </row>
    <row r="1085" spans="1:11" x14ac:dyDescent="0.3">
      <c r="A1085" s="1">
        <v>4</v>
      </c>
      <c r="B1085" s="1" t="str">
        <f t="shared" si="16"/>
        <v>April</v>
      </c>
      <c r="C1085" s="1">
        <v>96937</v>
      </c>
      <c r="D1085" s="1" t="s">
        <v>18</v>
      </c>
      <c r="E1085" s="1" t="s">
        <v>155</v>
      </c>
      <c r="F1085" s="2">
        <v>-0.11120743116813681</v>
      </c>
      <c r="G1085" s="2">
        <v>-0.61518326947637347</v>
      </c>
      <c r="H1085" s="2">
        <v>-0.52269252873563199</v>
      </c>
      <c r="I1085" s="2">
        <v>0.45680747126436821</v>
      </c>
      <c r="J1085" s="2">
        <v>6.5885057471264469E-2</v>
      </c>
      <c r="K1085" s="2">
        <v>0.18868247126436799</v>
      </c>
    </row>
    <row r="1086" spans="1:11" x14ac:dyDescent="0.3">
      <c r="A1086" s="1">
        <v>5</v>
      </c>
      <c r="B1086" s="1" t="str">
        <f t="shared" si="16"/>
        <v>Mei</v>
      </c>
      <c r="C1086" s="1">
        <v>96937</v>
      </c>
      <c r="D1086" s="1" t="s">
        <v>18</v>
      </c>
      <c r="E1086" s="1" t="s">
        <v>155</v>
      </c>
      <c r="F1086" s="2">
        <v>-0.14860599078341319</v>
      </c>
      <c r="G1086" s="2">
        <v>-0.75925627240143634</v>
      </c>
      <c r="H1086" s="2">
        <v>-0.47588709677419638</v>
      </c>
      <c r="I1086" s="2">
        <v>0.21733870967741603</v>
      </c>
      <c r="J1086" s="2">
        <v>0.25854838709677103</v>
      </c>
      <c r="K1086" s="2">
        <v>0.19728494623655499</v>
      </c>
    </row>
    <row r="1087" spans="1:11" x14ac:dyDescent="0.3">
      <c r="A1087" s="1">
        <v>6</v>
      </c>
      <c r="B1087" s="1" t="str">
        <f t="shared" si="16"/>
        <v>Juni</v>
      </c>
      <c r="C1087" s="1">
        <v>96937</v>
      </c>
      <c r="D1087" s="1" t="s">
        <v>18</v>
      </c>
      <c r="E1087" s="1" t="s">
        <v>155</v>
      </c>
      <c r="F1087" s="2">
        <v>-0.14888229051310251</v>
      </c>
      <c r="G1087" s="2">
        <v>-0.7496170634920617</v>
      </c>
      <c r="H1087" s="2">
        <v>-0.33295039682539412</v>
      </c>
      <c r="I1087" s="2">
        <v>0.12404960317460549</v>
      </c>
      <c r="J1087" s="2">
        <v>0.20890079365079503</v>
      </c>
      <c r="K1087" s="2">
        <v>0.36474404761904822</v>
      </c>
    </row>
    <row r="1088" spans="1:11" x14ac:dyDescent="0.3">
      <c r="A1088" s="1">
        <v>7</v>
      </c>
      <c r="B1088" s="1" t="str">
        <f t="shared" si="16"/>
        <v>Juli</v>
      </c>
      <c r="C1088" s="1">
        <v>96937</v>
      </c>
      <c r="D1088" s="1" t="s">
        <v>18</v>
      </c>
      <c r="E1088" s="1" t="s">
        <v>155</v>
      </c>
      <c r="F1088" s="2">
        <v>-0.13390554669917662</v>
      </c>
      <c r="G1088" s="2">
        <v>-0.68404737903226054</v>
      </c>
      <c r="H1088" s="2">
        <v>-0.37662802419355046</v>
      </c>
      <c r="I1088" s="2">
        <v>0.20619455645161153</v>
      </c>
      <c r="J1088" s="2">
        <v>0.17043346774193396</v>
      </c>
      <c r="K1088" s="2">
        <v>0.36084509408602017</v>
      </c>
    </row>
    <row r="1089" spans="1:11" x14ac:dyDescent="0.3">
      <c r="A1089" s="1">
        <v>8</v>
      </c>
      <c r="B1089" s="1" t="str">
        <f t="shared" si="16"/>
        <v>Agustus</v>
      </c>
      <c r="C1089" s="1">
        <v>96937</v>
      </c>
      <c r="D1089" s="1" t="s">
        <v>18</v>
      </c>
      <c r="E1089" s="1" t="s">
        <v>155</v>
      </c>
      <c r="F1089" s="2">
        <v>-9.0799534048665489E-2</v>
      </c>
      <c r="G1089" s="2">
        <v>-0.53800548367581769</v>
      </c>
      <c r="H1089" s="2">
        <v>-0.2844793435200893</v>
      </c>
      <c r="I1089" s="2">
        <v>0.24334323712507136</v>
      </c>
      <c r="J1089" s="2">
        <v>4.1136106395020328E-2</v>
      </c>
      <c r="K1089" s="2">
        <v>0.49189162422184535</v>
      </c>
    </row>
    <row r="1090" spans="1:11" x14ac:dyDescent="0.3">
      <c r="A1090" s="1">
        <v>9</v>
      </c>
      <c r="B1090" s="1" t="str">
        <f t="shared" si="16"/>
        <v>September</v>
      </c>
      <c r="C1090" s="1">
        <v>96937</v>
      </c>
      <c r="D1090" s="1" t="s">
        <v>18</v>
      </c>
      <c r="E1090" s="1" t="s">
        <v>155</v>
      </c>
      <c r="F1090" s="2">
        <v>-0.17188331718346272</v>
      </c>
      <c r="G1090" s="2">
        <v>-0.7119409722222223</v>
      </c>
      <c r="H1090" s="2">
        <v>-0.26652430555555534</v>
      </c>
      <c r="I1090" s="2">
        <v>0.41830902777777795</v>
      </c>
      <c r="J1090" s="2">
        <v>-0.15178472222222261</v>
      </c>
      <c r="K1090" s="2">
        <v>-9.0524305555558002E-2</v>
      </c>
    </row>
    <row r="1091" spans="1:11" x14ac:dyDescent="0.3">
      <c r="A1091" s="1">
        <v>10</v>
      </c>
      <c r="B1091" s="1" t="str">
        <f t="shared" si="16"/>
        <v>Oktober</v>
      </c>
      <c r="C1091" s="1">
        <v>96937</v>
      </c>
      <c r="D1091" s="1" t="s">
        <v>18</v>
      </c>
      <c r="E1091" s="1" t="s">
        <v>155</v>
      </c>
      <c r="F1091" s="2">
        <v>-0.21365430173332531</v>
      </c>
      <c r="G1091" s="2">
        <v>-0.78422750424447929</v>
      </c>
      <c r="H1091" s="2">
        <v>-0.37737266553480248</v>
      </c>
      <c r="I1091" s="2">
        <v>0.39456281833616591</v>
      </c>
      <c r="J1091" s="2">
        <v>-1.7190152801355656E-2</v>
      </c>
      <c r="K1091" s="2">
        <v>-0.44828664402942414</v>
      </c>
    </row>
    <row r="1092" spans="1:11" x14ac:dyDescent="0.3">
      <c r="A1092" s="1">
        <v>11</v>
      </c>
      <c r="B1092" s="1" t="str">
        <f t="shared" si="16"/>
        <v>November</v>
      </c>
      <c r="C1092" s="1">
        <v>96937</v>
      </c>
      <c r="D1092" s="1" t="s">
        <v>18</v>
      </c>
      <c r="E1092" s="1" t="s">
        <v>155</v>
      </c>
      <c r="F1092" s="2">
        <v>-0.2058409879617504</v>
      </c>
      <c r="G1092" s="2">
        <v>-0.66947403710425424</v>
      </c>
      <c r="H1092" s="2">
        <v>-0.53505737043758717</v>
      </c>
      <c r="I1092" s="2">
        <v>0.50485929622907944</v>
      </c>
      <c r="J1092" s="2">
        <v>3.0198074208511394E-2</v>
      </c>
      <c r="K1092" s="2">
        <v>-0.71880737043758691</v>
      </c>
    </row>
    <row r="1093" spans="1:11" x14ac:dyDescent="0.3">
      <c r="A1093" s="1">
        <v>12</v>
      </c>
      <c r="B1093" s="1" t="str">
        <f t="shared" si="16"/>
        <v>Desember</v>
      </c>
      <c r="C1093" s="1">
        <v>96937</v>
      </c>
      <c r="D1093" s="1" t="s">
        <v>18</v>
      </c>
      <c r="E1093" s="1" t="s">
        <v>155</v>
      </c>
      <c r="F1093" s="2">
        <v>-0.18598807264841524</v>
      </c>
      <c r="G1093" s="2">
        <v>-0.72954696394687024</v>
      </c>
      <c r="H1093" s="2">
        <v>-0.27027277039848308</v>
      </c>
      <c r="I1093" s="2">
        <v>0.27109819734345275</v>
      </c>
      <c r="J1093" s="2">
        <v>-8.2542694497294016E-4</v>
      </c>
      <c r="K1093" s="2">
        <v>-0.25801470588235276</v>
      </c>
    </row>
    <row r="1094" spans="1:11" x14ac:dyDescent="0.3">
      <c r="A1094" s="1">
        <v>1</v>
      </c>
      <c r="B1094" s="1" t="str">
        <f t="shared" si="16"/>
        <v>Januari</v>
      </c>
      <c r="C1094" s="1">
        <v>96939</v>
      </c>
      <c r="D1094" s="1" t="s">
        <v>18</v>
      </c>
      <c r="E1094" s="1" t="s">
        <v>156</v>
      </c>
      <c r="F1094" s="2" t="s">
        <v>17</v>
      </c>
      <c r="G1094" s="2" t="s">
        <v>17</v>
      </c>
      <c r="H1094" s="2" t="s">
        <v>17</v>
      </c>
      <c r="I1094" s="2" t="s">
        <v>17</v>
      </c>
      <c r="J1094" s="2" t="s">
        <v>17</v>
      </c>
      <c r="K1094" s="2" t="s">
        <v>17</v>
      </c>
    </row>
    <row r="1095" spans="1:11" x14ac:dyDescent="0.3">
      <c r="A1095" s="1">
        <v>2</v>
      </c>
      <c r="B1095" s="1" t="str">
        <f t="shared" si="16"/>
        <v>Februari</v>
      </c>
      <c r="C1095" s="1">
        <v>96939</v>
      </c>
      <c r="D1095" s="1" t="s">
        <v>18</v>
      </c>
      <c r="E1095" s="1" t="s">
        <v>156</v>
      </c>
      <c r="F1095" s="2" t="s">
        <v>17</v>
      </c>
      <c r="G1095" s="2" t="s">
        <v>17</v>
      </c>
      <c r="H1095" s="2" t="s">
        <v>17</v>
      </c>
      <c r="I1095" s="2" t="s">
        <v>17</v>
      </c>
      <c r="J1095" s="2" t="s">
        <v>17</v>
      </c>
      <c r="K1095" s="2" t="s">
        <v>17</v>
      </c>
    </row>
    <row r="1096" spans="1:11" x14ac:dyDescent="0.3">
      <c r="A1096" s="1">
        <v>3</v>
      </c>
      <c r="B1096" s="1" t="str">
        <f t="shared" si="16"/>
        <v>Maret</v>
      </c>
      <c r="C1096" s="1">
        <v>96939</v>
      </c>
      <c r="D1096" s="1" t="s">
        <v>18</v>
      </c>
      <c r="E1096" s="1" t="s">
        <v>156</v>
      </c>
      <c r="F1096" s="2" t="s">
        <v>17</v>
      </c>
      <c r="G1096" s="2" t="s">
        <v>17</v>
      </c>
      <c r="H1096" s="2" t="s">
        <v>17</v>
      </c>
      <c r="I1096" s="2" t="s">
        <v>17</v>
      </c>
      <c r="J1096" s="2" t="s">
        <v>17</v>
      </c>
      <c r="K1096" s="2" t="s">
        <v>17</v>
      </c>
    </row>
    <row r="1097" spans="1:11" x14ac:dyDescent="0.3">
      <c r="A1097" s="1">
        <v>4</v>
      </c>
      <c r="B1097" s="1" t="str">
        <f t="shared" si="16"/>
        <v>April</v>
      </c>
      <c r="C1097" s="1">
        <v>96939</v>
      </c>
      <c r="D1097" s="1" t="s">
        <v>18</v>
      </c>
      <c r="E1097" s="1" t="s">
        <v>156</v>
      </c>
      <c r="F1097" s="2" t="s">
        <v>17</v>
      </c>
      <c r="G1097" s="2" t="s">
        <v>17</v>
      </c>
      <c r="H1097" s="2" t="s">
        <v>17</v>
      </c>
      <c r="I1097" s="2" t="s">
        <v>17</v>
      </c>
      <c r="J1097" s="2" t="s">
        <v>17</v>
      </c>
      <c r="K1097" s="2" t="s">
        <v>17</v>
      </c>
    </row>
    <row r="1098" spans="1:11" x14ac:dyDescent="0.3">
      <c r="A1098" s="1">
        <v>5</v>
      </c>
      <c r="B1098" s="1" t="str">
        <f t="shared" si="16"/>
        <v>Mei</v>
      </c>
      <c r="C1098" s="1">
        <v>96939</v>
      </c>
      <c r="D1098" s="1" t="s">
        <v>18</v>
      </c>
      <c r="E1098" s="1" t="s">
        <v>156</v>
      </c>
      <c r="F1098" s="2" t="s">
        <v>17</v>
      </c>
      <c r="G1098" s="2" t="s">
        <v>17</v>
      </c>
      <c r="H1098" s="2" t="s">
        <v>17</v>
      </c>
      <c r="I1098" s="2" t="s">
        <v>17</v>
      </c>
      <c r="J1098" s="2" t="s">
        <v>17</v>
      </c>
      <c r="K1098" s="2" t="s">
        <v>17</v>
      </c>
    </row>
    <row r="1099" spans="1:11" x14ac:dyDescent="0.3">
      <c r="A1099" s="1">
        <v>6</v>
      </c>
      <c r="B1099" s="1" t="str">
        <f t="shared" si="16"/>
        <v>Juni</v>
      </c>
      <c r="C1099" s="1">
        <v>96939</v>
      </c>
      <c r="D1099" s="1" t="s">
        <v>18</v>
      </c>
      <c r="E1099" s="1" t="s">
        <v>156</v>
      </c>
      <c r="F1099" s="2" t="s">
        <v>17</v>
      </c>
      <c r="G1099" s="2" t="s">
        <v>17</v>
      </c>
      <c r="H1099" s="2" t="s">
        <v>17</v>
      </c>
      <c r="I1099" s="2" t="s">
        <v>17</v>
      </c>
      <c r="J1099" s="2" t="s">
        <v>17</v>
      </c>
      <c r="K1099" s="2" t="s">
        <v>17</v>
      </c>
    </row>
    <row r="1100" spans="1:11" x14ac:dyDescent="0.3">
      <c r="A1100" s="1">
        <v>7</v>
      </c>
      <c r="B1100" s="1" t="str">
        <f t="shared" si="16"/>
        <v>Juli</v>
      </c>
      <c r="C1100" s="1">
        <v>96939</v>
      </c>
      <c r="D1100" s="1" t="s">
        <v>18</v>
      </c>
      <c r="E1100" s="1" t="s">
        <v>156</v>
      </c>
      <c r="F1100" s="2" t="s">
        <v>17</v>
      </c>
      <c r="G1100" s="2" t="s">
        <v>17</v>
      </c>
      <c r="H1100" s="2" t="s">
        <v>17</v>
      </c>
      <c r="I1100" s="2" t="s">
        <v>17</v>
      </c>
      <c r="J1100" s="2" t="s">
        <v>17</v>
      </c>
      <c r="K1100" s="2" t="s">
        <v>17</v>
      </c>
    </row>
    <row r="1101" spans="1:11" x14ac:dyDescent="0.3">
      <c r="A1101" s="1">
        <v>8</v>
      </c>
      <c r="B1101" s="1" t="str">
        <f t="shared" si="16"/>
        <v>Agustus</v>
      </c>
      <c r="C1101" s="1">
        <v>96939</v>
      </c>
      <c r="D1101" s="1" t="s">
        <v>18</v>
      </c>
      <c r="E1101" s="1" t="s">
        <v>156</v>
      </c>
      <c r="F1101" s="2" t="s">
        <v>17</v>
      </c>
      <c r="G1101" s="2" t="s">
        <v>17</v>
      </c>
      <c r="H1101" s="2" t="s">
        <v>17</v>
      </c>
      <c r="I1101" s="2" t="s">
        <v>17</v>
      </c>
      <c r="J1101" s="2" t="s">
        <v>17</v>
      </c>
      <c r="K1101" s="2" t="s">
        <v>17</v>
      </c>
    </row>
    <row r="1102" spans="1:11" x14ac:dyDescent="0.3">
      <c r="A1102" s="1">
        <v>9</v>
      </c>
      <c r="B1102" s="1" t="str">
        <f t="shared" si="16"/>
        <v>September</v>
      </c>
      <c r="C1102" s="1">
        <v>96939</v>
      </c>
      <c r="D1102" s="1" t="s">
        <v>18</v>
      </c>
      <c r="E1102" s="1" t="s">
        <v>156</v>
      </c>
      <c r="F1102" s="2" t="s">
        <v>17</v>
      </c>
      <c r="G1102" s="2" t="s">
        <v>17</v>
      </c>
      <c r="H1102" s="2" t="s">
        <v>17</v>
      </c>
      <c r="I1102" s="2" t="s">
        <v>17</v>
      </c>
      <c r="J1102" s="2" t="s">
        <v>17</v>
      </c>
      <c r="K1102" s="2" t="s">
        <v>17</v>
      </c>
    </row>
    <row r="1103" spans="1:11" x14ac:dyDescent="0.3">
      <c r="A1103" s="1">
        <v>10</v>
      </c>
      <c r="B1103" s="1" t="str">
        <f t="shared" ref="B1103:B1166" si="17">B1091</f>
        <v>Oktober</v>
      </c>
      <c r="C1103" s="1">
        <v>96939</v>
      </c>
      <c r="D1103" s="1" t="s">
        <v>18</v>
      </c>
      <c r="E1103" s="1" t="s">
        <v>156</v>
      </c>
      <c r="F1103" s="2" t="s">
        <v>17</v>
      </c>
      <c r="G1103" s="2" t="s">
        <v>17</v>
      </c>
      <c r="H1103" s="2" t="s">
        <v>17</v>
      </c>
      <c r="I1103" s="2" t="s">
        <v>17</v>
      </c>
      <c r="J1103" s="2" t="s">
        <v>17</v>
      </c>
      <c r="K1103" s="2" t="s">
        <v>17</v>
      </c>
    </row>
    <row r="1104" spans="1:11" x14ac:dyDescent="0.3">
      <c r="A1104" s="1">
        <v>11</v>
      </c>
      <c r="B1104" s="1" t="str">
        <f t="shared" si="17"/>
        <v>November</v>
      </c>
      <c r="C1104" s="1">
        <v>96939</v>
      </c>
      <c r="D1104" s="1" t="s">
        <v>18</v>
      </c>
      <c r="E1104" s="1" t="s">
        <v>156</v>
      </c>
      <c r="F1104" s="2" t="s">
        <v>17</v>
      </c>
      <c r="G1104" s="2" t="s">
        <v>17</v>
      </c>
      <c r="H1104" s="2" t="s">
        <v>17</v>
      </c>
      <c r="I1104" s="2" t="s">
        <v>17</v>
      </c>
      <c r="J1104" s="2" t="s">
        <v>17</v>
      </c>
      <c r="K1104" s="2" t="s">
        <v>17</v>
      </c>
    </row>
    <row r="1105" spans="1:11" x14ac:dyDescent="0.3">
      <c r="A1105" s="1">
        <v>12</v>
      </c>
      <c r="B1105" s="1" t="str">
        <f t="shared" si="17"/>
        <v>Desember</v>
      </c>
      <c r="C1105" s="1">
        <v>96939</v>
      </c>
      <c r="D1105" s="1" t="s">
        <v>18</v>
      </c>
      <c r="E1105" s="1" t="s">
        <v>156</v>
      </c>
      <c r="F1105" s="2" t="s">
        <v>17</v>
      </c>
      <c r="G1105" s="2" t="s">
        <v>17</v>
      </c>
      <c r="H1105" s="2" t="s">
        <v>17</v>
      </c>
      <c r="I1105" s="2" t="s">
        <v>17</v>
      </c>
      <c r="J1105" s="2" t="s">
        <v>17</v>
      </c>
      <c r="K1105" s="2" t="s">
        <v>17</v>
      </c>
    </row>
    <row r="1106" spans="1:11" x14ac:dyDescent="0.3">
      <c r="A1106" s="1">
        <v>1</v>
      </c>
      <c r="B1106" s="1" t="str">
        <f t="shared" si="17"/>
        <v>Januari</v>
      </c>
      <c r="C1106" s="1">
        <v>96943</v>
      </c>
      <c r="D1106" s="1" t="s">
        <v>18</v>
      </c>
      <c r="E1106" s="1" t="s">
        <v>157</v>
      </c>
      <c r="F1106" s="2">
        <v>6.6286934128489863E-2</v>
      </c>
      <c r="G1106" s="2" t="s">
        <v>17</v>
      </c>
      <c r="H1106" s="2">
        <v>-0.3676497695852543</v>
      </c>
      <c r="I1106" s="2">
        <v>-3.0069124423962267E-2</v>
      </c>
      <c r="J1106" s="2">
        <v>0.3977188940092159</v>
      </c>
      <c r="K1106" s="2">
        <v>0.56343894009216566</v>
      </c>
    </row>
    <row r="1107" spans="1:11" x14ac:dyDescent="0.3">
      <c r="A1107" s="1">
        <v>2</v>
      </c>
      <c r="B1107" s="1" t="str">
        <f t="shared" si="17"/>
        <v>Februari</v>
      </c>
      <c r="C1107" s="1">
        <v>96943</v>
      </c>
      <c r="D1107" s="1" t="s">
        <v>18</v>
      </c>
      <c r="E1107" s="1" t="s">
        <v>157</v>
      </c>
      <c r="F1107" s="2">
        <v>5.5417064654723569E-2</v>
      </c>
      <c r="G1107" s="2" t="s">
        <v>17</v>
      </c>
      <c r="H1107" s="2">
        <v>-0.28975544304567541</v>
      </c>
      <c r="I1107" s="2">
        <v>4.6670049565162949E-2</v>
      </c>
      <c r="J1107" s="2">
        <v>0.24308539348050714</v>
      </c>
      <c r="K1107" s="2">
        <v>0.47104504956516369</v>
      </c>
    </row>
    <row r="1108" spans="1:11" x14ac:dyDescent="0.3">
      <c r="A1108" s="1">
        <v>3</v>
      </c>
      <c r="B1108" s="1" t="str">
        <f t="shared" si="17"/>
        <v>Maret</v>
      </c>
      <c r="C1108" s="1">
        <v>96943</v>
      </c>
      <c r="D1108" s="1" t="s">
        <v>18</v>
      </c>
      <c r="E1108" s="1" t="s">
        <v>157</v>
      </c>
      <c r="F1108" s="2">
        <v>7.470927755603822E-2</v>
      </c>
      <c r="G1108" s="2" t="s">
        <v>17</v>
      </c>
      <c r="H1108" s="2">
        <v>-0.32940662464466436</v>
      </c>
      <c r="I1108" s="2">
        <v>-1.7713076257566851E-2</v>
      </c>
      <c r="J1108" s="2">
        <v>0.34711970090223937</v>
      </c>
      <c r="K1108" s="2">
        <v>0.63502885922630448</v>
      </c>
    </row>
    <row r="1109" spans="1:11" x14ac:dyDescent="0.3">
      <c r="A1109" s="1">
        <v>4</v>
      </c>
      <c r="B1109" s="1" t="str">
        <f t="shared" si="17"/>
        <v>April</v>
      </c>
      <c r="C1109" s="1">
        <v>96943</v>
      </c>
      <c r="D1109" s="1" t="s">
        <v>18</v>
      </c>
      <c r="E1109" s="1" t="s">
        <v>157</v>
      </c>
      <c r="F1109" s="2">
        <v>7.4867703403203797E-2</v>
      </c>
      <c r="G1109" s="2" t="s">
        <v>17</v>
      </c>
      <c r="H1109" s="2">
        <v>-0.39112452107279372</v>
      </c>
      <c r="I1109" s="2">
        <v>3.7208812260539757E-2</v>
      </c>
      <c r="J1109" s="2">
        <v>0.35391570881226431</v>
      </c>
      <c r="K1109" s="2">
        <v>0.63637547892720647</v>
      </c>
    </row>
    <row r="1110" spans="1:11" x14ac:dyDescent="0.3">
      <c r="A1110" s="1">
        <v>5</v>
      </c>
      <c r="B1110" s="1" t="str">
        <f t="shared" si="17"/>
        <v>Mei</v>
      </c>
      <c r="C1110" s="1">
        <v>96943</v>
      </c>
      <c r="D1110" s="1" t="s">
        <v>18</v>
      </c>
      <c r="E1110" s="1" t="s">
        <v>157</v>
      </c>
      <c r="F1110" s="2">
        <v>6.9631278219988546E-2</v>
      </c>
      <c r="G1110" s="2" t="s">
        <v>17</v>
      </c>
      <c r="H1110" s="2">
        <v>-0.35608102918586687</v>
      </c>
      <c r="I1110" s="2">
        <v>-1.5919738863286882E-2</v>
      </c>
      <c r="J1110" s="2">
        <v>0.37200076804915555</v>
      </c>
      <c r="K1110" s="2">
        <v>0.76594406041986807</v>
      </c>
    </row>
    <row r="1111" spans="1:11" x14ac:dyDescent="0.3">
      <c r="A1111" s="1">
        <v>6</v>
      </c>
      <c r="B1111" s="1" t="str">
        <f t="shared" si="17"/>
        <v>Juni</v>
      </c>
      <c r="C1111" s="1">
        <v>96943</v>
      </c>
      <c r="D1111" s="1" t="s">
        <v>18</v>
      </c>
      <c r="E1111" s="1" t="s">
        <v>157</v>
      </c>
      <c r="F1111" s="2">
        <v>7.7183006535946758E-2</v>
      </c>
      <c r="G1111" s="2">
        <v>0.2093888888888884</v>
      </c>
      <c r="H1111" s="2">
        <v>-0.16652777777777925</v>
      </c>
      <c r="I1111" s="2">
        <v>-7.5777777777778971E-2</v>
      </c>
      <c r="J1111" s="2">
        <v>0.24230555555555527</v>
      </c>
      <c r="K1111" s="2">
        <v>0.80494444444444369</v>
      </c>
    </row>
    <row r="1112" spans="1:11" x14ac:dyDescent="0.3">
      <c r="A1112" s="1">
        <v>7</v>
      </c>
      <c r="B1112" s="1" t="str">
        <f t="shared" si="17"/>
        <v>Juli</v>
      </c>
      <c r="C1112" s="1">
        <v>96943</v>
      </c>
      <c r="D1112" s="1" t="s">
        <v>18</v>
      </c>
      <c r="E1112" s="1" t="s">
        <v>157</v>
      </c>
      <c r="F1112" s="2">
        <v>6.8950576893715337E-2</v>
      </c>
      <c r="G1112" s="2">
        <v>-0.11392009640341171</v>
      </c>
      <c r="H1112" s="2">
        <v>-0.22908138672599282</v>
      </c>
      <c r="I1112" s="2">
        <v>1.4467000370781946E-2</v>
      </c>
      <c r="J1112" s="2">
        <v>0.2146143863552083</v>
      </c>
      <c r="K1112" s="2">
        <v>0.81941323692991963</v>
      </c>
    </row>
    <row r="1113" spans="1:11" x14ac:dyDescent="0.3">
      <c r="A1113" s="1">
        <v>8</v>
      </c>
      <c r="B1113" s="1" t="str">
        <f t="shared" si="17"/>
        <v>Agustus</v>
      </c>
      <c r="C1113" s="1">
        <v>96943</v>
      </c>
      <c r="D1113" s="1" t="s">
        <v>18</v>
      </c>
      <c r="E1113" s="1" t="s">
        <v>157</v>
      </c>
      <c r="F1113" s="2">
        <v>0.10053040571066994</v>
      </c>
      <c r="G1113" s="2">
        <v>0.13535522273425471</v>
      </c>
      <c r="H1113" s="2">
        <v>-0.16738671274961731</v>
      </c>
      <c r="I1113" s="2">
        <v>-6.2789938556068889E-2</v>
      </c>
      <c r="J1113" s="2">
        <v>0.23017665130568193</v>
      </c>
      <c r="K1113" s="2">
        <v>1.0942261904761887</v>
      </c>
    </row>
    <row r="1114" spans="1:11" x14ac:dyDescent="0.3">
      <c r="A1114" s="1">
        <v>9</v>
      </c>
      <c r="B1114" s="1" t="str">
        <f t="shared" si="17"/>
        <v>September</v>
      </c>
      <c r="C1114" s="1">
        <v>96943</v>
      </c>
      <c r="D1114" s="1" t="s">
        <v>18</v>
      </c>
      <c r="E1114" s="1" t="s">
        <v>157</v>
      </c>
      <c r="F1114" s="2">
        <v>5.9635620915035242E-2</v>
      </c>
      <c r="G1114" s="2">
        <v>-0.21997222222222129</v>
      </c>
      <c r="H1114" s="2">
        <v>-0.28097222222221985</v>
      </c>
      <c r="I1114" s="2">
        <v>-2.2472222222218719E-2</v>
      </c>
      <c r="J1114" s="2">
        <v>0.30344444444444674</v>
      </c>
      <c r="K1114" s="2">
        <v>0.74919444444444616</v>
      </c>
    </row>
    <row r="1115" spans="1:11" x14ac:dyDescent="0.3">
      <c r="A1115" s="1">
        <v>10</v>
      </c>
      <c r="B1115" s="1" t="str">
        <f t="shared" si="17"/>
        <v>Oktober</v>
      </c>
      <c r="C1115" s="1">
        <v>96943</v>
      </c>
      <c r="D1115" s="1" t="s">
        <v>18</v>
      </c>
      <c r="E1115" s="1" t="s">
        <v>157</v>
      </c>
      <c r="F1115" s="2">
        <v>3.0536053130926902E-2</v>
      </c>
      <c r="G1115" s="2">
        <v>-0.14548387096774459</v>
      </c>
      <c r="H1115" s="2">
        <v>-0.44637096774193807</v>
      </c>
      <c r="I1115" s="2">
        <v>-5.209677419355143E-2</v>
      </c>
      <c r="J1115" s="2">
        <v>0.49846774193548066</v>
      </c>
      <c r="K1115" s="2">
        <v>0.39456989247311597</v>
      </c>
    </row>
    <row r="1116" spans="1:11" x14ac:dyDescent="0.3">
      <c r="A1116" s="1">
        <v>11</v>
      </c>
      <c r="B1116" s="1" t="str">
        <f t="shared" si="17"/>
        <v>November</v>
      </c>
      <c r="C1116" s="1">
        <v>96943</v>
      </c>
      <c r="D1116" s="1" t="s">
        <v>18</v>
      </c>
      <c r="E1116" s="1" t="s">
        <v>157</v>
      </c>
      <c r="F1116" s="2">
        <v>1.4861111111108268E-2</v>
      </c>
      <c r="G1116" s="2">
        <v>-0.19972222222222411</v>
      </c>
      <c r="H1116" s="2">
        <v>-0.52497222222222495</v>
      </c>
      <c r="I1116" s="2">
        <v>9.1861111111107618E-2</v>
      </c>
      <c r="J1116" s="2">
        <v>0.43311111111110917</v>
      </c>
      <c r="K1116" s="2">
        <v>0.23499999999999574</v>
      </c>
    </row>
    <row r="1117" spans="1:11" x14ac:dyDescent="0.3">
      <c r="A1117" s="1">
        <v>12</v>
      </c>
      <c r="B1117" s="1" t="str">
        <f t="shared" si="17"/>
        <v>Desember</v>
      </c>
      <c r="C1117" s="1">
        <v>96943</v>
      </c>
      <c r="D1117" s="1" t="s">
        <v>18</v>
      </c>
      <c r="E1117" s="1" t="s">
        <v>157</v>
      </c>
      <c r="F1117" s="2">
        <v>2.5772238514176288E-2</v>
      </c>
      <c r="G1117" s="2">
        <v>-0.51704301075268333</v>
      </c>
      <c r="H1117" s="2">
        <v>-0.29526881720429898</v>
      </c>
      <c r="I1117" s="2">
        <v>-2.0430107526859588E-3</v>
      </c>
      <c r="J1117" s="2">
        <v>0.29731182795699168</v>
      </c>
      <c r="K1117" s="2">
        <v>0.68376344086021668</v>
      </c>
    </row>
    <row r="1118" spans="1:11" x14ac:dyDescent="0.3">
      <c r="A1118" s="1">
        <v>1</v>
      </c>
      <c r="B1118" s="1" t="str">
        <f t="shared" si="17"/>
        <v>Januari</v>
      </c>
      <c r="C1118" s="1">
        <v>96945</v>
      </c>
      <c r="D1118" s="1" t="s">
        <v>18</v>
      </c>
      <c r="E1118" s="1" t="s">
        <v>158</v>
      </c>
      <c r="F1118" s="2">
        <v>-5.8608430597677542E-2</v>
      </c>
      <c r="G1118" s="2">
        <v>-0.39047739944245263</v>
      </c>
      <c r="H1118" s="2">
        <v>-0.23285643170051779</v>
      </c>
      <c r="I1118" s="2">
        <v>-4.8582238152129871E-2</v>
      </c>
      <c r="J1118" s="2">
        <v>0.40205524264664111</v>
      </c>
      <c r="K1118" s="2">
        <v>0.20952260055754657</v>
      </c>
    </row>
    <row r="1119" spans="1:11" x14ac:dyDescent="0.3">
      <c r="A1119" s="1">
        <v>2</v>
      </c>
      <c r="B1119" s="1" t="str">
        <f t="shared" si="17"/>
        <v>Februari</v>
      </c>
      <c r="C1119" s="1">
        <v>96945</v>
      </c>
      <c r="D1119" s="1" t="s">
        <v>18</v>
      </c>
      <c r="E1119" s="1" t="s">
        <v>158</v>
      </c>
      <c r="F1119" s="2">
        <v>-6.2693116643210089E-2</v>
      </c>
      <c r="G1119" s="2">
        <v>-0.46539166959887401</v>
      </c>
      <c r="H1119" s="2">
        <v>-6.6075167135821289E-2</v>
      </c>
      <c r="I1119" s="2">
        <v>-1.0465561224491177E-2</v>
      </c>
      <c r="J1119" s="2">
        <v>9.5675910450385704E-2</v>
      </c>
      <c r="K1119" s="2">
        <v>0.3038521727656569</v>
      </c>
    </row>
    <row r="1120" spans="1:11" x14ac:dyDescent="0.3">
      <c r="A1120" s="1">
        <v>3</v>
      </c>
      <c r="B1120" s="1" t="str">
        <f t="shared" si="17"/>
        <v>Maret</v>
      </c>
      <c r="C1120" s="1">
        <v>96945</v>
      </c>
      <c r="D1120" s="1" t="s">
        <v>18</v>
      </c>
      <c r="E1120" s="1" t="s">
        <v>158</v>
      </c>
      <c r="F1120" s="2">
        <v>-4.2531362007169365E-2</v>
      </c>
      <c r="G1120" s="2">
        <v>-0.35181824970131448</v>
      </c>
      <c r="H1120" s="2">
        <v>4.6589008363200436E-2</v>
      </c>
      <c r="I1120" s="2">
        <v>-0.12413679808841174</v>
      </c>
      <c r="J1120" s="2">
        <v>9.6934737156510575E-2</v>
      </c>
      <c r="K1120" s="2">
        <v>0.27832287933094241</v>
      </c>
    </row>
    <row r="1121" spans="1:11" x14ac:dyDescent="0.3">
      <c r="A1121" s="1">
        <v>4</v>
      </c>
      <c r="B1121" s="1" t="str">
        <f t="shared" si="17"/>
        <v>April</v>
      </c>
      <c r="C1121" s="1">
        <v>96945</v>
      </c>
      <c r="D1121" s="1" t="s">
        <v>18</v>
      </c>
      <c r="E1121" s="1" t="s">
        <v>158</v>
      </c>
      <c r="F1121" s="2">
        <v>-4.3603378302730963E-2</v>
      </c>
      <c r="G1121" s="2">
        <v>-0.28327922077922008</v>
      </c>
      <c r="H1121" s="2">
        <v>-0.10063338744588676</v>
      </c>
      <c r="I1121" s="2">
        <v>-6.088338744588704E-2</v>
      </c>
      <c r="J1121" s="2">
        <v>0.20189596861471948</v>
      </c>
      <c r="K1121" s="2">
        <v>0.13052465853112605</v>
      </c>
    </row>
    <row r="1122" spans="1:11" x14ac:dyDescent="0.3">
      <c r="A1122" s="1">
        <v>5</v>
      </c>
      <c r="B1122" s="1" t="str">
        <f t="shared" si="17"/>
        <v>Mei</v>
      </c>
      <c r="C1122" s="1">
        <v>96945</v>
      </c>
      <c r="D1122" s="1" t="s">
        <v>18</v>
      </c>
      <c r="E1122" s="1" t="s">
        <v>158</v>
      </c>
      <c r="F1122" s="2">
        <v>-2.8906322789805382E-2</v>
      </c>
      <c r="G1122" s="2">
        <v>-0.18899403301864393</v>
      </c>
      <c r="H1122" s="2">
        <v>-5.7078710437999905E-2</v>
      </c>
      <c r="I1122" s="2">
        <v>-0.20256258140574132</v>
      </c>
      <c r="J1122" s="2">
        <v>0.28849032427082005</v>
      </c>
      <c r="K1122" s="2">
        <v>0.11856645085232269</v>
      </c>
    </row>
    <row r="1123" spans="1:11" x14ac:dyDescent="0.3">
      <c r="A1123" s="1">
        <v>6</v>
      </c>
      <c r="B1123" s="1" t="str">
        <f t="shared" si="17"/>
        <v>Juni</v>
      </c>
      <c r="C1123" s="1">
        <v>96945</v>
      </c>
      <c r="D1123" s="1" t="s">
        <v>18</v>
      </c>
      <c r="E1123" s="1" t="s">
        <v>158</v>
      </c>
      <c r="F1123" s="2">
        <v>-6.6642241379309658E-2</v>
      </c>
      <c r="G1123" s="2">
        <v>-0.4589547413793103</v>
      </c>
      <c r="H1123" s="2">
        <v>0.1113994252873575</v>
      </c>
      <c r="I1123" s="2">
        <v>-0.25343390804597588</v>
      </c>
      <c r="J1123" s="2">
        <v>0.15781609195402327</v>
      </c>
      <c r="K1123" s="2">
        <v>0.33531609195402368</v>
      </c>
    </row>
    <row r="1124" spans="1:11" x14ac:dyDescent="0.3">
      <c r="A1124" s="1">
        <v>7</v>
      </c>
      <c r="B1124" s="1" t="str">
        <f t="shared" si="17"/>
        <v>Juli</v>
      </c>
      <c r="C1124" s="1">
        <v>96945</v>
      </c>
      <c r="D1124" s="1" t="s">
        <v>18</v>
      </c>
      <c r="E1124" s="1" t="s">
        <v>158</v>
      </c>
      <c r="F1124" s="2">
        <v>-6.6708187992696732E-2</v>
      </c>
      <c r="G1124" s="2">
        <v>-0.41729073971078856</v>
      </c>
      <c r="H1124" s="2">
        <v>4.4120550611791411E-2</v>
      </c>
      <c r="I1124" s="2">
        <v>-0.14813751390433794</v>
      </c>
      <c r="J1124" s="2">
        <v>0.11557440365838587</v>
      </c>
      <c r="K1124" s="2">
        <v>0.22333279932614403</v>
      </c>
    </row>
    <row r="1125" spans="1:11" x14ac:dyDescent="0.3">
      <c r="A1125" s="1">
        <v>8</v>
      </c>
      <c r="B1125" s="1" t="str">
        <f t="shared" si="17"/>
        <v>Agustus</v>
      </c>
      <c r="C1125" s="1">
        <v>96945</v>
      </c>
      <c r="D1125" s="1" t="s">
        <v>18</v>
      </c>
      <c r="E1125" s="1" t="s">
        <v>158</v>
      </c>
      <c r="F1125" s="2">
        <v>3.7732651409585635E-2</v>
      </c>
      <c r="G1125" s="2">
        <v>-7.6875769067786148E-2</v>
      </c>
      <c r="H1125" s="2">
        <v>0.15350729544834213</v>
      </c>
      <c r="I1125" s="2">
        <v>-0.20834754326133406</v>
      </c>
      <c r="J1125" s="2">
        <v>6.0933608681106817E-2</v>
      </c>
      <c r="K1125" s="2">
        <v>0.70810406964189099</v>
      </c>
    </row>
    <row r="1126" spans="1:11" x14ac:dyDescent="0.3">
      <c r="A1126" s="1">
        <v>9</v>
      </c>
      <c r="B1126" s="1" t="str">
        <f t="shared" si="17"/>
        <v>September</v>
      </c>
      <c r="C1126" s="1">
        <v>96945</v>
      </c>
      <c r="D1126" s="1" t="s">
        <v>18</v>
      </c>
      <c r="E1126" s="1" t="s">
        <v>158</v>
      </c>
      <c r="F1126" s="2">
        <v>-2.3746690270934678E-2</v>
      </c>
      <c r="G1126" s="2">
        <v>-0.14166410098522023</v>
      </c>
      <c r="H1126" s="2">
        <v>7.5731732348113215E-2</v>
      </c>
      <c r="I1126" s="2">
        <v>-8.7434934318553564E-2</v>
      </c>
      <c r="J1126" s="2">
        <v>1.3003557744937666E-2</v>
      </c>
      <c r="K1126" s="2">
        <v>6.1148399014779663E-2</v>
      </c>
    </row>
    <row r="1127" spans="1:11" x14ac:dyDescent="0.3">
      <c r="A1127" s="1">
        <v>10</v>
      </c>
      <c r="B1127" s="1" t="str">
        <f t="shared" si="17"/>
        <v>Oktober</v>
      </c>
      <c r="C1127" s="1">
        <v>96945</v>
      </c>
      <c r="D1127" s="1" t="s">
        <v>18</v>
      </c>
      <c r="E1127" s="1" t="s">
        <v>158</v>
      </c>
      <c r="F1127" s="2">
        <v>-4.7255255324846965E-2</v>
      </c>
      <c r="G1127" s="2">
        <v>-0.10324308387920794</v>
      </c>
      <c r="H1127" s="2">
        <v>6.1430303217566262E-2</v>
      </c>
      <c r="I1127" s="2">
        <v>-0.15580356775017462</v>
      </c>
      <c r="J1127" s="2">
        <v>0.10485918281400804</v>
      </c>
      <c r="K1127" s="2">
        <v>-0.35475518065340134</v>
      </c>
    </row>
    <row r="1128" spans="1:11" x14ac:dyDescent="0.3">
      <c r="A1128" s="1">
        <v>11</v>
      </c>
      <c r="B1128" s="1" t="str">
        <f t="shared" si="17"/>
        <v>November</v>
      </c>
      <c r="C1128" s="1">
        <v>96945</v>
      </c>
      <c r="D1128" s="1" t="s">
        <v>18</v>
      </c>
      <c r="E1128" s="1" t="s">
        <v>158</v>
      </c>
      <c r="F1128" s="2">
        <v>-8.7515064619784616E-2</v>
      </c>
      <c r="G1128" s="2">
        <v>-0.31043356831436647</v>
      </c>
      <c r="H1128" s="2">
        <v>-0.23651690164769867</v>
      </c>
      <c r="I1128" s="2">
        <v>8.3483098352300097E-2</v>
      </c>
      <c r="J1128" s="2">
        <v>0.17003755921710709</v>
      </c>
      <c r="K1128" s="2">
        <v>-0.33904467942547728</v>
      </c>
    </row>
    <row r="1129" spans="1:11" x14ac:dyDescent="0.3">
      <c r="A1129" s="1">
        <v>12</v>
      </c>
      <c r="B1129" s="1" t="str">
        <f t="shared" si="17"/>
        <v>Desember</v>
      </c>
      <c r="C1129" s="1">
        <v>96945</v>
      </c>
      <c r="D1129" s="1" t="s">
        <v>18</v>
      </c>
      <c r="E1129" s="1" t="s">
        <v>158</v>
      </c>
      <c r="F1129" s="2">
        <v>-0.11794033120507053</v>
      </c>
      <c r="G1129" s="2">
        <v>-0.54700358202235444</v>
      </c>
      <c r="H1129" s="2">
        <v>-0.19343503363525621</v>
      </c>
      <c r="I1129" s="2">
        <v>-5.6257614280417909E-2</v>
      </c>
      <c r="J1129" s="2">
        <v>0.27743627546185862</v>
      </c>
      <c r="K1129" s="2">
        <v>-0.11182213040945045</v>
      </c>
    </row>
    <row r="1130" spans="1:11" x14ac:dyDescent="0.3">
      <c r="A1130" s="1">
        <v>1</v>
      </c>
      <c r="B1130" s="1" t="str">
        <f t="shared" si="17"/>
        <v>Januari</v>
      </c>
      <c r="C1130" s="1">
        <v>96949</v>
      </c>
      <c r="D1130" s="1" t="s">
        <v>18</v>
      </c>
      <c r="E1130" s="1" t="s">
        <v>159</v>
      </c>
      <c r="F1130" s="2">
        <v>-1.7470984809693571E-2</v>
      </c>
      <c r="G1130" s="2">
        <v>-0.30516513056835581</v>
      </c>
      <c r="H1130" s="2">
        <v>-0.43610151049667045</v>
      </c>
      <c r="I1130" s="2">
        <v>0.32617447516641146</v>
      </c>
      <c r="J1130" s="2">
        <v>9.8934331797235903E-2</v>
      </c>
      <c r="K1130" s="2">
        <v>0.14792626728110658</v>
      </c>
    </row>
    <row r="1131" spans="1:11" x14ac:dyDescent="0.3">
      <c r="A1131" s="1">
        <v>2</v>
      </c>
      <c r="B1131" s="1" t="str">
        <f t="shared" si="17"/>
        <v>Februari</v>
      </c>
      <c r="C1131" s="1">
        <v>96949</v>
      </c>
      <c r="D1131" s="1" t="s">
        <v>18</v>
      </c>
      <c r="E1131" s="1" t="s">
        <v>159</v>
      </c>
      <c r="F1131" s="2">
        <v>-4.1907107670647835E-3</v>
      </c>
      <c r="G1131" s="2">
        <v>-0.22305448041285322</v>
      </c>
      <c r="H1131" s="2">
        <v>-0.47841504417859049</v>
      </c>
      <c r="I1131" s="2">
        <v>0.37872097114707942</v>
      </c>
      <c r="J1131" s="2">
        <v>5.7613965126281648E-2</v>
      </c>
      <c r="K1131" s="2">
        <v>0.13062214109781944</v>
      </c>
    </row>
    <row r="1132" spans="1:11" x14ac:dyDescent="0.3">
      <c r="A1132" s="1">
        <v>3</v>
      </c>
      <c r="B1132" s="1" t="str">
        <f t="shared" si="17"/>
        <v>Maret</v>
      </c>
      <c r="C1132" s="1">
        <v>96949</v>
      </c>
      <c r="D1132" s="1" t="s">
        <v>18</v>
      </c>
      <c r="E1132" s="1" t="s">
        <v>159</v>
      </c>
      <c r="F1132" s="2">
        <v>-2.9251152073735652E-2</v>
      </c>
      <c r="G1132" s="2">
        <v>-0.64180107526881969</v>
      </c>
      <c r="H1132" s="2">
        <v>-0.33839605734767275</v>
      </c>
      <c r="I1132" s="2">
        <v>0.24975806451612609</v>
      </c>
      <c r="J1132" s="2">
        <v>6.0887096774190637E-2</v>
      </c>
      <c r="K1132" s="2">
        <v>0.22540322580644734</v>
      </c>
    </row>
    <row r="1133" spans="1:11" x14ac:dyDescent="0.3">
      <c r="A1133" s="1">
        <v>4</v>
      </c>
      <c r="B1133" s="1" t="str">
        <f t="shared" si="17"/>
        <v>April</v>
      </c>
      <c r="C1133" s="1">
        <v>96949</v>
      </c>
      <c r="D1133" s="1" t="s">
        <v>18</v>
      </c>
      <c r="E1133" s="1" t="s">
        <v>159</v>
      </c>
      <c r="F1133" s="2">
        <v>5.2612433862422904E-3</v>
      </c>
      <c r="G1133" s="2">
        <v>8.7946428571427759E-2</v>
      </c>
      <c r="H1133" s="2">
        <v>-0.35200727513227609</v>
      </c>
      <c r="I1133" s="2">
        <v>0.21377976190476108</v>
      </c>
      <c r="J1133" s="2">
        <v>0.11447420634920549</v>
      </c>
      <c r="K1133" s="2">
        <v>-4.0595238095241043E-2</v>
      </c>
    </row>
    <row r="1134" spans="1:11" x14ac:dyDescent="0.3">
      <c r="A1134" s="1">
        <v>5</v>
      </c>
      <c r="B1134" s="1" t="str">
        <f t="shared" si="17"/>
        <v>Mei</v>
      </c>
      <c r="C1134" s="1">
        <v>96949</v>
      </c>
      <c r="D1134" s="1" t="s">
        <v>18</v>
      </c>
      <c r="E1134" s="1" t="s">
        <v>159</v>
      </c>
      <c r="F1134" s="2">
        <v>-1.1175115207367073E-3</v>
      </c>
      <c r="G1134" s="2">
        <v>5.3931451612903025E-2</v>
      </c>
      <c r="H1134" s="2">
        <v>-0.31057347670250718</v>
      </c>
      <c r="I1134" s="2">
        <v>0.32653225806451619</v>
      </c>
      <c r="J1134" s="2">
        <v>-5.2240143369175485E-2</v>
      </c>
      <c r="K1134" s="2">
        <v>-8.4946236559138341E-2</v>
      </c>
    </row>
    <row r="1135" spans="1:11" x14ac:dyDescent="0.3">
      <c r="A1135" s="1">
        <v>6</v>
      </c>
      <c r="B1135" s="1" t="str">
        <f t="shared" si="17"/>
        <v>Juni</v>
      </c>
      <c r="C1135" s="1">
        <v>96949</v>
      </c>
      <c r="D1135" s="1" t="s">
        <v>18</v>
      </c>
      <c r="E1135" s="1" t="s">
        <v>159</v>
      </c>
      <c r="F1135" s="2">
        <v>4.8528097062576693E-2</v>
      </c>
      <c r="G1135" s="2">
        <v>0.27320402298850333</v>
      </c>
      <c r="H1135" s="2">
        <v>-2.980523627075761E-2</v>
      </c>
      <c r="I1135" s="2">
        <v>0.21045402298850249</v>
      </c>
      <c r="J1135" s="2">
        <v>-0.18362931034483018</v>
      </c>
      <c r="K1135" s="2">
        <v>0.21806513409961426</v>
      </c>
    </row>
    <row r="1136" spans="1:11" x14ac:dyDescent="0.3">
      <c r="A1136" s="1">
        <v>7</v>
      </c>
      <c r="B1136" s="1" t="str">
        <f t="shared" si="17"/>
        <v>Juli</v>
      </c>
      <c r="C1136" s="1">
        <v>96949</v>
      </c>
      <c r="D1136" s="1" t="s">
        <v>18</v>
      </c>
      <c r="E1136" s="1" t="s">
        <v>159</v>
      </c>
      <c r="F1136" s="2">
        <v>-6.3193324372759832E-2</v>
      </c>
      <c r="G1136" s="2">
        <v>-0.46157258064516166</v>
      </c>
      <c r="H1136" s="2">
        <v>-2.219086021505412E-2</v>
      </c>
      <c r="I1136" s="2">
        <v>0.2685080645161303</v>
      </c>
      <c r="J1136" s="2">
        <v>-0.24853629032258126</v>
      </c>
      <c r="K1136" s="2">
        <v>-0.14288978494623686</v>
      </c>
    </row>
    <row r="1137" spans="1:11" x14ac:dyDescent="0.3">
      <c r="A1137" s="1">
        <v>8</v>
      </c>
      <c r="B1137" s="1" t="str">
        <f t="shared" si="17"/>
        <v>Agustus</v>
      </c>
      <c r="C1137" s="1">
        <v>96949</v>
      </c>
      <c r="D1137" s="1" t="s">
        <v>18</v>
      </c>
      <c r="E1137" s="1" t="s">
        <v>159</v>
      </c>
      <c r="F1137" s="2">
        <v>2.3745883225371966E-2</v>
      </c>
      <c r="G1137" s="2">
        <v>0.14216776810835619</v>
      </c>
      <c r="H1137" s="2">
        <v>-6.2850153038596479E-2</v>
      </c>
      <c r="I1137" s="2">
        <v>0.23878067133416364</v>
      </c>
      <c r="J1137" s="2">
        <v>-0.18221553359942141</v>
      </c>
      <c r="K1137" s="2">
        <v>9.5393574559970773E-2</v>
      </c>
    </row>
    <row r="1138" spans="1:11" x14ac:dyDescent="0.3">
      <c r="A1138" s="1">
        <v>9</v>
      </c>
      <c r="B1138" s="1" t="str">
        <f t="shared" si="17"/>
        <v>September</v>
      </c>
      <c r="C1138" s="1">
        <v>96949</v>
      </c>
      <c r="D1138" s="1" t="s">
        <v>18</v>
      </c>
      <c r="E1138" s="1" t="s">
        <v>159</v>
      </c>
      <c r="F1138" s="2">
        <v>4.3039591315442039E-3</v>
      </c>
      <c r="G1138" s="2">
        <v>0.12856321839080473</v>
      </c>
      <c r="H1138" s="2">
        <v>-0.13134418901660419</v>
      </c>
      <c r="I1138" s="2">
        <v>0.28147988505747057</v>
      </c>
      <c r="J1138" s="2">
        <v>-0.16327011494253049</v>
      </c>
      <c r="K1138" s="2">
        <v>-0.11977011494253038</v>
      </c>
    </row>
    <row r="1139" spans="1:11" x14ac:dyDescent="0.3">
      <c r="A1139" s="1">
        <v>10</v>
      </c>
      <c r="B1139" s="1" t="str">
        <f t="shared" si="17"/>
        <v>Oktober</v>
      </c>
      <c r="C1139" s="1">
        <v>96949</v>
      </c>
      <c r="D1139" s="1" t="s">
        <v>18</v>
      </c>
      <c r="E1139" s="1" t="s">
        <v>159</v>
      </c>
      <c r="F1139" s="2">
        <v>-3.8935113088615601E-2</v>
      </c>
      <c r="G1139" s="2">
        <v>-0.18134371523915416</v>
      </c>
      <c r="H1139" s="2">
        <v>-0.31637955753306024</v>
      </c>
      <c r="I1139" s="2">
        <v>0.1854304783092342</v>
      </c>
      <c r="J1139" s="2">
        <v>9.931112347052426E-2</v>
      </c>
      <c r="K1139" s="2">
        <v>-0.22542973674452918</v>
      </c>
    </row>
    <row r="1140" spans="1:11" x14ac:dyDescent="0.3">
      <c r="A1140" s="1">
        <v>11</v>
      </c>
      <c r="B1140" s="1" t="str">
        <f t="shared" si="17"/>
        <v>November</v>
      </c>
      <c r="C1140" s="1">
        <v>96949</v>
      </c>
      <c r="D1140" s="1" t="s">
        <v>18</v>
      </c>
      <c r="E1140" s="1" t="s">
        <v>159</v>
      </c>
      <c r="F1140" s="2">
        <v>-4.8952086456769045E-2</v>
      </c>
      <c r="G1140" s="2">
        <v>-0.25047382558720344</v>
      </c>
      <c r="H1140" s="2">
        <v>-0.54179327003164834</v>
      </c>
      <c r="I1140" s="2">
        <v>0.44106784107946345</v>
      </c>
      <c r="J1140" s="2">
        <v>4.6546101949027419E-2</v>
      </c>
      <c r="K1140" s="2">
        <v>-0.25345993669831546</v>
      </c>
    </row>
    <row r="1141" spans="1:11" x14ac:dyDescent="0.3">
      <c r="A1141" s="1">
        <v>12</v>
      </c>
      <c r="B1141" s="1" t="str">
        <f t="shared" si="17"/>
        <v>Desember</v>
      </c>
      <c r="C1141" s="1">
        <v>96949</v>
      </c>
      <c r="D1141" s="1" t="s">
        <v>18</v>
      </c>
      <c r="E1141" s="1" t="s">
        <v>159</v>
      </c>
      <c r="F1141" s="2">
        <v>-3.7098468419625372E-2</v>
      </c>
      <c r="G1141" s="2">
        <v>-0.43468701996927717</v>
      </c>
      <c r="H1141" s="2">
        <v>-8.6031105990782758E-2</v>
      </c>
      <c r="I1141" s="2">
        <v>-0.11945404505888317</v>
      </c>
      <c r="J1141" s="2">
        <v>0.18493663594470106</v>
      </c>
      <c r="K1141" s="2">
        <v>0.23870007680491409</v>
      </c>
    </row>
    <row r="1142" spans="1:11" x14ac:dyDescent="0.3">
      <c r="A1142" s="1">
        <v>1</v>
      </c>
      <c r="B1142" s="1" t="str">
        <f t="shared" si="17"/>
        <v>Januari</v>
      </c>
      <c r="C1142" s="1">
        <v>96973</v>
      </c>
      <c r="D1142" s="1" t="s">
        <v>18</v>
      </c>
      <c r="E1142" s="1" t="s">
        <v>160</v>
      </c>
      <c r="F1142" s="2">
        <v>-0.1140071881214816</v>
      </c>
      <c r="G1142" s="2">
        <v>-0.62427604746014009</v>
      </c>
      <c r="H1142" s="2">
        <v>-0.30621153133110823</v>
      </c>
      <c r="I1142" s="2">
        <v>9.2417500926955748E-2</v>
      </c>
      <c r="J1142" s="2">
        <v>0.21379403040415251</v>
      </c>
      <c r="K1142" s="2">
        <v>0.30661104931405259</v>
      </c>
    </row>
    <row r="1143" spans="1:11" x14ac:dyDescent="0.3">
      <c r="A1143" s="1">
        <v>2</v>
      </c>
      <c r="B1143" s="1" t="str">
        <f t="shared" si="17"/>
        <v>Februari</v>
      </c>
      <c r="C1143" s="1">
        <v>96973</v>
      </c>
      <c r="D1143" s="1" t="s">
        <v>18</v>
      </c>
      <c r="E1143" s="1" t="s">
        <v>160</v>
      </c>
      <c r="F1143" s="2">
        <v>-0.10800781833109184</v>
      </c>
      <c r="G1143" s="2">
        <v>-0.57849035303776442</v>
      </c>
      <c r="H1143" s="2">
        <v>-0.29877976190475941</v>
      </c>
      <c r="I1143" s="2">
        <v>-3.423234811165584E-2</v>
      </c>
      <c r="J1143" s="2">
        <v>0.33301211001642239</v>
      </c>
      <c r="K1143" s="2">
        <v>0.25813988095238299</v>
      </c>
    </row>
    <row r="1144" spans="1:11" x14ac:dyDescent="0.3">
      <c r="A1144" s="1">
        <v>3</v>
      </c>
      <c r="B1144" s="1" t="str">
        <f t="shared" si="17"/>
        <v>Maret</v>
      </c>
      <c r="C1144" s="1">
        <v>96973</v>
      </c>
      <c r="D1144" s="1" t="s">
        <v>18</v>
      </c>
      <c r="E1144" s="1" t="s">
        <v>160</v>
      </c>
      <c r="F1144" s="2">
        <v>-6.5901454056697506E-2</v>
      </c>
      <c r="G1144" s="2">
        <v>-0.40764880952381122</v>
      </c>
      <c r="H1144" s="2">
        <v>-0.20160042242703682</v>
      </c>
      <c r="I1144" s="2">
        <v>-0.13410042242703674</v>
      </c>
      <c r="J1144" s="2">
        <v>0.33570084485406892</v>
      </c>
      <c r="K1144" s="2">
        <v>0.29420602918586702</v>
      </c>
    </row>
    <row r="1145" spans="1:11" x14ac:dyDescent="0.3">
      <c r="A1145" s="1">
        <v>4</v>
      </c>
      <c r="B1145" s="1" t="str">
        <f t="shared" si="17"/>
        <v>April</v>
      </c>
      <c r="C1145" s="1">
        <v>96973</v>
      </c>
      <c r="D1145" s="1" t="s">
        <v>18</v>
      </c>
      <c r="E1145" s="1" t="s">
        <v>160</v>
      </c>
      <c r="F1145" s="2">
        <v>-5.4641414141414817E-2</v>
      </c>
      <c r="G1145" s="2">
        <v>-0.3844444444444452</v>
      </c>
      <c r="H1145" s="2">
        <v>-0.4200277777777785</v>
      </c>
      <c r="I1145" s="2">
        <v>0.13980555555555513</v>
      </c>
      <c r="J1145" s="2">
        <v>0.28022222222222126</v>
      </c>
      <c r="K1145" s="2">
        <v>0.36005555555555535</v>
      </c>
    </row>
    <row r="1146" spans="1:11" x14ac:dyDescent="0.3">
      <c r="A1146" s="1">
        <v>5</v>
      </c>
      <c r="B1146" s="1" t="str">
        <f t="shared" si="17"/>
        <v>Mei</v>
      </c>
      <c r="C1146" s="1">
        <v>96973</v>
      </c>
      <c r="D1146" s="1" t="s">
        <v>18</v>
      </c>
      <c r="E1146" s="1" t="s">
        <v>160</v>
      </c>
      <c r="F1146" s="2">
        <v>-6.2983870967742508E-2</v>
      </c>
      <c r="G1146" s="2">
        <v>-0.41903225806451638</v>
      </c>
      <c r="H1146" s="2">
        <v>-0.14225806451612968</v>
      </c>
      <c r="I1146" s="2">
        <v>-0.22758064516129153</v>
      </c>
      <c r="J1146" s="2">
        <v>0.36983870967741905</v>
      </c>
      <c r="K1146" s="2">
        <v>0.375322580645161</v>
      </c>
    </row>
    <row r="1147" spans="1:11" x14ac:dyDescent="0.3">
      <c r="A1147" s="1">
        <v>6</v>
      </c>
      <c r="B1147" s="1" t="str">
        <f t="shared" si="17"/>
        <v>Juni</v>
      </c>
      <c r="C1147" s="1">
        <v>96973</v>
      </c>
      <c r="D1147" s="1" t="s">
        <v>18</v>
      </c>
      <c r="E1147" s="1" t="s">
        <v>160</v>
      </c>
      <c r="F1147" s="2">
        <v>-7.1575396825398999E-2</v>
      </c>
      <c r="G1147" s="2">
        <v>-0.48780555555555849</v>
      </c>
      <c r="H1147" s="2">
        <v>8.7499999999984361E-3</v>
      </c>
      <c r="I1147" s="2">
        <v>-0.21525000000000244</v>
      </c>
      <c r="J1147" s="2">
        <v>0.20649999999999799</v>
      </c>
      <c r="K1147" s="2">
        <v>0.46136111111110978</v>
      </c>
    </row>
    <row r="1148" spans="1:11" x14ac:dyDescent="0.3">
      <c r="A1148" s="1">
        <v>7</v>
      </c>
      <c r="B1148" s="1" t="str">
        <f t="shared" si="17"/>
        <v>Juli</v>
      </c>
      <c r="C1148" s="1">
        <v>96973</v>
      </c>
      <c r="D1148" s="1" t="s">
        <v>18</v>
      </c>
      <c r="E1148" s="1" t="s">
        <v>160</v>
      </c>
      <c r="F1148" s="2">
        <v>-5.716973886328728E-2</v>
      </c>
      <c r="G1148" s="2">
        <v>-0.42007168458781408</v>
      </c>
      <c r="H1148" s="2">
        <v>-9.6989247311828203E-2</v>
      </c>
      <c r="I1148" s="2">
        <v>-0.12529569892473164</v>
      </c>
      <c r="J1148" s="2">
        <v>0.22228494623655984</v>
      </c>
      <c r="K1148" s="2">
        <v>0.45983870967742035</v>
      </c>
    </row>
    <row r="1149" spans="1:11" x14ac:dyDescent="0.3">
      <c r="A1149" s="1">
        <v>8</v>
      </c>
      <c r="B1149" s="1" t="str">
        <f t="shared" si="17"/>
        <v>Agustus</v>
      </c>
      <c r="C1149" s="1">
        <v>96973</v>
      </c>
      <c r="D1149" s="1" t="s">
        <v>18</v>
      </c>
      <c r="E1149" s="1" t="s">
        <v>160</v>
      </c>
      <c r="F1149" s="2">
        <v>1.6783570892721287E-2</v>
      </c>
      <c r="G1149" s="2">
        <v>-0.16903225806451799</v>
      </c>
      <c r="H1149" s="2">
        <v>-1.3467741935485472E-2</v>
      </c>
      <c r="I1149" s="2">
        <v>-0.27298387096774379</v>
      </c>
      <c r="J1149" s="2">
        <v>0.28645161290322319</v>
      </c>
      <c r="K1149" s="2">
        <v>0.80400537634408531</v>
      </c>
    </row>
    <row r="1150" spans="1:11" x14ac:dyDescent="0.3">
      <c r="A1150" s="1">
        <v>9</v>
      </c>
      <c r="B1150" s="1" t="str">
        <f t="shared" si="17"/>
        <v>September</v>
      </c>
      <c r="C1150" s="1">
        <v>96973</v>
      </c>
      <c r="D1150" s="1" t="s">
        <v>18</v>
      </c>
      <c r="E1150" s="1" t="s">
        <v>160</v>
      </c>
      <c r="F1150" s="2">
        <v>-4.2290608571682868E-2</v>
      </c>
      <c r="G1150" s="2">
        <v>-0.34827777777777769</v>
      </c>
      <c r="H1150" s="2">
        <v>-9.5944444444443638E-2</v>
      </c>
      <c r="I1150" s="2">
        <v>-0.1445277777777772</v>
      </c>
      <c r="J1150" s="2">
        <v>0.24047222222222192</v>
      </c>
      <c r="K1150" s="2">
        <v>0.55476053639846745</v>
      </c>
    </row>
    <row r="1151" spans="1:11" x14ac:dyDescent="0.3">
      <c r="A1151" s="1">
        <v>10</v>
      </c>
      <c r="B1151" s="1" t="str">
        <f t="shared" si="17"/>
        <v>Oktober</v>
      </c>
      <c r="C1151" s="1">
        <v>96973</v>
      </c>
      <c r="D1151" s="1" t="s">
        <v>18</v>
      </c>
      <c r="E1151" s="1" t="s">
        <v>160</v>
      </c>
      <c r="F1151" s="2">
        <v>-8.5776506626654647E-2</v>
      </c>
      <c r="G1151" s="2">
        <v>-0.40235752688171755</v>
      </c>
      <c r="H1151" s="2">
        <v>-0.27832526881720232</v>
      </c>
      <c r="I1151" s="2">
        <v>-1.4397849462363504E-2</v>
      </c>
      <c r="J1151" s="2">
        <v>0.2927231182795712</v>
      </c>
      <c r="K1151" s="2">
        <v>0.11172849462365757</v>
      </c>
    </row>
    <row r="1152" spans="1:11" x14ac:dyDescent="0.3">
      <c r="A1152" s="1">
        <v>11</v>
      </c>
      <c r="B1152" s="1" t="str">
        <f t="shared" si="17"/>
        <v>November</v>
      </c>
      <c r="C1152" s="1">
        <v>96973</v>
      </c>
      <c r="D1152" s="1" t="s">
        <v>18</v>
      </c>
      <c r="E1152" s="1" t="s">
        <v>160</v>
      </c>
      <c r="F1152" s="2">
        <v>-0.12867571059431349</v>
      </c>
      <c r="G1152" s="2">
        <v>-0.45830555555555402</v>
      </c>
      <c r="H1152" s="2">
        <v>-0.59147222222222096</v>
      </c>
      <c r="I1152" s="2">
        <v>0.15052777777777993</v>
      </c>
      <c r="J1152" s="2">
        <v>0.44094444444444647</v>
      </c>
      <c r="K1152" s="2">
        <v>-0.31666666666666393</v>
      </c>
    </row>
    <row r="1153" spans="1:11" x14ac:dyDescent="0.3">
      <c r="A1153" s="1">
        <v>12</v>
      </c>
      <c r="B1153" s="1" t="str">
        <f t="shared" si="17"/>
        <v>Desember</v>
      </c>
      <c r="C1153" s="1">
        <v>96973</v>
      </c>
      <c r="D1153" s="1" t="s">
        <v>18</v>
      </c>
      <c r="E1153" s="1" t="s">
        <v>160</v>
      </c>
      <c r="F1153" s="2">
        <v>-0.11047747055811818</v>
      </c>
      <c r="G1153" s="2">
        <v>-0.50344534050179535</v>
      </c>
      <c r="H1153" s="2">
        <v>-0.22134856630824587</v>
      </c>
      <c r="I1153" s="2">
        <v>7.482078853026763E-4</v>
      </c>
      <c r="J1153" s="2">
        <v>0.22060035842293643</v>
      </c>
      <c r="K1153" s="2">
        <v>0.19719982078852816</v>
      </c>
    </row>
    <row r="1154" spans="1:11" x14ac:dyDescent="0.3">
      <c r="A1154" s="1">
        <v>1</v>
      </c>
      <c r="B1154" s="1" t="str">
        <f t="shared" si="17"/>
        <v>Januari</v>
      </c>
      <c r="C1154" s="1">
        <v>96975</v>
      </c>
      <c r="D1154" s="1" t="s">
        <v>18</v>
      </c>
      <c r="E1154" s="1" t="s">
        <v>161</v>
      </c>
      <c r="F1154" s="2">
        <v>4.9739951297236894E-3</v>
      </c>
      <c r="G1154" s="2">
        <v>-0.33929365962180125</v>
      </c>
      <c r="H1154" s="2">
        <v>-0.40824527252502812</v>
      </c>
      <c r="I1154" s="2">
        <v>0.3365127919911014</v>
      </c>
      <c r="J1154" s="2">
        <v>7.9702756148807008E-2</v>
      </c>
      <c r="K1154" s="2">
        <v>0.38530311457174632</v>
      </c>
    </row>
    <row r="1155" spans="1:11" x14ac:dyDescent="0.3">
      <c r="A1155" s="1">
        <v>2</v>
      </c>
      <c r="B1155" s="1" t="str">
        <f t="shared" si="17"/>
        <v>Februari</v>
      </c>
      <c r="C1155" s="1">
        <v>96975</v>
      </c>
      <c r="D1155" s="1" t="s">
        <v>18</v>
      </c>
      <c r="E1155" s="1" t="s">
        <v>161</v>
      </c>
      <c r="F1155" s="2">
        <v>2.380946037534552E-2</v>
      </c>
      <c r="G1155" s="2">
        <v>-0.15545423193312638</v>
      </c>
      <c r="H1155" s="2">
        <v>-0.11111617774593405</v>
      </c>
      <c r="I1155" s="2">
        <v>6.0543887565287944E-3</v>
      </c>
      <c r="J1155" s="2">
        <v>0.11673532109933839</v>
      </c>
      <c r="K1155" s="2">
        <v>0.33087581732795623</v>
      </c>
    </row>
    <row r="1156" spans="1:11" x14ac:dyDescent="0.3">
      <c r="A1156" s="1">
        <v>3</v>
      </c>
      <c r="B1156" s="1" t="str">
        <f t="shared" si="17"/>
        <v>Maret</v>
      </c>
      <c r="C1156" s="1">
        <v>96975</v>
      </c>
      <c r="D1156" s="1" t="s">
        <v>18</v>
      </c>
      <c r="E1156" s="1" t="s">
        <v>161</v>
      </c>
      <c r="F1156" s="2">
        <v>6.2303141424038699E-2</v>
      </c>
      <c r="G1156" s="2">
        <v>3.9436717053337844E-2</v>
      </c>
      <c r="H1156" s="2">
        <v>-0.21653102488214521</v>
      </c>
      <c r="I1156" s="2">
        <v>5.5072917770184908E-2</v>
      </c>
      <c r="J1156" s="2">
        <v>0.18551710987664075</v>
      </c>
      <c r="K1156" s="2">
        <v>0.52129155576301578</v>
      </c>
    </row>
    <row r="1157" spans="1:11" x14ac:dyDescent="0.3">
      <c r="A1157" s="1">
        <v>4</v>
      </c>
      <c r="B1157" s="1" t="str">
        <f t="shared" si="17"/>
        <v>April</v>
      </c>
      <c r="C1157" s="1">
        <v>96975</v>
      </c>
      <c r="D1157" s="1" t="s">
        <v>18</v>
      </c>
      <c r="E1157" s="1" t="s">
        <v>161</v>
      </c>
      <c r="F1157" s="2">
        <v>5.8734198420746404E-2</v>
      </c>
      <c r="G1157" s="2">
        <v>5.1577124384234452E-2</v>
      </c>
      <c r="H1157" s="2">
        <v>-0.36675620894909783</v>
      </c>
      <c r="I1157" s="2">
        <v>0.16704008734719811</v>
      </c>
      <c r="J1157" s="2">
        <v>0.24046681148512919</v>
      </c>
      <c r="K1157" s="2">
        <v>0.47345212438423545</v>
      </c>
    </row>
    <row r="1158" spans="1:11" x14ac:dyDescent="0.3">
      <c r="A1158" s="1">
        <v>5</v>
      </c>
      <c r="B1158" s="1" t="str">
        <f t="shared" si="17"/>
        <v>Mei</v>
      </c>
      <c r="C1158" s="1">
        <v>96975</v>
      </c>
      <c r="D1158" s="1" t="s">
        <v>18</v>
      </c>
      <c r="E1158" s="1" t="s">
        <v>161</v>
      </c>
      <c r="F1158" s="2">
        <v>-1.0755910358060668E-2</v>
      </c>
      <c r="G1158" s="2">
        <v>-0.45915750696933344</v>
      </c>
      <c r="H1158" s="2">
        <v>-0.20557327757865373</v>
      </c>
      <c r="I1158" s="2">
        <v>-9.275965750696831E-2</v>
      </c>
      <c r="J1158" s="2">
        <v>0.29833293508562281</v>
      </c>
      <c r="K1158" s="2">
        <v>0.34084249303066372</v>
      </c>
    </row>
    <row r="1159" spans="1:11" x14ac:dyDescent="0.3">
      <c r="A1159" s="1">
        <v>6</v>
      </c>
      <c r="B1159" s="1" t="str">
        <f t="shared" si="17"/>
        <v>Juni</v>
      </c>
      <c r="C1159" s="1">
        <v>96975</v>
      </c>
      <c r="D1159" s="1" t="s">
        <v>18</v>
      </c>
      <c r="E1159" s="1" t="s">
        <v>161</v>
      </c>
      <c r="F1159" s="2">
        <v>-4.1487765183768843E-2</v>
      </c>
      <c r="G1159" s="2">
        <v>-0.62666922094508593</v>
      </c>
      <c r="H1159" s="2">
        <v>-0.17896088761175227</v>
      </c>
      <c r="I1159" s="2">
        <v>-5.6090517241382067E-2</v>
      </c>
      <c r="J1159" s="2">
        <v>0.22944235312898834</v>
      </c>
      <c r="K1159" s="2">
        <v>0.3377057790549145</v>
      </c>
    </row>
    <row r="1160" spans="1:11" x14ac:dyDescent="0.3">
      <c r="A1160" s="1">
        <v>7</v>
      </c>
      <c r="B1160" s="1" t="str">
        <f t="shared" si="17"/>
        <v>Juli</v>
      </c>
      <c r="C1160" s="1">
        <v>96975</v>
      </c>
      <c r="D1160" s="1" t="s">
        <v>18</v>
      </c>
      <c r="E1160" s="1" t="s">
        <v>161</v>
      </c>
      <c r="F1160" s="2">
        <v>2.0331338490730187E-2</v>
      </c>
      <c r="G1160" s="2">
        <v>-0.25312441353712684</v>
      </c>
      <c r="H1160" s="2">
        <v>-2.1538392031752243E-2</v>
      </c>
      <c r="I1160" s="2">
        <v>-0.11831258558013896</v>
      </c>
      <c r="J1160" s="2">
        <v>0.12586587985069855</v>
      </c>
      <c r="K1160" s="2">
        <v>0.57469816710803323</v>
      </c>
    </row>
    <row r="1161" spans="1:11" x14ac:dyDescent="0.3">
      <c r="A1161" s="1">
        <v>8</v>
      </c>
      <c r="B1161" s="1" t="str">
        <f t="shared" si="17"/>
        <v>Agustus</v>
      </c>
      <c r="C1161" s="1">
        <v>96975</v>
      </c>
      <c r="D1161" s="1" t="s">
        <v>18</v>
      </c>
      <c r="E1161" s="1" t="s">
        <v>161</v>
      </c>
      <c r="F1161" s="2">
        <v>4.772343940357035E-2</v>
      </c>
      <c r="G1161" s="2">
        <v>-0.15965469238306973</v>
      </c>
      <c r="H1161" s="2">
        <v>0.1278453076169285</v>
      </c>
      <c r="I1161" s="2">
        <v>-0.16177162786694144</v>
      </c>
      <c r="J1161" s="2">
        <v>1.5719946766250103E-3</v>
      </c>
      <c r="K1161" s="2">
        <v>0.76964638288574594</v>
      </c>
    </row>
    <row r="1162" spans="1:11" x14ac:dyDescent="0.3">
      <c r="A1162" s="1">
        <v>9</v>
      </c>
      <c r="B1162" s="1" t="str">
        <f t="shared" si="17"/>
        <v>September</v>
      </c>
      <c r="C1162" s="1">
        <v>96975</v>
      </c>
      <c r="D1162" s="1" t="s">
        <v>18</v>
      </c>
      <c r="E1162" s="1" t="s">
        <v>161</v>
      </c>
      <c r="F1162" s="2">
        <v>5.9205924036280243E-2</v>
      </c>
      <c r="G1162" s="2">
        <v>5.1148667800450923E-2</v>
      </c>
      <c r="H1162" s="2">
        <v>-2.1536517384731717E-2</v>
      </c>
      <c r="I1162" s="2">
        <v>-7.9129109977325668E-2</v>
      </c>
      <c r="J1162" s="2">
        <v>9.0599064625849796E-2</v>
      </c>
      <c r="K1162" s="2">
        <v>0.62253755668934119</v>
      </c>
    </row>
    <row r="1163" spans="1:11" x14ac:dyDescent="0.3">
      <c r="A1163" s="1">
        <v>10</v>
      </c>
      <c r="B1163" s="1" t="str">
        <f t="shared" si="17"/>
        <v>Oktober</v>
      </c>
      <c r="C1163" s="1">
        <v>96975</v>
      </c>
      <c r="D1163" s="1" t="s">
        <v>18</v>
      </c>
      <c r="E1163" s="1" t="s">
        <v>161</v>
      </c>
      <c r="F1163" s="2">
        <v>3.9406349132783632E-2</v>
      </c>
      <c r="G1163" s="2">
        <v>0.11781099369670311</v>
      </c>
      <c r="H1163" s="2">
        <v>-7.7995457916200883E-2</v>
      </c>
      <c r="I1163" s="2">
        <v>-0.11834492028179217</v>
      </c>
      <c r="J1163" s="2">
        <v>0.18450588616982061</v>
      </c>
      <c r="K1163" s="2">
        <v>0.31579486466444345</v>
      </c>
    </row>
    <row r="1164" spans="1:11" x14ac:dyDescent="0.3">
      <c r="A1164" s="1">
        <v>11</v>
      </c>
      <c r="B1164" s="1" t="str">
        <f t="shared" si="17"/>
        <v>November</v>
      </c>
      <c r="C1164" s="1">
        <v>96975</v>
      </c>
      <c r="D1164" s="1" t="s">
        <v>18</v>
      </c>
      <c r="E1164" s="1" t="s">
        <v>161</v>
      </c>
      <c r="F1164" s="2">
        <v>6.1116878563372709E-2</v>
      </c>
      <c r="G1164" s="2">
        <v>0.44383223002225813</v>
      </c>
      <c r="H1164" s="2">
        <v>-0.36241776997774122</v>
      </c>
      <c r="I1164" s="2">
        <v>0.14007297076299977</v>
      </c>
      <c r="J1164" s="2">
        <v>0.23635209629104748</v>
      </c>
      <c r="K1164" s="2">
        <v>1.4054452244479801E-2</v>
      </c>
    </row>
    <row r="1165" spans="1:11" x14ac:dyDescent="0.3">
      <c r="A1165" s="1">
        <v>12</v>
      </c>
      <c r="B1165" s="1" t="str">
        <f t="shared" si="17"/>
        <v>Desember</v>
      </c>
      <c r="C1165" s="1">
        <v>96975</v>
      </c>
      <c r="D1165" s="1" t="s">
        <v>18</v>
      </c>
      <c r="E1165" s="1" t="s">
        <v>161</v>
      </c>
      <c r="F1165" s="2">
        <v>1.4898556266220679E-2</v>
      </c>
      <c r="G1165" s="2">
        <v>1.9593496742410822E-2</v>
      </c>
      <c r="H1165" s="2">
        <v>-0.1135516645479118</v>
      </c>
      <c r="I1165" s="2">
        <v>1.0453711796174443E-2</v>
      </c>
      <c r="J1165" s="2">
        <v>0.10414332393135199</v>
      </c>
      <c r="K1165" s="2">
        <v>0.21919027093595927</v>
      </c>
    </row>
    <row r="1166" spans="1:11" x14ac:dyDescent="0.3">
      <c r="A1166" s="1">
        <v>1</v>
      </c>
      <c r="B1166" s="1" t="str">
        <f t="shared" si="17"/>
        <v>Januari</v>
      </c>
      <c r="C1166" s="1">
        <v>96987</v>
      </c>
      <c r="D1166" s="1" t="s">
        <v>18</v>
      </c>
      <c r="E1166" s="1" t="s">
        <v>162</v>
      </c>
      <c r="F1166" s="2">
        <v>-8.2800408038988721E-2</v>
      </c>
      <c r="G1166" s="2">
        <v>-0.4071515604822718</v>
      </c>
      <c r="H1166" s="2">
        <v>-0.16190693682635809</v>
      </c>
      <c r="I1166" s="2">
        <v>-2.2070915320981755E-2</v>
      </c>
      <c r="J1166" s="2">
        <v>0.20441983571926886</v>
      </c>
      <c r="K1166" s="2">
        <v>0.12777451478654545</v>
      </c>
    </row>
    <row r="1167" spans="1:11" x14ac:dyDescent="0.3">
      <c r="A1167" s="1">
        <v>2</v>
      </c>
      <c r="B1167" s="1" t="str">
        <f t="shared" ref="B1167:B1230" si="18">B1155</f>
        <v>Februari</v>
      </c>
      <c r="C1167" s="1">
        <v>96987</v>
      </c>
      <c r="D1167" s="1" t="s">
        <v>18</v>
      </c>
      <c r="E1167" s="1" t="s">
        <v>162</v>
      </c>
      <c r="F1167" s="2">
        <v>-0.14180982604921982</v>
      </c>
      <c r="G1167" s="2">
        <v>-0.52077865069927898</v>
      </c>
      <c r="H1167" s="2">
        <v>-0.27196399552686545</v>
      </c>
      <c r="I1167" s="2">
        <v>-1.9109931487456322E-2</v>
      </c>
      <c r="J1167" s="2">
        <v>0.32341547446036184</v>
      </c>
      <c r="K1167" s="2">
        <v>-0.22250900328092532</v>
      </c>
    </row>
    <row r="1168" spans="1:11" x14ac:dyDescent="0.3">
      <c r="A1168" s="1">
        <v>3</v>
      </c>
      <c r="B1168" s="1" t="str">
        <f t="shared" si="18"/>
        <v>Maret</v>
      </c>
      <c r="C1168" s="1">
        <v>96987</v>
      </c>
      <c r="D1168" s="1" t="s">
        <v>18</v>
      </c>
      <c r="E1168" s="1" t="s">
        <v>162</v>
      </c>
      <c r="F1168" s="2">
        <v>-0.12371949668451554</v>
      </c>
      <c r="G1168" s="2">
        <v>-0.48120527437893978</v>
      </c>
      <c r="H1168" s="2">
        <v>9.3182239525440029E-4</v>
      </c>
      <c r="I1168" s="2">
        <v>-0.17483430663700372</v>
      </c>
      <c r="J1168" s="2">
        <v>0.19322498249083406</v>
      </c>
      <c r="K1168" s="2">
        <v>-0.12697140341119617</v>
      </c>
    </row>
    <row r="1169" spans="1:11" x14ac:dyDescent="0.3">
      <c r="A1169" s="1">
        <v>4</v>
      </c>
      <c r="B1169" s="1" t="str">
        <f t="shared" si="18"/>
        <v>April</v>
      </c>
      <c r="C1169" s="1">
        <v>96987</v>
      </c>
      <c r="D1169" s="1" t="s">
        <v>18</v>
      </c>
      <c r="E1169" s="1" t="s">
        <v>162</v>
      </c>
      <c r="F1169" s="2">
        <v>-0.11408805398601596</v>
      </c>
      <c r="G1169" s="2">
        <v>-0.39876516052318645</v>
      </c>
      <c r="H1169" s="2">
        <v>-0.13393182718985308</v>
      </c>
      <c r="I1169" s="2">
        <v>-0.1042651605231871</v>
      </c>
      <c r="J1169" s="2">
        <v>0.26466331968115536</v>
      </c>
      <c r="K1169" s="2">
        <v>-0.22953367904170463</v>
      </c>
    </row>
    <row r="1170" spans="1:11" x14ac:dyDescent="0.3">
      <c r="A1170" s="1">
        <v>5</v>
      </c>
      <c r="B1170" s="1" t="str">
        <f t="shared" si="18"/>
        <v>Mei</v>
      </c>
      <c r="C1170" s="1">
        <v>96987</v>
      </c>
      <c r="D1170" s="1" t="s">
        <v>18</v>
      </c>
      <c r="E1170" s="1" t="s">
        <v>162</v>
      </c>
      <c r="F1170" s="2">
        <v>-7.5337819368637787E-2</v>
      </c>
      <c r="G1170" s="2">
        <v>-0.37495778072502406</v>
      </c>
      <c r="H1170" s="2">
        <v>-0.14414057642394945</v>
      </c>
      <c r="I1170" s="2">
        <v>-0.11786100653147642</v>
      </c>
      <c r="J1170" s="2">
        <v>0.2620015829554177</v>
      </c>
      <c r="K1170" s="2">
        <v>0.17001719146629904</v>
      </c>
    </row>
    <row r="1171" spans="1:11" x14ac:dyDescent="0.3">
      <c r="A1171" s="1">
        <v>6</v>
      </c>
      <c r="B1171" s="1" t="str">
        <f t="shared" si="18"/>
        <v>Juni</v>
      </c>
      <c r="C1171" s="1">
        <v>96987</v>
      </c>
      <c r="D1171" s="1" t="s">
        <v>18</v>
      </c>
      <c r="E1171" s="1" t="s">
        <v>162</v>
      </c>
      <c r="F1171" s="2">
        <v>-7.7424692059609931E-2</v>
      </c>
      <c r="G1171" s="2">
        <v>-0.40402654553049755</v>
      </c>
      <c r="H1171" s="2">
        <v>0.14072345446950366</v>
      </c>
      <c r="I1171" s="2">
        <v>-0.14210987886382895</v>
      </c>
      <c r="J1171" s="2">
        <v>1.3864243943160839E-3</v>
      </c>
      <c r="K1171" s="2">
        <v>0.23700123224728029</v>
      </c>
    </row>
    <row r="1172" spans="1:11" x14ac:dyDescent="0.3">
      <c r="A1172" s="1">
        <v>7</v>
      </c>
      <c r="B1172" s="1" t="str">
        <f t="shared" si="18"/>
        <v>Juli</v>
      </c>
      <c r="C1172" s="1">
        <v>96987</v>
      </c>
      <c r="D1172" s="1" t="s">
        <v>18</v>
      </c>
      <c r="E1172" s="1" t="s">
        <v>162</v>
      </c>
      <c r="F1172" s="2">
        <v>-0.20423897975385355</v>
      </c>
      <c r="G1172" s="2">
        <v>-0.90096913154313829</v>
      </c>
      <c r="H1172" s="2">
        <v>4.1127642650410579E-2</v>
      </c>
      <c r="I1172" s="2">
        <v>-8.4705690682922746E-2</v>
      </c>
      <c r="J1172" s="2">
        <v>4.3578048032505048E-2</v>
      </c>
      <c r="K1172" s="2">
        <v>7.5805062005250334E-2</v>
      </c>
    </row>
    <row r="1173" spans="1:11" x14ac:dyDescent="0.3">
      <c r="A1173" s="1">
        <v>8</v>
      </c>
      <c r="B1173" s="1" t="str">
        <f t="shared" si="18"/>
        <v>Agustus</v>
      </c>
      <c r="C1173" s="1">
        <v>96987</v>
      </c>
      <c r="D1173" s="1" t="s">
        <v>18</v>
      </c>
      <c r="E1173" s="1" t="s">
        <v>162</v>
      </c>
      <c r="F1173" s="2">
        <v>-7.6229563343217024E-2</v>
      </c>
      <c r="G1173" s="2">
        <v>-0.42592805939580136</v>
      </c>
      <c r="H1173" s="2">
        <v>5.4233230926778474E-2</v>
      </c>
      <c r="I1173" s="2">
        <v>-0.14576676907322045</v>
      </c>
      <c r="J1173" s="2">
        <v>9.1533538146441246E-2</v>
      </c>
      <c r="K1173" s="2">
        <v>0.32713645673322961</v>
      </c>
    </row>
    <row r="1174" spans="1:11" x14ac:dyDescent="0.3">
      <c r="A1174" s="1">
        <v>9</v>
      </c>
      <c r="B1174" s="1" t="str">
        <f t="shared" si="18"/>
        <v>September</v>
      </c>
      <c r="C1174" s="1">
        <v>96987</v>
      </c>
      <c r="D1174" s="1" t="s">
        <v>18</v>
      </c>
      <c r="E1174" s="1" t="s">
        <v>162</v>
      </c>
      <c r="F1174" s="2">
        <v>-0.10998966408268497</v>
      </c>
      <c r="G1174" s="2">
        <v>-0.4707222222222196</v>
      </c>
      <c r="H1174" s="2">
        <v>-6.4222222222219474E-2</v>
      </c>
      <c r="I1174" s="2">
        <v>-0.12035912698412474</v>
      </c>
      <c r="J1174" s="2">
        <v>0.18458134920635097</v>
      </c>
      <c r="K1174" s="2">
        <v>-7.4444444444416906E-3</v>
      </c>
    </row>
    <row r="1175" spans="1:11" x14ac:dyDescent="0.3">
      <c r="A1175" s="1">
        <v>10</v>
      </c>
      <c r="B1175" s="1" t="str">
        <f t="shared" si="18"/>
        <v>Oktober</v>
      </c>
      <c r="C1175" s="1">
        <v>96987</v>
      </c>
      <c r="D1175" s="1" t="s">
        <v>18</v>
      </c>
      <c r="E1175" s="1" t="s">
        <v>162</v>
      </c>
      <c r="F1175" s="2">
        <v>-0.14078884420225957</v>
      </c>
      <c r="G1175" s="2">
        <v>-0.48354597846554093</v>
      </c>
      <c r="H1175" s="2">
        <v>-8.5024473089197986E-2</v>
      </c>
      <c r="I1175" s="2">
        <v>-0.10935243007844413</v>
      </c>
      <c r="J1175" s="2">
        <v>0.19437690316764566</v>
      </c>
      <c r="K1175" s="2">
        <v>-0.40615350534726252</v>
      </c>
    </row>
    <row r="1176" spans="1:11" x14ac:dyDescent="0.3">
      <c r="A1176" s="1">
        <v>11</v>
      </c>
      <c r="B1176" s="1" t="str">
        <f t="shared" si="18"/>
        <v>November</v>
      </c>
      <c r="C1176" s="1">
        <v>96987</v>
      </c>
      <c r="D1176" s="1" t="s">
        <v>18</v>
      </c>
      <c r="E1176" s="1" t="s">
        <v>162</v>
      </c>
      <c r="F1176" s="2">
        <v>-0.20738984674329425</v>
      </c>
      <c r="G1176" s="2">
        <v>-0.72111909323116152</v>
      </c>
      <c r="H1176" s="2">
        <v>-0.25879501915708686</v>
      </c>
      <c r="I1176" s="2">
        <v>-4.7116858237536974E-3</v>
      </c>
      <c r="J1176" s="2">
        <v>0.26350670498084339</v>
      </c>
      <c r="K1176" s="2">
        <v>-0.74010057471264423</v>
      </c>
    </row>
    <row r="1177" spans="1:11" x14ac:dyDescent="0.3">
      <c r="A1177" s="1">
        <v>12</v>
      </c>
      <c r="B1177" s="1" t="str">
        <f t="shared" si="18"/>
        <v>Desember</v>
      </c>
      <c r="C1177" s="1">
        <v>96987</v>
      </c>
      <c r="D1177" s="1" t="s">
        <v>18</v>
      </c>
      <c r="E1177" s="1" t="s">
        <v>162</v>
      </c>
      <c r="F1177" s="2">
        <v>-0.11756221198156644</v>
      </c>
      <c r="G1177" s="2">
        <v>-0.48352419354838611</v>
      </c>
      <c r="H1177" s="2">
        <v>-7.5379032258064166E-2</v>
      </c>
      <c r="I1177" s="2">
        <v>-0.14900806451612919</v>
      </c>
      <c r="J1177" s="2">
        <v>0.2243870967741938</v>
      </c>
      <c r="K1177" s="2">
        <v>-5.1185483870966664E-2</v>
      </c>
    </row>
    <row r="1178" spans="1:11" x14ac:dyDescent="0.3">
      <c r="A1178" s="1">
        <v>1</v>
      </c>
      <c r="B1178" s="1" t="str">
        <f t="shared" si="18"/>
        <v>Januari</v>
      </c>
      <c r="C1178" s="1">
        <v>97008</v>
      </c>
      <c r="D1178" s="1" t="s">
        <v>19</v>
      </c>
      <c r="E1178" s="1" t="s">
        <v>163</v>
      </c>
      <c r="F1178" s="2">
        <v>-2.7845734673849789E-2</v>
      </c>
      <c r="G1178" s="2">
        <v>-0.21204147518941729</v>
      </c>
      <c r="H1178" s="2">
        <v>-0.34797830314640665</v>
      </c>
      <c r="I1178" s="2">
        <v>0.13374481513316319</v>
      </c>
      <c r="J1178" s="2">
        <v>0.23803720890360422</v>
      </c>
      <c r="K1178" s="2">
        <v>0.13866416997187336</v>
      </c>
    </row>
    <row r="1179" spans="1:11" x14ac:dyDescent="0.3">
      <c r="A1179" s="1">
        <v>2</v>
      </c>
      <c r="B1179" s="1" t="str">
        <f t="shared" si="18"/>
        <v>Februari</v>
      </c>
      <c r="C1179" s="1">
        <v>97008</v>
      </c>
      <c r="D1179" s="1" t="s">
        <v>19</v>
      </c>
      <c r="E1179" s="1" t="s">
        <v>163</v>
      </c>
      <c r="F1179" s="2">
        <v>-5.6403363518615454E-2</v>
      </c>
      <c r="G1179" s="2">
        <v>-0.36513453928451689</v>
      </c>
      <c r="H1179" s="2">
        <v>-0.26610436687072542</v>
      </c>
      <c r="I1179" s="2">
        <v>0.14402802229183714</v>
      </c>
      <c r="J1179" s="2">
        <v>0.15259543072361081</v>
      </c>
      <c r="K1179" s="2">
        <v>0.16623544338287832</v>
      </c>
    </row>
    <row r="1180" spans="1:11" x14ac:dyDescent="0.3">
      <c r="A1180" s="1">
        <v>3</v>
      </c>
      <c r="B1180" s="1" t="str">
        <f t="shared" si="18"/>
        <v>Maret</v>
      </c>
      <c r="C1180" s="1">
        <v>97008</v>
      </c>
      <c r="D1180" s="1" t="s">
        <v>19</v>
      </c>
      <c r="E1180" s="1" t="s">
        <v>163</v>
      </c>
      <c r="F1180" s="2">
        <v>-5.463871569098968E-2</v>
      </c>
      <c r="G1180" s="2">
        <v>-0.41563039638932375</v>
      </c>
      <c r="H1180" s="2">
        <v>-0.23748523509900074</v>
      </c>
      <c r="I1180" s="2">
        <v>8.8563151997772843E-2</v>
      </c>
      <c r="J1180" s="2">
        <v>0.1861526038765402</v>
      </c>
      <c r="K1180" s="2">
        <v>0.28487363586874004</v>
      </c>
    </row>
    <row r="1181" spans="1:11" x14ac:dyDescent="0.3">
      <c r="A1181" s="1">
        <v>4</v>
      </c>
      <c r="B1181" s="1" t="str">
        <f t="shared" si="18"/>
        <v>April</v>
      </c>
      <c r="C1181" s="1">
        <v>97008</v>
      </c>
      <c r="D1181" s="1" t="s">
        <v>19</v>
      </c>
      <c r="E1181" s="1" t="s">
        <v>163</v>
      </c>
      <c r="F1181" s="2">
        <v>-2.0292630222589026E-2</v>
      </c>
      <c r="G1181" s="2">
        <v>-0.3770047094508322</v>
      </c>
      <c r="H1181" s="2">
        <v>-0.29933804278416537</v>
      </c>
      <c r="I1181" s="2">
        <v>0.15332862388250099</v>
      </c>
      <c r="J1181" s="2">
        <v>0.18251177362707424</v>
      </c>
      <c r="K1181" s="2">
        <v>0.55108311667578658</v>
      </c>
    </row>
    <row r="1182" spans="1:11" x14ac:dyDescent="0.3">
      <c r="A1182" s="1">
        <v>5</v>
      </c>
      <c r="B1182" s="1" t="str">
        <f t="shared" si="18"/>
        <v>Mei</v>
      </c>
      <c r="C1182" s="1">
        <v>97008</v>
      </c>
      <c r="D1182" s="1" t="s">
        <v>19</v>
      </c>
      <c r="E1182" s="1" t="s">
        <v>163</v>
      </c>
      <c r="F1182" s="2">
        <v>-7.7236051300945685E-2</v>
      </c>
      <c r="G1182" s="2">
        <v>-0.43029463154304137</v>
      </c>
      <c r="H1182" s="2">
        <v>-0.28372205089788094</v>
      </c>
      <c r="I1182" s="2">
        <v>1.998762652147441E-2</v>
      </c>
      <c r="J1182" s="2">
        <v>0.32966803047050997</v>
      </c>
      <c r="K1182" s="2">
        <v>0.14338368386914507</v>
      </c>
    </row>
    <row r="1183" spans="1:11" x14ac:dyDescent="0.3">
      <c r="A1183" s="1">
        <v>6</v>
      </c>
      <c r="B1183" s="1" t="str">
        <f t="shared" si="18"/>
        <v>Juni</v>
      </c>
      <c r="C1183" s="1">
        <v>97008</v>
      </c>
      <c r="D1183" s="1" t="s">
        <v>19</v>
      </c>
      <c r="E1183" s="1" t="s">
        <v>163</v>
      </c>
      <c r="F1183" s="2">
        <v>-6.1492547682201429E-2</v>
      </c>
      <c r="G1183" s="2">
        <v>-0.44528885625868297</v>
      </c>
      <c r="H1183" s="2">
        <v>-0.30837218959201707</v>
      </c>
      <c r="I1183" s="2">
        <v>9.5377810407984501E-2</v>
      </c>
      <c r="J1183" s="2">
        <v>0.26624297398004604</v>
      </c>
      <c r="K1183" s="2">
        <v>0.51596593301334914</v>
      </c>
    </row>
    <row r="1184" spans="1:11" x14ac:dyDescent="0.3">
      <c r="A1184" s="1">
        <v>7</v>
      </c>
      <c r="B1184" s="1" t="str">
        <f t="shared" si="18"/>
        <v>Juli</v>
      </c>
      <c r="C1184" s="1">
        <v>97008</v>
      </c>
      <c r="D1184" s="1" t="s">
        <v>19</v>
      </c>
      <c r="E1184" s="1" t="s">
        <v>163</v>
      </c>
      <c r="F1184" s="2">
        <v>-8.8399007314110767E-2</v>
      </c>
      <c r="G1184" s="2">
        <v>-0.59126157248092148</v>
      </c>
      <c r="H1184" s="2">
        <v>-0.29353755814400379</v>
      </c>
      <c r="I1184" s="2">
        <v>1.1220506372125521E-2</v>
      </c>
      <c r="J1184" s="2">
        <v>0.31368561307986986</v>
      </c>
      <c r="K1184" s="2">
        <v>0.56566495081656853</v>
      </c>
    </row>
    <row r="1185" spans="1:11" x14ac:dyDescent="0.3">
      <c r="A1185" s="1">
        <v>8</v>
      </c>
      <c r="B1185" s="1" t="str">
        <f t="shared" si="18"/>
        <v>Agustus</v>
      </c>
      <c r="C1185" s="1">
        <v>97008</v>
      </c>
      <c r="D1185" s="1" t="s">
        <v>19</v>
      </c>
      <c r="E1185" s="1" t="s">
        <v>163</v>
      </c>
      <c r="F1185" s="2">
        <v>-6.144456838681487E-2</v>
      </c>
      <c r="G1185" s="2">
        <v>-0.38159614193454378</v>
      </c>
      <c r="H1185" s="2">
        <v>-0.31637212759762579</v>
      </c>
      <c r="I1185" s="2">
        <v>-7.2501159855691097E-2</v>
      </c>
      <c r="J1185" s="2">
        <v>0.48609160931664569</v>
      </c>
      <c r="K1185" s="2">
        <v>0.32552751397943425</v>
      </c>
    </row>
    <row r="1186" spans="1:11" x14ac:dyDescent="0.3">
      <c r="A1186" s="1">
        <v>9</v>
      </c>
      <c r="B1186" s="1" t="str">
        <f t="shared" si="18"/>
        <v>September</v>
      </c>
      <c r="C1186" s="1">
        <v>97008</v>
      </c>
      <c r="D1186" s="1" t="s">
        <v>19</v>
      </c>
      <c r="E1186" s="1" t="s">
        <v>163</v>
      </c>
      <c r="F1186" s="2">
        <v>-9.8960464822532762E-2</v>
      </c>
      <c r="G1186" s="2">
        <v>-0.56011566179669481</v>
      </c>
      <c r="H1186" s="2">
        <v>-0.27437492105595462</v>
      </c>
      <c r="I1186" s="2">
        <v>-1.2624921055954631E-2</v>
      </c>
      <c r="J1186" s="2">
        <v>0.35874980263989009</v>
      </c>
      <c r="K1186" s="2">
        <v>0.36087412108963807</v>
      </c>
    </row>
    <row r="1187" spans="1:11" x14ac:dyDescent="0.3">
      <c r="A1187" s="1">
        <v>10</v>
      </c>
      <c r="B1187" s="1" t="str">
        <f t="shared" si="18"/>
        <v>Oktober</v>
      </c>
      <c r="C1187" s="1">
        <v>97008</v>
      </c>
      <c r="D1187" s="1" t="s">
        <v>19</v>
      </c>
      <c r="E1187" s="1" t="s">
        <v>163</v>
      </c>
      <c r="F1187" s="2">
        <v>-4.9821679241573137E-2</v>
      </c>
      <c r="G1187" s="2">
        <v>-0.5071198212337763</v>
      </c>
      <c r="H1187" s="2">
        <v>-0.32367000044524658</v>
      </c>
      <c r="I1187" s="2">
        <v>0.13342677374830242</v>
      </c>
      <c r="J1187" s="2">
        <v>0.19024322669694307</v>
      </c>
      <c r="K1187" s="2">
        <v>0.82385595431930858</v>
      </c>
    </row>
    <row r="1188" spans="1:11" x14ac:dyDescent="0.3">
      <c r="A1188" s="1">
        <v>11</v>
      </c>
      <c r="B1188" s="1" t="str">
        <f t="shared" si="18"/>
        <v>November</v>
      </c>
      <c r="C1188" s="1">
        <v>97008</v>
      </c>
      <c r="D1188" s="1" t="s">
        <v>19</v>
      </c>
      <c r="E1188" s="1" t="s">
        <v>163</v>
      </c>
      <c r="F1188" s="2">
        <v>4.9861030475267126E-4</v>
      </c>
      <c r="G1188" s="2">
        <v>-0.22521372002837159</v>
      </c>
      <c r="H1188" s="2">
        <v>-0.2727044607691127</v>
      </c>
      <c r="I1188" s="2">
        <v>0.15962887256421965</v>
      </c>
      <c r="J1188" s="2">
        <v>0.12563954244988945</v>
      </c>
      <c r="K1188" s="2">
        <v>0.68245550091670992</v>
      </c>
    </row>
    <row r="1189" spans="1:11" x14ac:dyDescent="0.3">
      <c r="A1189" s="1">
        <v>12</v>
      </c>
      <c r="B1189" s="1" t="str">
        <f t="shared" si="18"/>
        <v>Desember</v>
      </c>
      <c r="C1189" s="1">
        <v>97008</v>
      </c>
      <c r="D1189" s="1" t="s">
        <v>19</v>
      </c>
      <c r="E1189" s="1" t="s">
        <v>163</v>
      </c>
      <c r="F1189" s="2">
        <v>-7.054741660709124E-2</v>
      </c>
      <c r="G1189" s="2">
        <v>-0.38410537587765842</v>
      </c>
      <c r="H1189" s="2">
        <v>-0.22157849415722736</v>
      </c>
      <c r="I1189" s="2">
        <v>3.0518280036321271E-2</v>
      </c>
      <c r="J1189" s="2">
        <v>0.19106021412091212</v>
      </c>
      <c r="K1189" s="2">
        <v>0.28225215100406231</v>
      </c>
    </row>
    <row r="1190" spans="1:11" x14ac:dyDescent="0.3">
      <c r="A1190" s="1">
        <v>1</v>
      </c>
      <c r="B1190" s="1" t="str">
        <f t="shared" si="18"/>
        <v>Januari</v>
      </c>
      <c r="C1190" s="1">
        <v>97010</v>
      </c>
      <c r="D1190" s="1" t="s">
        <v>19</v>
      </c>
      <c r="E1190" s="1" t="s">
        <v>164</v>
      </c>
      <c r="F1190" s="2">
        <v>4.0616372341167946E-2</v>
      </c>
      <c r="G1190" s="2" t="s">
        <v>17</v>
      </c>
      <c r="H1190" s="2">
        <v>-0.37574730790433453</v>
      </c>
      <c r="I1190" s="2">
        <v>9.6752692095665796E-2</v>
      </c>
      <c r="J1190" s="2">
        <v>0.22649461580866831</v>
      </c>
      <c r="K1190" s="2">
        <v>0.31477688564405248</v>
      </c>
    </row>
    <row r="1191" spans="1:11" x14ac:dyDescent="0.3">
      <c r="A1191" s="1">
        <v>2</v>
      </c>
      <c r="B1191" s="1" t="str">
        <f t="shared" si="18"/>
        <v>Februari</v>
      </c>
      <c r="C1191" s="1">
        <v>97010</v>
      </c>
      <c r="D1191" s="1" t="s">
        <v>19</v>
      </c>
      <c r="E1191" s="1" t="s">
        <v>164</v>
      </c>
      <c r="F1191" s="2">
        <v>5.4801284038244573E-2</v>
      </c>
      <c r="G1191" s="2" t="s">
        <v>17</v>
      </c>
      <c r="H1191" s="2">
        <v>-0.19017613244744558</v>
      </c>
      <c r="I1191" s="2">
        <v>1.3800160656003155E-2</v>
      </c>
      <c r="J1191" s="2">
        <v>0.15371193922439139</v>
      </c>
      <c r="K1191" s="2">
        <v>0.4247099512963981</v>
      </c>
    </row>
    <row r="1192" spans="1:11" x14ac:dyDescent="0.3">
      <c r="A1192" s="1">
        <v>3</v>
      </c>
      <c r="B1192" s="1" t="str">
        <f t="shared" si="18"/>
        <v>Maret</v>
      </c>
      <c r="C1192" s="1">
        <v>97010</v>
      </c>
      <c r="D1192" s="1" t="s">
        <v>19</v>
      </c>
      <c r="E1192" s="1" t="s">
        <v>164</v>
      </c>
      <c r="F1192" s="2">
        <v>5.0624991970812445E-2</v>
      </c>
      <c r="G1192" s="2" t="s">
        <v>17</v>
      </c>
      <c r="H1192" s="2">
        <v>-0.22832163480684953</v>
      </c>
      <c r="I1192" s="2">
        <v>2.1017522899239084E-3</v>
      </c>
      <c r="J1192" s="2">
        <v>0.20061728395061784</v>
      </c>
      <c r="K1192" s="2">
        <v>0.39234368777379558</v>
      </c>
    </row>
    <row r="1193" spans="1:11" x14ac:dyDescent="0.3">
      <c r="A1193" s="1">
        <v>4</v>
      </c>
      <c r="B1193" s="1" t="str">
        <f t="shared" si="18"/>
        <v>April</v>
      </c>
      <c r="C1193" s="1">
        <v>97010</v>
      </c>
      <c r="D1193" s="1" t="s">
        <v>19</v>
      </c>
      <c r="E1193" s="1" t="s">
        <v>164</v>
      </c>
      <c r="F1193" s="2">
        <v>9.4226020289052331E-2</v>
      </c>
      <c r="G1193" s="2" t="s">
        <v>17</v>
      </c>
      <c r="H1193" s="2">
        <v>-0.21151917609317161</v>
      </c>
      <c r="I1193" s="2">
        <v>8.0849905734954371E-3</v>
      </c>
      <c r="J1193" s="2">
        <v>0.17903372255671041</v>
      </c>
      <c r="K1193" s="2">
        <v>0.73025165724016183</v>
      </c>
    </row>
    <row r="1194" spans="1:11" x14ac:dyDescent="0.3">
      <c r="A1194" s="1">
        <v>5</v>
      </c>
      <c r="B1194" s="1" t="str">
        <f t="shared" si="18"/>
        <v>Mei</v>
      </c>
      <c r="C1194" s="1">
        <v>97010</v>
      </c>
      <c r="D1194" s="1" t="s">
        <v>19</v>
      </c>
      <c r="E1194" s="1" t="s">
        <v>164</v>
      </c>
      <c r="F1194" s="2">
        <v>4.1381581078623449E-2</v>
      </c>
      <c r="G1194" s="2" t="s">
        <v>17</v>
      </c>
      <c r="H1194" s="2">
        <v>-0.34599601717077683</v>
      </c>
      <c r="I1194" s="2">
        <v>-6.3334726848195896E-2</v>
      </c>
      <c r="J1194" s="2">
        <v>0.37792393398313739</v>
      </c>
      <c r="K1194" s="2">
        <v>0.41381581078621349</v>
      </c>
    </row>
    <row r="1195" spans="1:11" x14ac:dyDescent="0.3">
      <c r="A1195" s="1">
        <v>6</v>
      </c>
      <c r="B1195" s="1" t="str">
        <f t="shared" si="18"/>
        <v>Juni</v>
      </c>
      <c r="C1195" s="1">
        <v>97010</v>
      </c>
      <c r="D1195" s="1" t="s">
        <v>19</v>
      </c>
      <c r="E1195" s="1" t="s">
        <v>164</v>
      </c>
      <c r="F1195" s="2">
        <v>2.886777765952123E-2</v>
      </c>
      <c r="G1195" s="2" t="s">
        <v>17</v>
      </c>
      <c r="H1195" s="2">
        <v>-0.32242495328981935</v>
      </c>
      <c r="I1195" s="2">
        <v>-1.6572223404761034E-2</v>
      </c>
      <c r="J1195" s="2">
        <v>0.30501354004067593</v>
      </c>
      <c r="K1195" s="2">
        <v>0.28867777659523952</v>
      </c>
    </row>
    <row r="1196" spans="1:11" x14ac:dyDescent="0.3">
      <c r="A1196" s="1">
        <v>7</v>
      </c>
      <c r="B1196" s="1" t="str">
        <f t="shared" si="18"/>
        <v>Juli</v>
      </c>
      <c r="C1196" s="1">
        <v>97010</v>
      </c>
      <c r="D1196" s="1" t="s">
        <v>19</v>
      </c>
      <c r="E1196" s="1" t="s">
        <v>164</v>
      </c>
      <c r="F1196" s="2">
        <v>8.2537517030756721E-2</v>
      </c>
      <c r="G1196" s="2" t="s">
        <v>17</v>
      </c>
      <c r="H1196" s="2">
        <v>-8.2513679455367583E-2</v>
      </c>
      <c r="I1196" s="2">
        <v>-0.16211045364891633</v>
      </c>
      <c r="J1196" s="2">
        <v>0.28515174651651076</v>
      </c>
      <c r="K1196" s="2">
        <v>0.79786266463065425</v>
      </c>
    </row>
    <row r="1197" spans="1:11" x14ac:dyDescent="0.3">
      <c r="A1197" s="1">
        <v>8</v>
      </c>
      <c r="B1197" s="1" t="str">
        <f t="shared" si="18"/>
        <v>Agustus</v>
      </c>
      <c r="C1197" s="1">
        <v>97010</v>
      </c>
      <c r="D1197" s="1" t="s">
        <v>19</v>
      </c>
      <c r="E1197" s="1" t="s">
        <v>164</v>
      </c>
      <c r="F1197" s="2">
        <v>8.2252352859009947E-2</v>
      </c>
      <c r="G1197" s="2" t="s">
        <v>17</v>
      </c>
      <c r="H1197" s="2">
        <v>-0.26494096537365719</v>
      </c>
      <c r="I1197" s="2">
        <v>-2.3469191180108949E-2</v>
      </c>
      <c r="J1197" s="2">
        <v>0.29427745434879382</v>
      </c>
      <c r="K1197" s="2">
        <v>0.79510607763709495</v>
      </c>
    </row>
    <row r="1198" spans="1:11" x14ac:dyDescent="0.3">
      <c r="A1198" s="1">
        <v>9</v>
      </c>
      <c r="B1198" s="1" t="str">
        <f t="shared" si="18"/>
        <v>September</v>
      </c>
      <c r="C1198" s="1">
        <v>97010</v>
      </c>
      <c r="D1198" s="1" t="s">
        <v>19</v>
      </c>
      <c r="E1198" s="1" t="s">
        <v>164</v>
      </c>
      <c r="F1198" s="2">
        <v>6.9501665719335873E-2</v>
      </c>
      <c r="G1198" s="2" t="s">
        <v>17</v>
      </c>
      <c r="H1198" s="2">
        <v>-0.23207417582417822</v>
      </c>
      <c r="I1198" s="2">
        <v>2.473832417582179E-2</v>
      </c>
      <c r="J1198" s="2">
        <v>0.20115127060439297</v>
      </c>
      <c r="K1198" s="2">
        <v>0.67184943528693475</v>
      </c>
    </row>
    <row r="1199" spans="1:11" x14ac:dyDescent="0.3">
      <c r="A1199" s="1">
        <v>10</v>
      </c>
      <c r="B1199" s="1" t="str">
        <f t="shared" si="18"/>
        <v>Oktober</v>
      </c>
      <c r="C1199" s="1">
        <v>97010</v>
      </c>
      <c r="D1199" s="1" t="s">
        <v>19</v>
      </c>
      <c r="E1199" s="1" t="s">
        <v>164</v>
      </c>
      <c r="F1199" s="2">
        <v>8.0277181401602143E-2</v>
      </c>
      <c r="G1199" s="2" t="s">
        <v>17</v>
      </c>
      <c r="H1199" s="2">
        <v>-0.27452488085981441</v>
      </c>
      <c r="I1199" s="2">
        <v>-6.742810666626653E-2</v>
      </c>
      <c r="J1199" s="2">
        <v>0.35881001419265957</v>
      </c>
      <c r="K1199" s="2">
        <v>0.77601275354878874</v>
      </c>
    </row>
    <row r="1200" spans="1:11" x14ac:dyDescent="0.3">
      <c r="A1200" s="1">
        <v>11</v>
      </c>
      <c r="B1200" s="1" t="str">
        <f t="shared" si="18"/>
        <v>November</v>
      </c>
      <c r="C1200" s="1">
        <v>97010</v>
      </c>
      <c r="D1200" s="1" t="s">
        <v>19</v>
      </c>
      <c r="E1200" s="1" t="s">
        <v>164</v>
      </c>
      <c r="F1200" s="2">
        <v>6.2321355700002544E-2</v>
      </c>
      <c r="G1200" s="2" t="s">
        <v>17</v>
      </c>
      <c r="H1200" s="2">
        <v>-0.22137847535974275</v>
      </c>
      <c r="I1200" s="2">
        <v>-2.5732642026408924E-2</v>
      </c>
      <c r="J1200" s="2">
        <v>0.25354427789275258</v>
      </c>
      <c r="K1200" s="2">
        <v>0.60243977176669483</v>
      </c>
    </row>
    <row r="1201" spans="1:11" x14ac:dyDescent="0.3">
      <c r="A1201" s="1">
        <v>12</v>
      </c>
      <c r="B1201" s="1" t="str">
        <f t="shared" si="18"/>
        <v>Desember</v>
      </c>
      <c r="C1201" s="1">
        <v>97010</v>
      </c>
      <c r="D1201" s="1" t="s">
        <v>19</v>
      </c>
      <c r="E1201" s="1" t="s">
        <v>164</v>
      </c>
      <c r="F1201" s="2">
        <v>2.5891021127914322E-2</v>
      </c>
      <c r="G1201" s="2" t="s">
        <v>17</v>
      </c>
      <c r="H1201" s="2">
        <v>-0.1137353816285285</v>
      </c>
      <c r="I1201" s="2">
        <v>-0.1168805429188513</v>
      </c>
      <c r="J1201" s="2">
        <v>0.25983606027708595</v>
      </c>
      <c r="K1201" s="2">
        <v>0.36247429579082713</v>
      </c>
    </row>
    <row r="1202" spans="1:11" x14ac:dyDescent="0.3">
      <c r="A1202" s="1">
        <v>1</v>
      </c>
      <c r="B1202" s="1" t="str">
        <f t="shared" si="18"/>
        <v>Januari</v>
      </c>
      <c r="C1202" s="1">
        <v>97012</v>
      </c>
      <c r="D1202" s="1" t="s">
        <v>19</v>
      </c>
      <c r="E1202" s="1" t="s">
        <v>165</v>
      </c>
      <c r="F1202" s="2">
        <v>-7.1334517981021375E-2</v>
      </c>
      <c r="G1202" s="2">
        <v>-0.43345456803252275</v>
      </c>
      <c r="H1202" s="2">
        <v>-0.28874489061316877</v>
      </c>
      <c r="I1202" s="2">
        <v>-2.8422309968006952E-2</v>
      </c>
      <c r="J1202" s="2">
        <v>0.31716720058118142</v>
      </c>
      <c r="K1202" s="2">
        <v>0.29895672229005754</v>
      </c>
    </row>
    <row r="1203" spans="1:11" x14ac:dyDescent="0.3">
      <c r="A1203" s="1">
        <v>2</v>
      </c>
      <c r="B1203" s="1" t="str">
        <f t="shared" si="18"/>
        <v>Februari</v>
      </c>
      <c r="C1203" s="1">
        <v>97012</v>
      </c>
      <c r="D1203" s="1" t="s">
        <v>19</v>
      </c>
      <c r="E1203" s="1" t="s">
        <v>165</v>
      </c>
      <c r="F1203" s="2">
        <v>-8.5998226069083791E-2</v>
      </c>
      <c r="G1203" s="2">
        <v>-0.51053348179066371</v>
      </c>
      <c r="H1203" s="2">
        <v>-0.15587830937687067</v>
      </c>
      <c r="I1203" s="2">
        <v>-5.7507003958151517E-2</v>
      </c>
      <c r="J1203" s="2">
        <v>0.2133853133350275</v>
      </c>
      <c r="K1203" s="2">
        <v>0.33035321771672432</v>
      </c>
    </row>
    <row r="1204" spans="1:11" x14ac:dyDescent="0.3">
      <c r="A1204" s="1">
        <v>3</v>
      </c>
      <c r="B1204" s="1" t="str">
        <f t="shared" si="18"/>
        <v>Maret</v>
      </c>
      <c r="C1204" s="1">
        <v>97012</v>
      </c>
      <c r="D1204" s="1" t="s">
        <v>19</v>
      </c>
      <c r="E1204" s="1" t="s">
        <v>165</v>
      </c>
      <c r="F1204" s="2">
        <v>-0.10780492705138429</v>
      </c>
      <c r="G1204" s="2">
        <v>-0.61579705183890643</v>
      </c>
      <c r="H1204" s="2">
        <v>-0.31063576151632616</v>
      </c>
      <c r="I1204" s="2">
        <v>1.9444883644964522E-2</v>
      </c>
      <c r="J1204" s="2">
        <v>0.29119087787135312</v>
      </c>
      <c r="K1204" s="2">
        <v>0.35363843203206002</v>
      </c>
    </row>
    <row r="1205" spans="1:11" x14ac:dyDescent="0.3">
      <c r="A1205" s="1">
        <v>4</v>
      </c>
      <c r="B1205" s="1" t="str">
        <f t="shared" si="18"/>
        <v>April</v>
      </c>
      <c r="C1205" s="1">
        <v>97012</v>
      </c>
      <c r="D1205" s="1" t="s">
        <v>19</v>
      </c>
      <c r="E1205" s="1" t="s">
        <v>165</v>
      </c>
      <c r="F1205" s="2">
        <v>-5.2002056930935889E-2</v>
      </c>
      <c r="G1205" s="2">
        <v>-0.56298265511627577</v>
      </c>
      <c r="H1205" s="2">
        <v>-0.27723265511627559</v>
      </c>
      <c r="I1205" s="2">
        <v>-7.9399321782941706E-2</v>
      </c>
      <c r="J1205" s="2">
        <v>0.35663197689921911</v>
      </c>
      <c r="K1205" s="2">
        <v>0.83543401155039032</v>
      </c>
    </row>
    <row r="1206" spans="1:11" x14ac:dyDescent="0.3">
      <c r="A1206" s="1">
        <v>5</v>
      </c>
      <c r="B1206" s="1" t="str">
        <f t="shared" si="18"/>
        <v>Mei</v>
      </c>
      <c r="C1206" s="1">
        <v>97012</v>
      </c>
      <c r="D1206" s="1" t="s">
        <v>19</v>
      </c>
      <c r="E1206" s="1" t="s">
        <v>165</v>
      </c>
      <c r="F1206" s="2">
        <v>-0.1420033291939099</v>
      </c>
      <c r="G1206" s="2">
        <v>-0.8426269448907554</v>
      </c>
      <c r="H1206" s="2">
        <v>-0.44043459124678819</v>
      </c>
      <c r="I1206" s="2">
        <v>-8.5192655762918082E-2</v>
      </c>
      <c r="J1206" s="2">
        <v>0.52562724700971053</v>
      </c>
      <c r="K1206" s="2">
        <v>0.53983422595751318</v>
      </c>
    </row>
    <row r="1207" spans="1:11" x14ac:dyDescent="0.3">
      <c r="A1207" s="1">
        <v>6</v>
      </c>
      <c r="B1207" s="1" t="str">
        <f t="shared" si="18"/>
        <v>Juni</v>
      </c>
      <c r="C1207" s="1">
        <v>97012</v>
      </c>
      <c r="D1207" s="1" t="s">
        <v>19</v>
      </c>
      <c r="E1207" s="1" t="s">
        <v>165</v>
      </c>
      <c r="F1207" s="2">
        <v>-0.11367204928191241</v>
      </c>
      <c r="G1207" s="2">
        <v>-0.57723641588296704</v>
      </c>
      <c r="H1207" s="2">
        <v>-0.3204030825496339</v>
      </c>
      <c r="I1207" s="2">
        <v>-8.2364158829673021E-3</v>
      </c>
      <c r="J1207" s="2">
        <v>0.32863949843260265</v>
      </c>
      <c r="K1207" s="2">
        <v>0.29482201323580765</v>
      </c>
    </row>
    <row r="1208" spans="1:11" x14ac:dyDescent="0.3">
      <c r="A1208" s="1">
        <v>7</v>
      </c>
      <c r="B1208" s="1" t="str">
        <f t="shared" si="18"/>
        <v>Juli</v>
      </c>
      <c r="C1208" s="1">
        <v>97012</v>
      </c>
      <c r="D1208" s="1" t="s">
        <v>19</v>
      </c>
      <c r="E1208" s="1" t="s">
        <v>165</v>
      </c>
      <c r="F1208" s="2">
        <v>-0.1080325914812028</v>
      </c>
      <c r="G1208" s="2">
        <v>-0.57237992831541151</v>
      </c>
      <c r="H1208" s="2">
        <v>-0.29981003584229315</v>
      </c>
      <c r="I1208" s="2">
        <v>-7.2863799283153702E-2</v>
      </c>
      <c r="J1208" s="2">
        <v>0.37267383512544933</v>
      </c>
      <c r="K1208" s="2">
        <v>0.35946594982078989</v>
      </c>
    </row>
    <row r="1209" spans="1:11" x14ac:dyDescent="0.3">
      <c r="A1209" s="1">
        <v>8</v>
      </c>
      <c r="B1209" s="1" t="str">
        <f t="shared" si="18"/>
        <v>Agustus</v>
      </c>
      <c r="C1209" s="1">
        <v>97012</v>
      </c>
      <c r="D1209" s="1" t="s">
        <v>19</v>
      </c>
      <c r="E1209" s="1" t="s">
        <v>165</v>
      </c>
      <c r="F1209" s="2">
        <v>-0.10875957279550023</v>
      </c>
      <c r="G1209" s="2">
        <v>-0.53151739587195868</v>
      </c>
      <c r="H1209" s="2">
        <v>-0.32990449264615196</v>
      </c>
      <c r="I1209" s="2">
        <v>-0.14700126683970144</v>
      </c>
      <c r="J1209" s="2">
        <v>0.47690575948584596</v>
      </c>
      <c r="K1209" s="2">
        <v>0.21283744283771719</v>
      </c>
    </row>
    <row r="1210" spans="1:11" x14ac:dyDescent="0.3">
      <c r="A1210" s="1">
        <v>9</v>
      </c>
      <c r="B1210" s="1" t="str">
        <f t="shared" si="18"/>
        <v>September</v>
      </c>
      <c r="C1210" s="1">
        <v>97012</v>
      </c>
      <c r="D1210" s="1" t="s">
        <v>19</v>
      </c>
      <c r="E1210" s="1" t="s">
        <v>165</v>
      </c>
      <c r="F1210" s="2">
        <v>-0.14949906442127894</v>
      </c>
      <c r="G1210" s="2">
        <v>-0.6726443412908949</v>
      </c>
      <c r="H1210" s="2">
        <v>-0.20064434129089398</v>
      </c>
      <c r="I1210" s="2">
        <v>-0.10890870910698602</v>
      </c>
      <c r="J1210" s="2">
        <v>0.30955305039787684</v>
      </c>
      <c r="K1210" s="2">
        <v>9.9327880931329007E-2</v>
      </c>
    </row>
    <row r="1211" spans="1:11" x14ac:dyDescent="0.3">
      <c r="A1211" s="1">
        <v>10</v>
      </c>
      <c r="B1211" s="1" t="str">
        <f t="shared" si="18"/>
        <v>Oktober</v>
      </c>
      <c r="C1211" s="1">
        <v>97012</v>
      </c>
      <c r="D1211" s="1" t="s">
        <v>19</v>
      </c>
      <c r="E1211" s="1" t="s">
        <v>165</v>
      </c>
      <c r="F1211" s="2">
        <v>-3.2281468868859672E-2</v>
      </c>
      <c r="G1211" s="2">
        <v>-0.41639875434786544</v>
      </c>
      <c r="H1211" s="2">
        <v>-0.38696327047689716</v>
      </c>
      <c r="I1211" s="2">
        <v>-0.14067294789625179</v>
      </c>
      <c r="J1211" s="2">
        <v>0.52763621837314834</v>
      </c>
      <c r="K1211" s="2">
        <v>0.92529479403923187</v>
      </c>
    </row>
    <row r="1212" spans="1:11" x14ac:dyDescent="0.3">
      <c r="A1212" s="1">
        <v>11</v>
      </c>
      <c r="B1212" s="1" t="str">
        <f t="shared" si="18"/>
        <v>November</v>
      </c>
      <c r="C1212" s="1">
        <v>97012</v>
      </c>
      <c r="D1212" s="1" t="s">
        <v>19</v>
      </c>
      <c r="E1212" s="1" t="s">
        <v>165</v>
      </c>
      <c r="F1212" s="2">
        <v>-4.9415888345971389E-2</v>
      </c>
      <c r="G1212" s="2">
        <v>-0.36101024606744297</v>
      </c>
      <c r="H1212" s="2">
        <v>-0.26034357940077657</v>
      </c>
      <c r="I1212" s="2">
        <v>-5.9676912734109425E-2</v>
      </c>
      <c r="J1212" s="2">
        <v>0.32002049213488459</v>
      </c>
      <c r="K1212" s="2">
        <v>0.49507308726589144</v>
      </c>
    </row>
    <row r="1213" spans="1:11" x14ac:dyDescent="0.3">
      <c r="A1213" s="1">
        <v>12</v>
      </c>
      <c r="B1213" s="1" t="str">
        <f t="shared" si="18"/>
        <v>Desember</v>
      </c>
      <c r="C1213" s="1">
        <v>97012</v>
      </c>
      <c r="D1213" s="1" t="s">
        <v>19</v>
      </c>
      <c r="E1213" s="1" t="s">
        <v>165</v>
      </c>
      <c r="F1213" s="2">
        <v>-0.12438403190378916</v>
      </c>
      <c r="G1213" s="2">
        <v>-0.56871866363459522</v>
      </c>
      <c r="H1213" s="2">
        <v>-7.9035867935671078E-2</v>
      </c>
      <c r="I1213" s="2">
        <v>-0.23653586793566994</v>
      </c>
      <c r="J1213" s="2">
        <v>0.31557173587134957</v>
      </c>
      <c r="K1213" s="2">
        <v>0.23152864819336122</v>
      </c>
    </row>
    <row r="1214" spans="1:11" x14ac:dyDescent="0.3">
      <c r="A1214" s="1">
        <v>1</v>
      </c>
      <c r="B1214" s="1" t="str">
        <f t="shared" si="18"/>
        <v>Januari</v>
      </c>
      <c r="C1214" s="1">
        <v>97014</v>
      </c>
      <c r="D1214" s="1" t="s">
        <v>19</v>
      </c>
      <c r="E1214" s="1" t="s">
        <v>166</v>
      </c>
      <c r="F1214" s="2">
        <v>-3.2131355848481459E-2</v>
      </c>
      <c r="G1214" s="2">
        <v>-0.34816634097094445</v>
      </c>
      <c r="H1214" s="2">
        <v>-0.47969859903546103</v>
      </c>
      <c r="I1214" s="2">
        <v>4.1349788061313592E-2</v>
      </c>
      <c r="J1214" s="2">
        <v>0.54793601371768608</v>
      </c>
      <c r="K1214" s="2">
        <v>0.53303661601830221</v>
      </c>
    </row>
    <row r="1215" spans="1:11" x14ac:dyDescent="0.3">
      <c r="A1215" s="1">
        <v>2</v>
      </c>
      <c r="B1215" s="1" t="str">
        <f t="shared" si="18"/>
        <v>Februari</v>
      </c>
      <c r="C1215" s="1">
        <v>97014</v>
      </c>
      <c r="D1215" s="1" t="s">
        <v>19</v>
      </c>
      <c r="E1215" s="1" t="s">
        <v>166</v>
      </c>
      <c r="F1215" s="2">
        <v>-6.2962934703283777E-2</v>
      </c>
      <c r="G1215" s="2">
        <v>-0.45303900154514631</v>
      </c>
      <c r="H1215" s="2">
        <v>-0.39345156312150031</v>
      </c>
      <c r="I1215" s="2">
        <v>-1.8648607456476535E-2</v>
      </c>
      <c r="J1215" s="2">
        <v>0.51512521322246974</v>
      </c>
      <c r="K1215" s="2">
        <v>0.47148668947838873</v>
      </c>
    </row>
    <row r="1216" spans="1:11" x14ac:dyDescent="0.3">
      <c r="A1216" s="1">
        <v>3</v>
      </c>
      <c r="B1216" s="1" t="str">
        <f t="shared" si="18"/>
        <v>Maret</v>
      </c>
      <c r="C1216" s="1">
        <v>97014</v>
      </c>
      <c r="D1216" s="1" t="s">
        <v>19</v>
      </c>
      <c r="E1216" s="1" t="s">
        <v>166</v>
      </c>
      <c r="F1216" s="2">
        <v>-6.1646771433537563E-2</v>
      </c>
      <c r="G1216" s="2">
        <v>-0.49882453845746327</v>
      </c>
      <c r="H1216" s="2">
        <v>-0.45987292555423664</v>
      </c>
      <c r="I1216" s="2">
        <v>9.2869009929633234E-2</v>
      </c>
      <c r="J1216" s="2">
        <v>0.4587548945307578</v>
      </c>
      <c r="K1216" s="2">
        <v>0.59977024609150664</v>
      </c>
    </row>
    <row r="1217" spans="1:11" x14ac:dyDescent="0.3">
      <c r="A1217" s="1">
        <v>4</v>
      </c>
      <c r="B1217" s="1" t="str">
        <f t="shared" si="18"/>
        <v>April</v>
      </c>
      <c r="C1217" s="1">
        <v>97014</v>
      </c>
      <c r="D1217" s="1" t="s">
        <v>19</v>
      </c>
      <c r="E1217" s="1" t="s">
        <v>166</v>
      </c>
      <c r="F1217" s="2">
        <v>-5.2681161545077008E-2</v>
      </c>
      <c r="G1217" s="2">
        <v>-0.55212189186019134</v>
      </c>
      <c r="H1217" s="2">
        <v>-0.48662189186019161</v>
      </c>
      <c r="I1217" s="2">
        <v>6.7961441473142162E-2</v>
      </c>
      <c r="J1217" s="2">
        <v>0.52332556298381494</v>
      </c>
      <c r="K1217" s="2">
        <v>0.82715253342716366</v>
      </c>
    </row>
    <row r="1218" spans="1:11" x14ac:dyDescent="0.3">
      <c r="A1218" s="1">
        <v>5</v>
      </c>
      <c r="B1218" s="1" t="str">
        <f t="shared" si="18"/>
        <v>Mei</v>
      </c>
      <c r="C1218" s="1">
        <v>97014</v>
      </c>
      <c r="D1218" s="1" t="s">
        <v>19</v>
      </c>
      <c r="E1218" s="1" t="s">
        <v>166</v>
      </c>
      <c r="F1218" s="2">
        <v>-0.13027857021114556</v>
      </c>
      <c r="G1218" s="2">
        <v>-0.72157128884623778</v>
      </c>
      <c r="H1218" s="2">
        <v>-0.52342612755591555</v>
      </c>
      <c r="I1218" s="2">
        <v>3.3751291798923333E-2</v>
      </c>
      <c r="J1218" s="2">
        <v>0.61209354469624433</v>
      </c>
      <c r="K1218" s="2">
        <v>0.6247638366017928</v>
      </c>
    </row>
    <row r="1219" spans="1:11" x14ac:dyDescent="0.3">
      <c r="A1219" s="1">
        <v>6</v>
      </c>
      <c r="B1219" s="1" t="str">
        <f t="shared" si="18"/>
        <v>Juni</v>
      </c>
      <c r="C1219" s="1">
        <v>97014</v>
      </c>
      <c r="D1219" s="1" t="s">
        <v>19</v>
      </c>
      <c r="E1219" s="1" t="s">
        <v>166</v>
      </c>
      <c r="F1219" s="2">
        <v>-6.0841806884013749E-2</v>
      </c>
      <c r="G1219" s="2">
        <v>-0.38339119313969261</v>
      </c>
      <c r="H1219" s="2">
        <v>-0.51139119313969272</v>
      </c>
      <c r="I1219" s="2">
        <v>0.1814421401936393</v>
      </c>
      <c r="J1219" s="2">
        <v>0.4124363161825686</v>
      </c>
      <c r="K1219" s="2">
        <v>0.44646594971744946</v>
      </c>
    </row>
    <row r="1220" spans="1:11" x14ac:dyDescent="0.3">
      <c r="A1220" s="1">
        <v>7</v>
      </c>
      <c r="B1220" s="1" t="str">
        <f t="shared" si="18"/>
        <v>Juli</v>
      </c>
      <c r="C1220" s="1">
        <v>97014</v>
      </c>
      <c r="D1220" s="1" t="s">
        <v>19</v>
      </c>
      <c r="E1220" s="1" t="s">
        <v>166</v>
      </c>
      <c r="F1220" s="2">
        <v>-0.11234797040803575</v>
      </c>
      <c r="G1220" s="2">
        <v>-0.65597905079718011</v>
      </c>
      <c r="H1220" s="2">
        <v>-0.52283388950685816</v>
      </c>
      <c r="I1220" s="2">
        <v>-6.3882276603632396E-2</v>
      </c>
      <c r="J1220" s="2">
        <v>0.65190685123388192</v>
      </c>
      <c r="K1220" s="2">
        <v>0.61372525027808933</v>
      </c>
    </row>
    <row r="1221" spans="1:11" x14ac:dyDescent="0.3">
      <c r="A1221" s="1">
        <v>8</v>
      </c>
      <c r="B1221" s="1" t="str">
        <f t="shared" si="18"/>
        <v>Agustus</v>
      </c>
      <c r="C1221" s="1">
        <v>97014</v>
      </c>
      <c r="D1221" s="1" t="s">
        <v>19</v>
      </c>
      <c r="E1221" s="1" t="s">
        <v>166</v>
      </c>
      <c r="F1221" s="2">
        <v>-5.4715791370692844E-2</v>
      </c>
      <c r="G1221" s="2">
        <v>-0.35132744507355795</v>
      </c>
      <c r="H1221" s="2">
        <v>-0.60189196120259081</v>
      </c>
      <c r="I1221" s="2">
        <v>-1.4080902348503344E-3</v>
      </c>
      <c r="J1221" s="2">
        <v>0.67033339048605278</v>
      </c>
      <c r="K1221" s="2">
        <v>0.40507040438880532</v>
      </c>
    </row>
    <row r="1222" spans="1:11" x14ac:dyDescent="0.3">
      <c r="A1222" s="1">
        <v>9</v>
      </c>
      <c r="B1222" s="1" t="str">
        <f t="shared" si="18"/>
        <v>September</v>
      </c>
      <c r="C1222" s="1">
        <v>97014</v>
      </c>
      <c r="D1222" s="1" t="s">
        <v>19</v>
      </c>
      <c r="E1222" s="1" t="s">
        <v>166</v>
      </c>
      <c r="F1222" s="2">
        <v>-0.13150248833183897</v>
      </c>
      <c r="G1222" s="2">
        <v>-0.63077802785799442</v>
      </c>
      <c r="H1222" s="2">
        <v>-0.55686136119132779</v>
      </c>
      <c r="I1222" s="2">
        <v>6.3721972142004896E-2</v>
      </c>
      <c r="J1222" s="2">
        <v>0.54793265449924089</v>
      </c>
      <c r="K1222" s="2">
        <v>0.26155858954758909</v>
      </c>
    </row>
    <row r="1223" spans="1:11" x14ac:dyDescent="0.3">
      <c r="A1223" s="1">
        <v>10</v>
      </c>
      <c r="B1223" s="1" t="str">
        <f t="shared" si="18"/>
        <v>Oktober</v>
      </c>
      <c r="C1223" s="1">
        <v>97014</v>
      </c>
      <c r="D1223" s="1" t="s">
        <v>19</v>
      </c>
      <c r="E1223" s="1" t="s">
        <v>166</v>
      </c>
      <c r="F1223" s="2">
        <v>-1.1605938080468571E-2</v>
      </c>
      <c r="G1223" s="2">
        <v>-0.4275971804891448</v>
      </c>
      <c r="H1223" s="2">
        <v>-0.81493589016656431</v>
      </c>
      <c r="I1223" s="2">
        <v>0.13837056144633877</v>
      </c>
      <c r="J1223" s="2">
        <v>0.67656532872022157</v>
      </c>
      <c r="K1223" s="2">
        <v>1.2589721558104461</v>
      </c>
    </row>
    <row r="1224" spans="1:11" x14ac:dyDescent="0.3">
      <c r="A1224" s="1">
        <v>11</v>
      </c>
      <c r="B1224" s="1" t="str">
        <f t="shared" si="18"/>
        <v>November</v>
      </c>
      <c r="C1224" s="1">
        <v>97014</v>
      </c>
      <c r="D1224" s="1" t="s">
        <v>19</v>
      </c>
      <c r="E1224" s="1" t="s">
        <v>166</v>
      </c>
      <c r="F1224" s="2">
        <v>-3.0880009831102551E-2</v>
      </c>
      <c r="G1224" s="2">
        <v>-0.34183955778521202</v>
      </c>
      <c r="H1224" s="2">
        <v>-0.65233955778521169</v>
      </c>
      <c r="I1224" s="2">
        <v>0.18374377554812255</v>
      </c>
      <c r="J1224" s="2">
        <v>0.46859578223708598</v>
      </c>
      <c r="K1224" s="2">
        <v>0.69685171837158089</v>
      </c>
    </row>
    <row r="1225" spans="1:11" x14ac:dyDescent="0.3">
      <c r="A1225" s="1">
        <v>12</v>
      </c>
      <c r="B1225" s="1" t="str">
        <f t="shared" si="18"/>
        <v>Desember</v>
      </c>
      <c r="C1225" s="1">
        <v>97014</v>
      </c>
      <c r="D1225" s="1" t="s">
        <v>19</v>
      </c>
      <c r="E1225" s="1" t="s">
        <v>166</v>
      </c>
      <c r="F1225" s="2">
        <v>-0.12441490545050278</v>
      </c>
      <c r="G1225" s="2">
        <v>-0.59056417624521307</v>
      </c>
      <c r="H1225" s="2">
        <v>-0.44233836979360036</v>
      </c>
      <c r="I1225" s="2">
        <v>-2.9112563341987058E-2</v>
      </c>
      <c r="J1225" s="2">
        <v>0.47145093313558101</v>
      </c>
      <c r="K1225" s="2">
        <v>0.34010786676553906</v>
      </c>
    </row>
    <row r="1226" spans="1:11" x14ac:dyDescent="0.3">
      <c r="A1226" s="1">
        <v>1</v>
      </c>
      <c r="B1226" s="1" t="str">
        <f t="shared" si="18"/>
        <v>Januari</v>
      </c>
      <c r="C1226" s="1">
        <v>97016</v>
      </c>
      <c r="D1226" s="1" t="s">
        <v>19</v>
      </c>
      <c r="E1226" s="1" t="s">
        <v>167</v>
      </c>
      <c r="F1226" s="2">
        <v>4.489559445793026E-2</v>
      </c>
      <c r="G1226" s="2">
        <v>9.0255152056204942E-3</v>
      </c>
      <c r="H1226" s="2">
        <v>-0.59678093640728169</v>
      </c>
      <c r="I1226" s="2">
        <v>0.14042874101207198</v>
      </c>
      <c r="J1226" s="2">
        <v>0.45635219539520372</v>
      </c>
      <c r="K1226" s="2">
        <v>0.47128775102319675</v>
      </c>
    </row>
    <row r="1227" spans="1:11" x14ac:dyDescent="0.3">
      <c r="A1227" s="1">
        <v>2</v>
      </c>
      <c r="B1227" s="1" t="str">
        <f t="shared" si="18"/>
        <v>Februari</v>
      </c>
      <c r="C1227" s="1">
        <v>97016</v>
      </c>
      <c r="D1227" s="1" t="s">
        <v>19</v>
      </c>
      <c r="E1227" s="1" t="s">
        <v>167</v>
      </c>
      <c r="F1227" s="2">
        <v>2.0696445848739291E-3</v>
      </c>
      <c r="G1227" s="2">
        <v>-0.16443806354352403</v>
      </c>
      <c r="H1227" s="2">
        <v>-0.4259276411753426</v>
      </c>
      <c r="I1227" s="2">
        <v>0.1082685593355123</v>
      </c>
      <c r="J1227" s="2">
        <v>0.31765908183982811</v>
      </c>
      <c r="K1227" s="2">
        <v>0.43386124929242875</v>
      </c>
    </row>
    <row r="1228" spans="1:11" x14ac:dyDescent="0.3">
      <c r="A1228" s="1">
        <v>3</v>
      </c>
      <c r="B1228" s="1" t="str">
        <f t="shared" si="18"/>
        <v>Maret</v>
      </c>
      <c r="C1228" s="1">
        <v>97016</v>
      </c>
      <c r="D1228" s="1" t="s">
        <v>19</v>
      </c>
      <c r="E1228" s="1" t="s">
        <v>167</v>
      </c>
      <c r="F1228" s="2">
        <v>-1.4482232589433557E-2</v>
      </c>
      <c r="G1228" s="2">
        <v>-0.19577301702746475</v>
      </c>
      <c r="H1228" s="2">
        <v>-0.4510955976726258</v>
      </c>
      <c r="I1228" s="2">
        <v>1.2235047488664108E-2</v>
      </c>
      <c r="J1228" s="2">
        <v>0.43886055018396597</v>
      </c>
      <c r="K1228" s="2">
        <v>0.33012798408488209</v>
      </c>
    </row>
    <row r="1229" spans="1:11" x14ac:dyDescent="0.3">
      <c r="A1229" s="1">
        <v>4</v>
      </c>
      <c r="B1229" s="1" t="str">
        <f t="shared" si="18"/>
        <v>April</v>
      </c>
      <c r="C1229" s="1">
        <v>97016</v>
      </c>
      <c r="D1229" s="1" t="s">
        <v>19</v>
      </c>
      <c r="E1229" s="1" t="s">
        <v>167</v>
      </c>
      <c r="F1229" s="2">
        <v>5.9754320020127351E-2</v>
      </c>
      <c r="G1229" s="2">
        <v>2.5369488536157548E-2</v>
      </c>
      <c r="H1229" s="2">
        <v>-0.36796384479717509</v>
      </c>
      <c r="I1229" s="2">
        <v>-3.3504074682232952E-2</v>
      </c>
      <c r="J1229" s="2">
        <v>0.40146791947941657</v>
      </c>
      <c r="K1229" s="2">
        <v>0.59387379888098568</v>
      </c>
    </row>
    <row r="1230" spans="1:11" x14ac:dyDescent="0.3">
      <c r="A1230" s="1">
        <v>5</v>
      </c>
      <c r="B1230" s="1" t="str">
        <f t="shared" si="18"/>
        <v>Mei</v>
      </c>
      <c r="C1230" s="1">
        <v>97016</v>
      </c>
      <c r="D1230" s="1" t="s">
        <v>19</v>
      </c>
      <c r="E1230" s="1" t="s">
        <v>167</v>
      </c>
      <c r="F1230" s="2">
        <v>-2.5947403686556771E-2</v>
      </c>
      <c r="G1230" s="2">
        <v>-0.1932433145926801</v>
      </c>
      <c r="H1230" s="2">
        <v>-0.48748793824859432</v>
      </c>
      <c r="I1230" s="2">
        <v>-8.0390135174116806E-3</v>
      </c>
      <c r="J1230" s="2">
        <v>0.49552695176601669</v>
      </c>
      <c r="K1230" s="2">
        <v>0.27223159580158435</v>
      </c>
    </row>
    <row r="1231" spans="1:11" x14ac:dyDescent="0.3">
      <c r="A1231" s="1">
        <v>6</v>
      </c>
      <c r="B1231" s="1" t="str">
        <f t="shared" ref="B1231:B1294" si="19">B1219</f>
        <v>Juni</v>
      </c>
      <c r="C1231" s="1">
        <v>97016</v>
      </c>
      <c r="D1231" s="1" t="s">
        <v>19</v>
      </c>
      <c r="E1231" s="1" t="s">
        <v>167</v>
      </c>
      <c r="F1231" s="2">
        <v>-1.1535013485628371E-2</v>
      </c>
      <c r="G1231" s="2">
        <v>-0.21795887307668843</v>
      </c>
      <c r="H1231" s="2">
        <v>-0.42945887307669006</v>
      </c>
      <c r="I1231" s="2">
        <v>5.0006735388919296E-2</v>
      </c>
      <c r="J1231" s="2">
        <v>0.37945213768777003</v>
      </c>
      <c r="K1231" s="2">
        <v>0.56119438362829044</v>
      </c>
    </row>
    <row r="1232" spans="1:11" x14ac:dyDescent="0.3">
      <c r="A1232" s="1">
        <v>7</v>
      </c>
      <c r="B1232" s="1" t="str">
        <f t="shared" si="19"/>
        <v>Juli</v>
      </c>
      <c r="C1232" s="1">
        <v>97016</v>
      </c>
      <c r="D1232" s="1" t="s">
        <v>19</v>
      </c>
      <c r="E1232" s="1" t="s">
        <v>167</v>
      </c>
      <c r="F1232" s="2">
        <v>-1.3912590855249726E-2</v>
      </c>
      <c r="G1232" s="2">
        <v>-0.2317381727296457</v>
      </c>
      <c r="H1232" s="2">
        <v>-0.362463979181258</v>
      </c>
      <c r="I1232" s="2">
        <v>2.2166072728270696E-2</v>
      </c>
      <c r="J1232" s="2">
        <v>0.34029790645298552</v>
      </c>
      <c r="K1232" s="2">
        <v>0.57304677350691213</v>
      </c>
    </row>
    <row r="1233" spans="1:11" x14ac:dyDescent="0.3">
      <c r="A1233" s="1">
        <v>8</v>
      </c>
      <c r="B1233" s="1" t="str">
        <f t="shared" si="19"/>
        <v>Agustus</v>
      </c>
      <c r="C1233" s="1">
        <v>97016</v>
      </c>
      <c r="D1233" s="1" t="s">
        <v>19</v>
      </c>
      <c r="E1233" s="1" t="s">
        <v>167</v>
      </c>
      <c r="F1233" s="2">
        <v>2.6387297734397391E-2</v>
      </c>
      <c r="G1233" s="2">
        <v>-3.428841717134077E-2</v>
      </c>
      <c r="H1233" s="2">
        <v>-0.4683421806122009</v>
      </c>
      <c r="I1233" s="2">
        <v>4.4835331438226336E-2</v>
      </c>
      <c r="J1233" s="2">
        <v>0.42350684917398063</v>
      </c>
      <c r="K1233" s="2">
        <v>0.49251265809747835</v>
      </c>
    </row>
    <row r="1234" spans="1:11" x14ac:dyDescent="0.3">
      <c r="A1234" s="1">
        <v>9</v>
      </c>
      <c r="B1234" s="1" t="str">
        <f t="shared" si="19"/>
        <v>September</v>
      </c>
      <c r="C1234" s="1">
        <v>97016</v>
      </c>
      <c r="D1234" s="1" t="s">
        <v>19</v>
      </c>
      <c r="E1234" s="1" t="s">
        <v>167</v>
      </c>
      <c r="F1234" s="2">
        <v>2.3664752548974231E-2</v>
      </c>
      <c r="G1234" s="2">
        <v>-8.9521756978658829E-3</v>
      </c>
      <c r="H1234" s="2">
        <v>-0.36886884236453271</v>
      </c>
      <c r="I1234" s="2">
        <v>8.7289203612478869E-2</v>
      </c>
      <c r="J1234" s="2">
        <v>0.28157963875205283</v>
      </c>
      <c r="K1234" s="2">
        <v>0.36903537219485355</v>
      </c>
    </row>
    <row r="1235" spans="1:11" x14ac:dyDescent="0.3">
      <c r="A1235" s="1">
        <v>10</v>
      </c>
      <c r="B1235" s="1" t="str">
        <f t="shared" si="19"/>
        <v>Oktober</v>
      </c>
      <c r="C1235" s="1">
        <v>97016</v>
      </c>
      <c r="D1235" s="1" t="s">
        <v>19</v>
      </c>
      <c r="E1235" s="1" t="s">
        <v>167</v>
      </c>
      <c r="F1235" s="2">
        <v>4.3507781955409247E-2</v>
      </c>
      <c r="G1235" s="2">
        <v>1.7187628008192492E-2</v>
      </c>
      <c r="H1235" s="2">
        <v>-0.45329624295955001</v>
      </c>
      <c r="I1235" s="2">
        <v>0.14970375704044975</v>
      </c>
      <c r="J1235" s="2">
        <v>0.30359248591909882</v>
      </c>
      <c r="K1235" s="2">
        <v>0.56631944800022893</v>
      </c>
    </row>
    <row r="1236" spans="1:11" x14ac:dyDescent="0.3">
      <c r="A1236" s="1">
        <v>11</v>
      </c>
      <c r="B1236" s="1" t="str">
        <f t="shared" si="19"/>
        <v>November</v>
      </c>
      <c r="C1236" s="1">
        <v>97016</v>
      </c>
      <c r="D1236" s="1" t="s">
        <v>19</v>
      </c>
      <c r="E1236" s="1" t="s">
        <v>167</v>
      </c>
      <c r="F1236" s="2">
        <v>2.3574144366229177E-2</v>
      </c>
      <c r="G1236" s="2">
        <v>2.492473392932873E-2</v>
      </c>
      <c r="H1236" s="2">
        <v>-0.39267871434653256</v>
      </c>
      <c r="I1236" s="2">
        <v>4.8220710940822531E-2</v>
      </c>
      <c r="J1236" s="2">
        <v>0.34445800340570115</v>
      </c>
      <c r="K1236" s="2">
        <v>0.25481362281821873</v>
      </c>
    </row>
    <row r="1237" spans="1:11" x14ac:dyDescent="0.3">
      <c r="A1237" s="1">
        <v>12</v>
      </c>
      <c r="B1237" s="1" t="str">
        <f t="shared" si="19"/>
        <v>Desember</v>
      </c>
      <c r="C1237" s="1">
        <v>97016</v>
      </c>
      <c r="D1237" s="1" t="s">
        <v>19</v>
      </c>
      <c r="E1237" s="1" t="s">
        <v>167</v>
      </c>
      <c r="F1237" s="2">
        <v>6.4476761720298097E-4</v>
      </c>
      <c r="G1237" s="2">
        <v>-4.9584711189249106E-2</v>
      </c>
      <c r="H1237" s="2">
        <v>-0.31926213054408703</v>
      </c>
      <c r="I1237" s="2">
        <v>-9.4404987686944247E-2</v>
      </c>
      <c r="J1237" s="2">
        <v>0.41366711823102803</v>
      </c>
      <c r="K1237" s="2">
        <v>0.26146367590752462</v>
      </c>
    </row>
    <row r="1238" spans="1:11" x14ac:dyDescent="0.3">
      <c r="A1238" s="1">
        <v>1</v>
      </c>
      <c r="B1238" s="1" t="str">
        <f t="shared" si="19"/>
        <v>Januari</v>
      </c>
      <c r="C1238" s="1">
        <v>97028</v>
      </c>
      <c r="D1238" s="1" t="s">
        <v>20</v>
      </c>
      <c r="E1238" s="1" t="s">
        <v>168</v>
      </c>
      <c r="F1238" s="2">
        <v>5.777761116461054E-2</v>
      </c>
      <c r="G1238" s="2" t="s">
        <v>17</v>
      </c>
      <c r="H1238" s="2">
        <v>-0.18792853936844267</v>
      </c>
      <c r="I1238" s="2">
        <v>-0.18647692646521713</v>
      </c>
      <c r="J1238" s="2">
        <v>0.41600607314851207</v>
      </c>
      <c r="K1238" s="2">
        <v>0.47666529210803432</v>
      </c>
    </row>
    <row r="1239" spans="1:11" x14ac:dyDescent="0.3">
      <c r="A1239" s="1">
        <v>2</v>
      </c>
      <c r="B1239" s="1" t="str">
        <f t="shared" si="19"/>
        <v>Februari</v>
      </c>
      <c r="C1239" s="1">
        <v>97028</v>
      </c>
      <c r="D1239" s="1" t="s">
        <v>20</v>
      </c>
      <c r="E1239" s="1" t="s">
        <v>168</v>
      </c>
      <c r="F1239" s="2">
        <v>2.3473514184176068E-2</v>
      </c>
      <c r="G1239" s="2" t="s">
        <v>17</v>
      </c>
      <c r="H1239" s="2">
        <v>-0.17212088146912735</v>
      </c>
      <c r="I1239" s="2">
        <v>7.3870497841217644E-2</v>
      </c>
      <c r="J1239" s="2">
        <v>0.10916709291990045</v>
      </c>
      <c r="K1239" s="2">
        <v>0.19365649201945079</v>
      </c>
    </row>
    <row r="1240" spans="1:11" x14ac:dyDescent="0.3">
      <c r="A1240" s="1">
        <v>3</v>
      </c>
      <c r="B1240" s="1" t="str">
        <f t="shared" si="19"/>
        <v>Maret</v>
      </c>
      <c r="C1240" s="1">
        <v>97028</v>
      </c>
      <c r="D1240" s="1" t="s">
        <v>20</v>
      </c>
      <c r="E1240" s="1" t="s">
        <v>168</v>
      </c>
      <c r="F1240" s="2">
        <v>1.4266543385042969E-2</v>
      </c>
      <c r="G1240" s="2" t="s">
        <v>17</v>
      </c>
      <c r="H1240" s="2">
        <v>-0.15968899541661657</v>
      </c>
      <c r="I1240" s="2">
        <v>-2.6866414771455994E-2</v>
      </c>
      <c r="J1240" s="2">
        <v>0.23319426273509383</v>
      </c>
      <c r="K1240" s="2">
        <v>0.11413234708033748</v>
      </c>
    </row>
    <row r="1241" spans="1:11" x14ac:dyDescent="0.3">
      <c r="A1241" s="1">
        <v>4</v>
      </c>
      <c r="B1241" s="1" t="str">
        <f t="shared" si="19"/>
        <v>April</v>
      </c>
      <c r="C1241" s="1">
        <v>97028</v>
      </c>
      <c r="D1241" s="1" t="s">
        <v>20</v>
      </c>
      <c r="E1241" s="1" t="s">
        <v>168</v>
      </c>
      <c r="F1241" s="2">
        <v>5.0131719472588751E-2</v>
      </c>
      <c r="G1241" s="2" t="s">
        <v>17</v>
      </c>
      <c r="H1241" s="2">
        <v>-0.17693953681683966</v>
      </c>
      <c r="I1241" s="2">
        <v>-0.10277287015017364</v>
      </c>
      <c r="J1241" s="2">
        <v>0.31079156329668423</v>
      </c>
      <c r="K1241" s="2">
        <v>0.41358668564885104</v>
      </c>
    </row>
    <row r="1242" spans="1:11" x14ac:dyDescent="0.3">
      <c r="A1242" s="1">
        <v>5</v>
      </c>
      <c r="B1242" s="1" t="str">
        <f t="shared" si="19"/>
        <v>Mei</v>
      </c>
      <c r="C1242" s="1">
        <v>97028</v>
      </c>
      <c r="D1242" s="1" t="s">
        <v>20</v>
      </c>
      <c r="E1242" s="1" t="s">
        <v>168</v>
      </c>
      <c r="F1242" s="2">
        <v>6.0631667107643145E-2</v>
      </c>
      <c r="G1242" s="2" t="s">
        <v>17</v>
      </c>
      <c r="H1242" s="2">
        <v>-0.179990874141221</v>
      </c>
      <c r="I1242" s="2">
        <v>-2.1765067689608491E-2</v>
      </c>
      <c r="J1242" s="2">
        <v>0.25219492728853155</v>
      </c>
      <c r="K1242" s="2">
        <v>0.62652722677899331</v>
      </c>
    </row>
    <row r="1243" spans="1:11" x14ac:dyDescent="0.3">
      <c r="A1243" s="1">
        <v>6</v>
      </c>
      <c r="B1243" s="1" t="str">
        <f t="shared" si="19"/>
        <v>Juni</v>
      </c>
      <c r="C1243" s="1">
        <v>97028</v>
      </c>
      <c r="D1243" s="1" t="s">
        <v>20</v>
      </c>
      <c r="E1243" s="1" t="s">
        <v>168</v>
      </c>
      <c r="F1243" s="2">
        <v>4.0627033194563955E-2</v>
      </c>
      <c r="G1243" s="2" t="s">
        <v>17</v>
      </c>
      <c r="H1243" s="2">
        <v>-0.11719075746518079</v>
      </c>
      <c r="I1243" s="2">
        <v>-0.20152409079851416</v>
      </c>
      <c r="J1243" s="2">
        <v>0.31871484826370067</v>
      </c>
      <c r="K1243" s="2">
        <v>0.44689736514018463</v>
      </c>
    </row>
    <row r="1244" spans="1:11" x14ac:dyDescent="0.3">
      <c r="A1244" s="1">
        <v>7</v>
      </c>
      <c r="B1244" s="1" t="str">
        <f t="shared" si="19"/>
        <v>Juli</v>
      </c>
      <c r="C1244" s="1">
        <v>97028</v>
      </c>
      <c r="D1244" s="1" t="s">
        <v>20</v>
      </c>
      <c r="E1244" s="1" t="s">
        <v>168</v>
      </c>
      <c r="F1244" s="2">
        <v>4.5672149048888666E-2</v>
      </c>
      <c r="G1244" s="2" t="s">
        <v>17</v>
      </c>
      <c r="H1244" s="2">
        <v>-0.19274556937161016</v>
      </c>
      <c r="I1244" s="2">
        <v>-0.13411653711354637</v>
      </c>
      <c r="J1244" s="2">
        <v>0.32686210648516117</v>
      </c>
      <c r="K1244" s="2">
        <v>0.50239363953775995</v>
      </c>
    </row>
    <row r="1245" spans="1:11" x14ac:dyDescent="0.3">
      <c r="A1245" s="1">
        <v>8</v>
      </c>
      <c r="B1245" s="1" t="str">
        <f t="shared" si="19"/>
        <v>Agustus</v>
      </c>
      <c r="C1245" s="1">
        <v>97028</v>
      </c>
      <c r="D1245" s="1" t="s">
        <v>20</v>
      </c>
      <c r="E1245" s="1" t="s">
        <v>168</v>
      </c>
      <c r="F1245" s="2">
        <v>7.4465646546542086E-3</v>
      </c>
      <c r="G1245" s="2" t="s">
        <v>17</v>
      </c>
      <c r="H1245" s="2">
        <v>-0.23713653244899752</v>
      </c>
      <c r="I1245" s="2">
        <v>-8.6652661481256388E-2</v>
      </c>
      <c r="J1245" s="2">
        <v>0.35976577103362062</v>
      </c>
      <c r="K1245" s="2">
        <v>7.9430022982962825E-2</v>
      </c>
    </row>
    <row r="1246" spans="1:11" x14ac:dyDescent="0.3">
      <c r="A1246" s="1">
        <v>9</v>
      </c>
      <c r="B1246" s="1" t="str">
        <f t="shared" si="19"/>
        <v>September</v>
      </c>
      <c r="C1246" s="1">
        <v>97028</v>
      </c>
      <c r="D1246" s="1" t="s">
        <v>20</v>
      </c>
      <c r="E1246" s="1" t="s">
        <v>168</v>
      </c>
      <c r="F1246" s="2">
        <v>2.2200486840998229E-3</v>
      </c>
      <c r="G1246" s="2" t="s">
        <v>17</v>
      </c>
      <c r="H1246" s="2">
        <v>-0.14455279195011492</v>
      </c>
      <c r="I1246" s="2">
        <v>0.11536387471655196</v>
      </c>
      <c r="J1246" s="2">
        <v>3.6486146541949316E-2</v>
      </c>
      <c r="K1246" s="2">
        <v>2.2940503069043199E-2</v>
      </c>
    </row>
    <row r="1247" spans="1:11" x14ac:dyDescent="0.3">
      <c r="A1247" s="1">
        <v>10</v>
      </c>
      <c r="B1247" s="1" t="str">
        <f t="shared" si="19"/>
        <v>Oktober</v>
      </c>
      <c r="C1247" s="1">
        <v>97028</v>
      </c>
      <c r="D1247" s="1" t="s">
        <v>20</v>
      </c>
      <c r="E1247" s="1" t="s">
        <v>168</v>
      </c>
      <c r="F1247" s="2">
        <v>6.7864702659796064E-2</v>
      </c>
      <c r="G1247" s="2" t="s">
        <v>17</v>
      </c>
      <c r="H1247" s="2">
        <v>-0.33785251534410532</v>
      </c>
      <c r="I1247" s="2">
        <v>9.9889420139765761E-2</v>
      </c>
      <c r="J1247" s="2">
        <v>0.26440343911594089</v>
      </c>
      <c r="K1247" s="2">
        <v>0.72389016170446752</v>
      </c>
    </row>
    <row r="1248" spans="1:11" x14ac:dyDescent="0.3">
      <c r="A1248" s="1">
        <v>11</v>
      </c>
      <c r="B1248" s="1" t="str">
        <f t="shared" si="19"/>
        <v>November</v>
      </c>
      <c r="C1248" s="1">
        <v>97028</v>
      </c>
      <c r="D1248" s="1" t="s">
        <v>20</v>
      </c>
      <c r="E1248" s="1" t="s">
        <v>168</v>
      </c>
      <c r="F1248" s="2">
        <v>4.9376001205573186E-2</v>
      </c>
      <c r="G1248" s="2" t="s">
        <v>17</v>
      </c>
      <c r="H1248" s="2">
        <v>-0.2351637868121248</v>
      </c>
      <c r="I1248" s="2">
        <v>-4.833045347879121E-2</v>
      </c>
      <c r="J1248" s="2">
        <v>0.31499360032323293</v>
      </c>
      <c r="K1248" s="2">
        <v>0.52667734619280193</v>
      </c>
    </row>
    <row r="1249" spans="1:11" x14ac:dyDescent="0.3">
      <c r="A1249" s="1">
        <v>12</v>
      </c>
      <c r="B1249" s="1" t="str">
        <f t="shared" si="19"/>
        <v>Desember</v>
      </c>
      <c r="C1249" s="1">
        <v>97028</v>
      </c>
      <c r="D1249" s="1" t="s">
        <v>20</v>
      </c>
      <c r="E1249" s="1" t="s">
        <v>168</v>
      </c>
      <c r="F1249" s="2">
        <v>2.8001580589221656E-2</v>
      </c>
      <c r="G1249" s="2">
        <v>-5.5112770011266583E-2</v>
      </c>
      <c r="H1249" s="2">
        <v>-0.19422567323707404</v>
      </c>
      <c r="I1249" s="2">
        <v>-0.27430631839836506</v>
      </c>
      <c r="J1249" s="2">
        <v>0.5205911018171554</v>
      </c>
      <c r="K1249" s="2">
        <v>0.475581674433176</v>
      </c>
    </row>
    <row r="1250" spans="1:11" x14ac:dyDescent="0.3">
      <c r="A1250" s="1">
        <v>1</v>
      </c>
      <c r="B1250" s="1" t="str">
        <f t="shared" si="19"/>
        <v>Januari</v>
      </c>
      <c r="C1250" s="1">
        <v>97048</v>
      </c>
      <c r="D1250" s="1" t="s">
        <v>21</v>
      </c>
      <c r="E1250" s="1" t="s">
        <v>169</v>
      </c>
      <c r="F1250" s="2">
        <v>-4.9100367726849239E-2</v>
      </c>
      <c r="G1250" s="2">
        <v>-0.34633438597516958</v>
      </c>
      <c r="H1250" s="2">
        <v>-0.33867309565258913</v>
      </c>
      <c r="I1250" s="2">
        <v>5.1568839831281112E-2</v>
      </c>
      <c r="J1250" s="2">
        <v>0.31900472869034346</v>
      </c>
      <c r="K1250" s="2">
        <v>0.33800701187429188</v>
      </c>
    </row>
    <row r="1251" spans="1:11" x14ac:dyDescent="0.3">
      <c r="A1251" s="1">
        <v>2</v>
      </c>
      <c r="B1251" s="1" t="str">
        <f t="shared" si="19"/>
        <v>Februari</v>
      </c>
      <c r="C1251" s="1">
        <v>97048</v>
      </c>
      <c r="D1251" s="1" t="s">
        <v>21</v>
      </c>
      <c r="E1251" s="1" t="s">
        <v>169</v>
      </c>
      <c r="F1251" s="2">
        <v>-7.714637922585163E-2</v>
      </c>
      <c r="G1251" s="2">
        <v>-0.44840103598257458</v>
      </c>
      <c r="H1251" s="2">
        <v>-0.25756051874119451</v>
      </c>
      <c r="I1251" s="2">
        <v>-4.258514928306667E-2</v>
      </c>
      <c r="J1251" s="2">
        <v>0.33349518669363298</v>
      </c>
      <c r="K1251" s="2">
        <v>0.29167901327851009</v>
      </c>
    </row>
    <row r="1252" spans="1:11" x14ac:dyDescent="0.3">
      <c r="A1252" s="1">
        <v>3</v>
      </c>
      <c r="B1252" s="1" t="str">
        <f t="shared" si="19"/>
        <v>Maret</v>
      </c>
      <c r="C1252" s="1">
        <v>97048</v>
      </c>
      <c r="D1252" s="1" t="s">
        <v>21</v>
      </c>
      <c r="E1252" s="1" t="s">
        <v>169</v>
      </c>
      <c r="F1252" s="2">
        <v>-4.6060691461615316E-2</v>
      </c>
      <c r="G1252" s="2">
        <v>-0.30951551855222659</v>
      </c>
      <c r="H1252" s="2">
        <v>-0.22161229274577501</v>
      </c>
      <c r="I1252" s="2">
        <v>-8.951002423193799E-3</v>
      </c>
      <c r="J1252" s="2">
        <v>0.25618143907663121</v>
      </c>
      <c r="K1252" s="2">
        <v>0.27863636316820362</v>
      </c>
    </row>
    <row r="1253" spans="1:11" x14ac:dyDescent="0.3">
      <c r="A1253" s="1">
        <v>4</v>
      </c>
      <c r="B1253" s="1" t="str">
        <f t="shared" si="19"/>
        <v>April</v>
      </c>
      <c r="C1253" s="1">
        <v>97048</v>
      </c>
      <c r="D1253" s="1" t="s">
        <v>21</v>
      </c>
      <c r="E1253" s="1" t="s">
        <v>169</v>
      </c>
      <c r="F1253" s="2">
        <v>-2.8748919039750485E-2</v>
      </c>
      <c r="G1253" s="2">
        <v>-0.20259787038399502</v>
      </c>
      <c r="H1253" s="2">
        <v>-0.16684787038399448</v>
      </c>
      <c r="I1253" s="2">
        <v>-7.8347870383995405E-2</v>
      </c>
      <c r="J1253" s="2">
        <v>0.2724397119644324</v>
      </c>
      <c r="K1253" s="2">
        <v>0.19744379628267161</v>
      </c>
    </row>
    <row r="1254" spans="1:11" x14ac:dyDescent="0.3">
      <c r="A1254" s="1">
        <v>5</v>
      </c>
      <c r="B1254" s="1" t="str">
        <f t="shared" si="19"/>
        <v>Mei</v>
      </c>
      <c r="C1254" s="1">
        <v>97048</v>
      </c>
      <c r="D1254" s="1" t="s">
        <v>21</v>
      </c>
      <c r="E1254" s="1" t="s">
        <v>169</v>
      </c>
      <c r="F1254" s="2">
        <v>-4.0644154670891636E-2</v>
      </c>
      <c r="G1254" s="2">
        <v>-0.25309755786174148</v>
      </c>
      <c r="H1254" s="2">
        <v>-0.26067820302303096</v>
      </c>
      <c r="I1254" s="2">
        <v>-4.1484654635934606E-2</v>
      </c>
      <c r="J1254" s="2">
        <v>0.33573650850995901</v>
      </c>
      <c r="K1254" s="2">
        <v>0.27464036081333038</v>
      </c>
    </row>
    <row r="1255" spans="1:11" x14ac:dyDescent="0.3">
      <c r="A1255" s="1">
        <v>6</v>
      </c>
      <c r="B1255" s="1" t="str">
        <f t="shared" si="19"/>
        <v>Juni</v>
      </c>
      <c r="C1255" s="1">
        <v>97048</v>
      </c>
      <c r="D1255" s="1" t="s">
        <v>21</v>
      </c>
      <c r="E1255" s="1" t="s">
        <v>169</v>
      </c>
      <c r="F1255" s="2">
        <v>-4.1858618697601524E-5</v>
      </c>
      <c r="G1255" s="2">
        <v>-0.15719889601478662</v>
      </c>
      <c r="H1255" s="2">
        <v>-0.19869889601478724</v>
      </c>
      <c r="I1255" s="2">
        <v>-3.4615562681452536E-2</v>
      </c>
      <c r="J1255" s="2">
        <v>0.25923828744026994</v>
      </c>
      <c r="K1255" s="2">
        <v>0.52341029938751171</v>
      </c>
    </row>
    <row r="1256" spans="1:11" x14ac:dyDescent="0.3">
      <c r="A1256" s="1">
        <v>7</v>
      </c>
      <c r="B1256" s="1" t="str">
        <f t="shared" si="19"/>
        <v>Juli</v>
      </c>
      <c r="C1256" s="1">
        <v>97048</v>
      </c>
      <c r="D1256" s="1" t="s">
        <v>21</v>
      </c>
      <c r="E1256" s="1" t="s">
        <v>169</v>
      </c>
      <c r="F1256" s="2">
        <v>-4.670023285671563E-2</v>
      </c>
      <c r="G1256" s="2">
        <v>-0.34417534150757162</v>
      </c>
      <c r="H1256" s="2">
        <v>-0.23473985763660429</v>
      </c>
      <c r="I1256" s="2">
        <v>-8.4659212475312981E-2</v>
      </c>
      <c r="J1256" s="2">
        <v>0.39924883763989349</v>
      </c>
      <c r="K1256" s="2">
        <v>0.50901462265013342</v>
      </c>
    </row>
    <row r="1257" spans="1:11" x14ac:dyDescent="0.3">
      <c r="A1257" s="1">
        <v>8</v>
      </c>
      <c r="B1257" s="1" t="str">
        <f t="shared" si="19"/>
        <v>Agustus</v>
      </c>
      <c r="C1257" s="1">
        <v>97048</v>
      </c>
      <c r="D1257" s="1" t="s">
        <v>21</v>
      </c>
      <c r="E1257" s="1" t="s">
        <v>169</v>
      </c>
      <c r="F1257" s="2">
        <v>1.4716241182984223E-2</v>
      </c>
      <c r="G1257" s="2">
        <v>-0.12643670171156135</v>
      </c>
      <c r="H1257" s="2">
        <v>-0.36692057267930378</v>
      </c>
      <c r="I1257" s="2">
        <v>-3.8130250098658898E-2</v>
      </c>
      <c r="J1257" s="2">
        <v>0.50631352847244893</v>
      </c>
      <c r="K1257" s="2">
        <v>0.62257763520600085</v>
      </c>
    </row>
    <row r="1258" spans="1:11" x14ac:dyDescent="0.3">
      <c r="A1258" s="1">
        <v>9</v>
      </c>
      <c r="B1258" s="1" t="str">
        <f t="shared" si="19"/>
        <v>September</v>
      </c>
      <c r="C1258" s="1">
        <v>97048</v>
      </c>
      <c r="D1258" s="1" t="s">
        <v>21</v>
      </c>
      <c r="E1258" s="1" t="s">
        <v>169</v>
      </c>
      <c r="F1258" s="2">
        <v>-6.919975872189528E-2</v>
      </c>
      <c r="G1258" s="2">
        <v>-0.31630308519982436</v>
      </c>
      <c r="H1258" s="2">
        <v>-0.25646975186649107</v>
      </c>
      <c r="I1258" s="2">
        <v>4.4280248133509302E-2</v>
      </c>
      <c r="J1258" s="2">
        <v>0.26523687966622855</v>
      </c>
      <c r="K1258" s="2">
        <v>0.10861358146684212</v>
      </c>
    </row>
    <row r="1259" spans="1:11" x14ac:dyDescent="0.3">
      <c r="A1259" s="1">
        <v>10</v>
      </c>
      <c r="B1259" s="1" t="str">
        <f t="shared" si="19"/>
        <v>Oktober</v>
      </c>
      <c r="C1259" s="1">
        <v>97048</v>
      </c>
      <c r="D1259" s="1" t="s">
        <v>21</v>
      </c>
      <c r="E1259" s="1" t="s">
        <v>169</v>
      </c>
      <c r="F1259" s="2">
        <v>-3.6946918905652215E-2</v>
      </c>
      <c r="G1259" s="2">
        <v>-0.32366685583432864</v>
      </c>
      <c r="H1259" s="2">
        <v>-0.31036040422142541</v>
      </c>
      <c r="I1259" s="2">
        <v>7.3268628036639069E-2</v>
      </c>
      <c r="J1259" s="2">
        <v>0.23709177618478633</v>
      </c>
      <c r="K1259" s="2">
        <v>0.54931701513341358</v>
      </c>
    </row>
    <row r="1260" spans="1:11" x14ac:dyDescent="0.3">
      <c r="A1260" s="1">
        <v>11</v>
      </c>
      <c r="B1260" s="1" t="str">
        <f t="shared" si="19"/>
        <v>November</v>
      </c>
      <c r="C1260" s="1">
        <v>97048</v>
      </c>
      <c r="D1260" s="1" t="s">
        <v>21</v>
      </c>
      <c r="E1260" s="1" t="s">
        <v>169</v>
      </c>
      <c r="F1260" s="2">
        <v>-5.3971917137151569E-2</v>
      </c>
      <c r="G1260" s="2">
        <v>-0.28469729020261242</v>
      </c>
      <c r="H1260" s="2">
        <v>-0.3559472902026119</v>
      </c>
      <c r="I1260" s="2">
        <v>-2.4947290202611338E-2</v>
      </c>
      <c r="J1260" s="2">
        <v>0.42321620045025155</v>
      </c>
      <c r="K1260" s="2">
        <v>0.19338412742190889</v>
      </c>
    </row>
    <row r="1261" spans="1:11" x14ac:dyDescent="0.3">
      <c r="A1261" s="1">
        <v>12</v>
      </c>
      <c r="B1261" s="1" t="str">
        <f t="shared" si="19"/>
        <v>Desember</v>
      </c>
      <c r="C1261" s="1">
        <v>97048</v>
      </c>
      <c r="D1261" s="1" t="s">
        <v>21</v>
      </c>
      <c r="E1261" s="1" t="s">
        <v>169</v>
      </c>
      <c r="F1261" s="2">
        <v>-7.2972011542190546E-2</v>
      </c>
      <c r="G1261" s="2">
        <v>-0.38238555556484888</v>
      </c>
      <c r="H1261" s="2">
        <v>-0.29061136201646143</v>
      </c>
      <c r="I1261" s="2">
        <v>-0.1212565233067842</v>
      </c>
      <c r="J1261" s="2">
        <v>0.45763098369249394</v>
      </c>
      <c r="K1261" s="2">
        <v>0.41600154120934363</v>
      </c>
    </row>
    <row r="1262" spans="1:11" x14ac:dyDescent="0.3">
      <c r="A1262" s="1">
        <v>1</v>
      </c>
      <c r="B1262" s="1" t="str">
        <f t="shared" si="19"/>
        <v>Januari</v>
      </c>
      <c r="C1262" s="1">
        <v>97052</v>
      </c>
      <c r="D1262" s="1" t="s">
        <v>21</v>
      </c>
      <c r="E1262" s="1" t="s">
        <v>170</v>
      </c>
      <c r="F1262" s="2" t="s">
        <v>17</v>
      </c>
      <c r="G1262" s="2" t="s">
        <v>17</v>
      </c>
      <c r="H1262" s="2" t="s">
        <v>17</v>
      </c>
      <c r="I1262" s="2" t="s">
        <v>17</v>
      </c>
      <c r="J1262" s="2" t="s">
        <v>17</v>
      </c>
      <c r="K1262" s="2" t="s">
        <v>17</v>
      </c>
    </row>
    <row r="1263" spans="1:11" x14ac:dyDescent="0.3">
      <c r="A1263" s="1">
        <v>2</v>
      </c>
      <c r="B1263" s="1" t="str">
        <f t="shared" si="19"/>
        <v>Februari</v>
      </c>
      <c r="C1263" s="1">
        <v>97052</v>
      </c>
      <c r="D1263" s="1" t="s">
        <v>21</v>
      </c>
      <c r="E1263" s="1" t="s">
        <v>170</v>
      </c>
      <c r="F1263" s="2" t="s">
        <v>17</v>
      </c>
      <c r="G1263" s="2" t="s">
        <v>17</v>
      </c>
      <c r="H1263" s="2" t="s">
        <v>17</v>
      </c>
      <c r="I1263" s="2" t="s">
        <v>17</v>
      </c>
      <c r="J1263" s="2" t="s">
        <v>17</v>
      </c>
      <c r="K1263" s="2" t="s">
        <v>17</v>
      </c>
    </row>
    <row r="1264" spans="1:11" x14ac:dyDescent="0.3">
      <c r="A1264" s="1">
        <v>3</v>
      </c>
      <c r="B1264" s="1" t="str">
        <f t="shared" si="19"/>
        <v>Maret</v>
      </c>
      <c r="C1264" s="1">
        <v>97052</v>
      </c>
      <c r="D1264" s="1" t="s">
        <v>21</v>
      </c>
      <c r="E1264" s="1" t="s">
        <v>170</v>
      </c>
      <c r="F1264" s="2" t="s">
        <v>17</v>
      </c>
      <c r="G1264" s="2" t="s">
        <v>17</v>
      </c>
      <c r="H1264" s="2" t="s">
        <v>17</v>
      </c>
      <c r="I1264" s="2" t="s">
        <v>17</v>
      </c>
      <c r="J1264" s="2" t="s">
        <v>17</v>
      </c>
      <c r="K1264" s="2" t="s">
        <v>17</v>
      </c>
    </row>
    <row r="1265" spans="1:11" x14ac:dyDescent="0.3">
      <c r="A1265" s="1">
        <v>4</v>
      </c>
      <c r="B1265" s="1" t="str">
        <f t="shared" si="19"/>
        <v>April</v>
      </c>
      <c r="C1265" s="1">
        <v>97052</v>
      </c>
      <c r="D1265" s="1" t="s">
        <v>21</v>
      </c>
      <c r="E1265" s="1" t="s">
        <v>170</v>
      </c>
      <c r="F1265" s="2" t="s">
        <v>17</v>
      </c>
      <c r="G1265" s="2" t="s">
        <v>17</v>
      </c>
      <c r="H1265" s="2" t="s">
        <v>17</v>
      </c>
      <c r="I1265" s="2" t="s">
        <v>17</v>
      </c>
      <c r="J1265" s="2" t="s">
        <v>17</v>
      </c>
      <c r="K1265" s="2" t="s">
        <v>17</v>
      </c>
    </row>
    <row r="1266" spans="1:11" x14ac:dyDescent="0.3">
      <c r="A1266" s="1">
        <v>5</v>
      </c>
      <c r="B1266" s="1" t="str">
        <f t="shared" si="19"/>
        <v>Mei</v>
      </c>
      <c r="C1266" s="1">
        <v>97052</v>
      </c>
      <c r="D1266" s="1" t="s">
        <v>21</v>
      </c>
      <c r="E1266" s="1" t="s">
        <v>170</v>
      </c>
      <c r="F1266" s="2" t="s">
        <v>17</v>
      </c>
      <c r="G1266" s="2" t="s">
        <v>17</v>
      </c>
      <c r="H1266" s="2" t="s">
        <v>17</v>
      </c>
      <c r="I1266" s="2" t="s">
        <v>17</v>
      </c>
      <c r="J1266" s="2" t="s">
        <v>17</v>
      </c>
      <c r="K1266" s="2" t="s">
        <v>17</v>
      </c>
    </row>
    <row r="1267" spans="1:11" x14ac:dyDescent="0.3">
      <c r="A1267" s="1">
        <v>6</v>
      </c>
      <c r="B1267" s="1" t="str">
        <f t="shared" si="19"/>
        <v>Juni</v>
      </c>
      <c r="C1267" s="1">
        <v>97052</v>
      </c>
      <c r="D1267" s="1" t="s">
        <v>21</v>
      </c>
      <c r="E1267" s="1" t="s">
        <v>170</v>
      </c>
      <c r="F1267" s="2" t="s">
        <v>17</v>
      </c>
      <c r="G1267" s="2" t="s">
        <v>17</v>
      </c>
      <c r="H1267" s="2" t="s">
        <v>17</v>
      </c>
      <c r="I1267" s="2" t="s">
        <v>17</v>
      </c>
      <c r="J1267" s="2" t="s">
        <v>17</v>
      </c>
      <c r="K1267" s="2" t="s">
        <v>17</v>
      </c>
    </row>
    <row r="1268" spans="1:11" x14ac:dyDescent="0.3">
      <c r="A1268" s="1">
        <v>7</v>
      </c>
      <c r="B1268" s="1" t="str">
        <f t="shared" si="19"/>
        <v>Juli</v>
      </c>
      <c r="C1268" s="1">
        <v>97052</v>
      </c>
      <c r="D1268" s="1" t="s">
        <v>21</v>
      </c>
      <c r="E1268" s="1" t="s">
        <v>170</v>
      </c>
      <c r="F1268" s="2" t="s">
        <v>17</v>
      </c>
      <c r="G1268" s="2" t="s">
        <v>17</v>
      </c>
      <c r="H1268" s="2" t="s">
        <v>17</v>
      </c>
      <c r="I1268" s="2" t="s">
        <v>17</v>
      </c>
      <c r="J1268" s="2" t="s">
        <v>17</v>
      </c>
      <c r="K1268" s="2" t="s">
        <v>17</v>
      </c>
    </row>
    <row r="1269" spans="1:11" x14ac:dyDescent="0.3">
      <c r="A1269" s="1">
        <v>8</v>
      </c>
      <c r="B1269" s="1" t="str">
        <f t="shared" si="19"/>
        <v>Agustus</v>
      </c>
      <c r="C1269" s="1">
        <v>97052</v>
      </c>
      <c r="D1269" s="1" t="s">
        <v>21</v>
      </c>
      <c r="E1269" s="1" t="s">
        <v>170</v>
      </c>
      <c r="F1269" s="2" t="s">
        <v>17</v>
      </c>
      <c r="G1269" s="2" t="s">
        <v>17</v>
      </c>
      <c r="H1269" s="2" t="s">
        <v>17</v>
      </c>
      <c r="I1269" s="2" t="s">
        <v>17</v>
      </c>
      <c r="J1269" s="2" t="s">
        <v>17</v>
      </c>
      <c r="K1269" s="2" t="s">
        <v>17</v>
      </c>
    </row>
    <row r="1270" spans="1:11" x14ac:dyDescent="0.3">
      <c r="A1270" s="1">
        <v>9</v>
      </c>
      <c r="B1270" s="1" t="str">
        <f t="shared" si="19"/>
        <v>September</v>
      </c>
      <c r="C1270" s="1">
        <v>97052</v>
      </c>
      <c r="D1270" s="1" t="s">
        <v>21</v>
      </c>
      <c r="E1270" s="1" t="s">
        <v>170</v>
      </c>
      <c r="F1270" s="2" t="s">
        <v>17</v>
      </c>
      <c r="G1270" s="2" t="s">
        <v>17</v>
      </c>
      <c r="H1270" s="2" t="s">
        <v>17</v>
      </c>
      <c r="I1270" s="2" t="s">
        <v>17</v>
      </c>
      <c r="J1270" s="2" t="s">
        <v>17</v>
      </c>
      <c r="K1270" s="2" t="s">
        <v>17</v>
      </c>
    </row>
    <row r="1271" spans="1:11" x14ac:dyDescent="0.3">
      <c r="A1271" s="1">
        <v>10</v>
      </c>
      <c r="B1271" s="1" t="str">
        <f t="shared" si="19"/>
        <v>Oktober</v>
      </c>
      <c r="C1271" s="1">
        <v>97052</v>
      </c>
      <c r="D1271" s="1" t="s">
        <v>21</v>
      </c>
      <c r="E1271" s="1" t="s">
        <v>170</v>
      </c>
      <c r="F1271" s="2" t="s">
        <v>17</v>
      </c>
      <c r="G1271" s="2" t="s">
        <v>17</v>
      </c>
      <c r="H1271" s="2" t="s">
        <v>17</v>
      </c>
      <c r="I1271" s="2" t="s">
        <v>17</v>
      </c>
      <c r="J1271" s="2" t="s">
        <v>17</v>
      </c>
      <c r="K1271" s="2" t="s">
        <v>17</v>
      </c>
    </row>
    <row r="1272" spans="1:11" x14ac:dyDescent="0.3">
      <c r="A1272" s="1">
        <v>11</v>
      </c>
      <c r="B1272" s="1" t="str">
        <f t="shared" si="19"/>
        <v>November</v>
      </c>
      <c r="C1272" s="1">
        <v>97052</v>
      </c>
      <c r="D1272" s="1" t="s">
        <v>21</v>
      </c>
      <c r="E1272" s="1" t="s">
        <v>170</v>
      </c>
      <c r="F1272" s="2" t="s">
        <v>17</v>
      </c>
      <c r="G1272" s="2" t="s">
        <v>17</v>
      </c>
      <c r="H1272" s="2" t="s">
        <v>17</v>
      </c>
      <c r="I1272" s="2" t="s">
        <v>17</v>
      </c>
      <c r="J1272" s="2" t="s">
        <v>17</v>
      </c>
      <c r="K1272" s="2" t="s">
        <v>17</v>
      </c>
    </row>
    <row r="1273" spans="1:11" x14ac:dyDescent="0.3">
      <c r="A1273" s="1">
        <v>12</v>
      </c>
      <c r="B1273" s="1" t="str">
        <f t="shared" si="19"/>
        <v>Desember</v>
      </c>
      <c r="C1273" s="1">
        <v>97052</v>
      </c>
      <c r="D1273" s="1" t="s">
        <v>21</v>
      </c>
      <c r="E1273" s="1" t="s">
        <v>170</v>
      </c>
      <c r="F1273" s="2" t="s">
        <v>17</v>
      </c>
      <c r="G1273" s="2" t="s">
        <v>17</v>
      </c>
      <c r="H1273" s="2" t="s">
        <v>17</v>
      </c>
      <c r="I1273" s="2" t="s">
        <v>17</v>
      </c>
      <c r="J1273" s="2" t="s">
        <v>17</v>
      </c>
      <c r="K1273" s="2" t="s">
        <v>17</v>
      </c>
    </row>
    <row r="1274" spans="1:11" x14ac:dyDescent="0.3">
      <c r="A1274" s="1">
        <v>1</v>
      </c>
      <c r="B1274" s="1" t="str">
        <f t="shared" si="19"/>
        <v>Januari</v>
      </c>
      <c r="C1274" s="1">
        <v>97072</v>
      </c>
      <c r="D1274" s="1" t="s">
        <v>20</v>
      </c>
      <c r="E1274" s="1" t="s">
        <v>171</v>
      </c>
      <c r="F1274" s="2">
        <v>-3.3187037180752235E-2</v>
      </c>
      <c r="G1274" s="2">
        <v>-0.1926804621242898</v>
      </c>
      <c r="H1274" s="2">
        <v>-0.346551429866226</v>
      </c>
      <c r="I1274" s="2">
        <v>0.19409373142409797</v>
      </c>
      <c r="J1274" s="2">
        <v>0.16939744271347201</v>
      </c>
      <c r="K1274" s="2">
        <v>0.12494050561764605</v>
      </c>
    </row>
    <row r="1275" spans="1:11" x14ac:dyDescent="0.3">
      <c r="A1275" s="1">
        <v>2</v>
      </c>
      <c r="B1275" s="1" t="str">
        <f t="shared" si="19"/>
        <v>Februari</v>
      </c>
      <c r="C1275" s="1">
        <v>97072</v>
      </c>
      <c r="D1275" s="1" t="s">
        <v>20</v>
      </c>
      <c r="E1275" s="1" t="s">
        <v>171</v>
      </c>
      <c r="F1275" s="2">
        <v>-8.7054640299840641E-2</v>
      </c>
      <c r="G1275" s="2">
        <v>-0.35161383858247525</v>
      </c>
      <c r="H1275" s="2">
        <v>-0.3202283706021799</v>
      </c>
      <c r="I1275" s="2">
        <v>0.16099699885594879</v>
      </c>
      <c r="J1275" s="2">
        <v>0.17692374638470712</v>
      </c>
      <c r="K1275" s="2">
        <v>-5.6802786767112146E-2</v>
      </c>
    </row>
    <row r="1276" spans="1:11" x14ac:dyDescent="0.3">
      <c r="A1276" s="1">
        <v>3</v>
      </c>
      <c r="B1276" s="1" t="str">
        <f t="shared" si="19"/>
        <v>Maret</v>
      </c>
      <c r="C1276" s="1">
        <v>97072</v>
      </c>
      <c r="D1276" s="1" t="s">
        <v>20</v>
      </c>
      <c r="E1276" s="1" t="s">
        <v>171</v>
      </c>
      <c r="F1276" s="2">
        <v>-5.4199567364427437E-2</v>
      </c>
      <c r="G1276" s="2">
        <v>-0.24668594805921776</v>
      </c>
      <c r="H1276" s="2">
        <v>-0.26297627063986367</v>
      </c>
      <c r="I1276" s="2">
        <v>0.10508824548916922</v>
      </c>
      <c r="J1276" s="2">
        <v>0.17543113905632482</v>
      </c>
      <c r="K1276" s="2">
        <v>3.4069520980454959E-2</v>
      </c>
    </row>
    <row r="1277" spans="1:11" x14ac:dyDescent="0.3">
      <c r="A1277" s="1">
        <v>4</v>
      </c>
      <c r="B1277" s="1" t="str">
        <f t="shared" si="19"/>
        <v>April</v>
      </c>
      <c r="C1277" s="1">
        <v>97072</v>
      </c>
      <c r="D1277" s="1" t="s">
        <v>20</v>
      </c>
      <c r="E1277" s="1" t="s">
        <v>171</v>
      </c>
      <c r="F1277" s="2">
        <v>-2.4838601148502629E-2</v>
      </c>
      <c r="G1277" s="2">
        <v>-0.17898046543230739</v>
      </c>
      <c r="H1277" s="2">
        <v>-0.27514713209897435</v>
      </c>
      <c r="I1277" s="2">
        <v>6.3936201234358947E-2</v>
      </c>
      <c r="J1277" s="2">
        <v>0.23467881207179722</v>
      </c>
      <c r="K1277" s="2">
        <v>0.18043620123436005</v>
      </c>
    </row>
    <row r="1278" spans="1:11" x14ac:dyDescent="0.3">
      <c r="A1278" s="1">
        <v>5</v>
      </c>
      <c r="B1278" s="1" t="str">
        <f t="shared" si="19"/>
        <v>Mei</v>
      </c>
      <c r="C1278" s="1">
        <v>97072</v>
      </c>
      <c r="D1278" s="1" t="s">
        <v>20</v>
      </c>
      <c r="E1278" s="1" t="s">
        <v>171</v>
      </c>
      <c r="F1278" s="2">
        <v>-3.8813333372090059E-2</v>
      </c>
      <c r="G1278" s="2">
        <v>-0.21245385083955598</v>
      </c>
      <c r="H1278" s="2">
        <v>-0.31446997987181396</v>
      </c>
      <c r="I1278" s="2">
        <v>7.1429233539920031E-3</v>
      </c>
      <c r="J1278" s="2">
        <v>0.38415882064728013</v>
      </c>
      <c r="K1278" s="2">
        <v>0.17773061337994869</v>
      </c>
    </row>
    <row r="1279" spans="1:11" x14ac:dyDescent="0.3">
      <c r="A1279" s="1">
        <v>6</v>
      </c>
      <c r="B1279" s="1" t="str">
        <f t="shared" si="19"/>
        <v>Juni</v>
      </c>
      <c r="C1279" s="1">
        <v>97072</v>
      </c>
      <c r="D1279" s="1" t="s">
        <v>20</v>
      </c>
      <c r="E1279" s="1" t="s">
        <v>171</v>
      </c>
      <c r="F1279" s="2">
        <v>-2.2599761146803832E-2</v>
      </c>
      <c r="G1279" s="2">
        <v>-0.13950596417718622</v>
      </c>
      <c r="H1279" s="2">
        <v>-0.30000596417718589</v>
      </c>
      <c r="I1279" s="2">
        <v>0.17099403582281422</v>
      </c>
      <c r="J1279" s="2">
        <v>0.14334658706042328</v>
      </c>
      <c r="K1279" s="2">
        <v>0.14862322453533613</v>
      </c>
    </row>
    <row r="1280" spans="1:11" x14ac:dyDescent="0.3">
      <c r="A1280" s="1">
        <v>7</v>
      </c>
      <c r="B1280" s="1" t="str">
        <f t="shared" si="19"/>
        <v>Juli</v>
      </c>
      <c r="C1280" s="1">
        <v>97072</v>
      </c>
      <c r="D1280" s="1" t="s">
        <v>20</v>
      </c>
      <c r="E1280" s="1" t="s">
        <v>171</v>
      </c>
      <c r="F1280" s="2">
        <v>-8.0059004014071428E-2</v>
      </c>
      <c r="G1280" s="2">
        <v>-0.31139880838224021</v>
      </c>
      <c r="H1280" s="2">
        <v>-0.45970525999514356</v>
      </c>
      <c r="I1280" s="2">
        <v>0.26529474000485609</v>
      </c>
      <c r="J1280" s="2">
        <v>0.21601168887808889</v>
      </c>
      <c r="K1280" s="2">
        <v>-8.2830028256174401E-2</v>
      </c>
    </row>
    <row r="1281" spans="1:11" x14ac:dyDescent="0.3">
      <c r="A1281" s="1">
        <v>8</v>
      </c>
      <c r="B1281" s="1" t="str">
        <f t="shared" si="19"/>
        <v>Agustus</v>
      </c>
      <c r="C1281" s="1">
        <v>97072</v>
      </c>
      <c r="D1281" s="1" t="s">
        <v>20</v>
      </c>
      <c r="E1281" s="1" t="s">
        <v>171</v>
      </c>
      <c r="F1281" s="2">
        <v>-9.1336295178063409E-2</v>
      </c>
      <c r="G1281" s="2">
        <v>-0.33278086763070008</v>
      </c>
      <c r="H1281" s="2">
        <v>-0.38173248053392683</v>
      </c>
      <c r="I1281" s="2">
        <v>0.23996106785317012</v>
      </c>
      <c r="J1281" s="2">
        <v>0.15752379186750826</v>
      </c>
      <c r="K1281" s="2">
        <v>-0.16943857372388985</v>
      </c>
    </row>
    <row r="1282" spans="1:11" x14ac:dyDescent="0.3">
      <c r="A1282" s="1">
        <v>9</v>
      </c>
      <c r="B1282" s="1" t="str">
        <f t="shared" si="19"/>
        <v>September</v>
      </c>
      <c r="C1282" s="1">
        <v>97072</v>
      </c>
      <c r="D1282" s="1" t="s">
        <v>20</v>
      </c>
      <c r="E1282" s="1" t="s">
        <v>171</v>
      </c>
      <c r="F1282" s="2">
        <v>-0.14607832319081568</v>
      </c>
      <c r="G1282" s="2">
        <v>-0.50274957061698944</v>
      </c>
      <c r="H1282" s="2">
        <v>-0.21091623728365611</v>
      </c>
      <c r="I1282" s="2">
        <v>0.22866709604967816</v>
      </c>
      <c r="J1282" s="2">
        <v>-1.9723176406687217E-2</v>
      </c>
      <c r="K1282" s="2">
        <v>-0.36926462261479998</v>
      </c>
    </row>
    <row r="1283" spans="1:11" x14ac:dyDescent="0.3">
      <c r="A1283" s="1">
        <v>10</v>
      </c>
      <c r="B1283" s="1" t="str">
        <f t="shared" si="19"/>
        <v>Oktober</v>
      </c>
      <c r="C1283" s="1">
        <v>97072</v>
      </c>
      <c r="D1283" s="1" t="s">
        <v>20</v>
      </c>
      <c r="E1283" s="1" t="s">
        <v>171</v>
      </c>
      <c r="F1283" s="2">
        <v>-8.024038599606502E-2</v>
      </c>
      <c r="G1283" s="2">
        <v>-0.3663516295404684</v>
      </c>
      <c r="H1283" s="2">
        <v>-0.34207743599208096</v>
      </c>
      <c r="I1283" s="2">
        <v>0.29590643497566022</v>
      </c>
      <c r="J1283" s="2">
        <v>5.1301112240470986E-2</v>
      </c>
      <c r="K1283" s="2">
        <v>9.7806694523306856E-2</v>
      </c>
    </row>
    <row r="1284" spans="1:11" x14ac:dyDescent="0.3">
      <c r="A1284" s="1">
        <v>11</v>
      </c>
      <c r="B1284" s="1" t="str">
        <f t="shared" si="19"/>
        <v>November</v>
      </c>
      <c r="C1284" s="1">
        <v>97072</v>
      </c>
      <c r="D1284" s="1" t="s">
        <v>20</v>
      </c>
      <c r="E1284" s="1" t="s">
        <v>171</v>
      </c>
      <c r="F1284" s="2">
        <v>-0.10895533262653791</v>
      </c>
      <c r="G1284" s="2">
        <v>-0.49889624169396851</v>
      </c>
      <c r="H1284" s="2">
        <v>-0.49022957502730125</v>
      </c>
      <c r="I1284" s="2">
        <v>0.25718709163936565</v>
      </c>
      <c r="J1284" s="2">
        <v>0.23304248338793557</v>
      </c>
      <c r="K1284" s="2">
        <v>0.10129437133285187</v>
      </c>
    </row>
    <row r="1285" spans="1:11" x14ac:dyDescent="0.3">
      <c r="A1285" s="1">
        <v>12</v>
      </c>
      <c r="B1285" s="1" t="str">
        <f t="shared" si="19"/>
        <v>Desember</v>
      </c>
      <c r="C1285" s="1">
        <v>97072</v>
      </c>
      <c r="D1285" s="1" t="s">
        <v>20</v>
      </c>
      <c r="E1285" s="1" t="s">
        <v>171</v>
      </c>
      <c r="F1285" s="2">
        <v>-0.14354984182707117</v>
      </c>
      <c r="G1285" s="2">
        <v>-0.54570540672103784</v>
      </c>
      <c r="H1285" s="2">
        <v>-0.52344734220490852</v>
      </c>
      <c r="I1285" s="2">
        <v>0.23252039973057559</v>
      </c>
      <c r="J1285" s="2">
        <v>0.29092694247433326</v>
      </c>
      <c r="K1285" s="2">
        <v>-0.28601964476330721</v>
      </c>
    </row>
    <row r="1286" spans="1:11" x14ac:dyDescent="0.3">
      <c r="A1286" s="1">
        <v>1</v>
      </c>
      <c r="B1286" s="1" t="str">
        <f t="shared" si="19"/>
        <v>Januari</v>
      </c>
      <c r="C1286" s="1">
        <v>97086</v>
      </c>
      <c r="D1286" s="1" t="s">
        <v>20</v>
      </c>
      <c r="E1286" s="1" t="s">
        <v>172</v>
      </c>
      <c r="F1286" s="2">
        <v>8.7582498376532012E-3</v>
      </c>
      <c r="G1286" s="2">
        <v>-0.24849357333228417</v>
      </c>
      <c r="H1286" s="2">
        <v>-0.19381615397744517</v>
      </c>
      <c r="I1286" s="2">
        <v>-0.13123550881615492</v>
      </c>
      <c r="J1286" s="2">
        <v>0.46435951827656802</v>
      </c>
      <c r="K1286" s="2">
        <v>0.58238008258169316</v>
      </c>
    </row>
    <row r="1287" spans="1:11" x14ac:dyDescent="0.3">
      <c r="A1287" s="1">
        <v>2</v>
      </c>
      <c r="B1287" s="1" t="str">
        <f t="shared" si="19"/>
        <v>Februari</v>
      </c>
      <c r="C1287" s="1">
        <v>97086</v>
      </c>
      <c r="D1287" s="1" t="s">
        <v>20</v>
      </c>
      <c r="E1287" s="1" t="s">
        <v>172</v>
      </c>
      <c r="F1287" s="2">
        <v>-7.4887297540959562E-3</v>
      </c>
      <c r="G1287" s="2">
        <v>-0.34130490917550566</v>
      </c>
      <c r="H1287" s="2">
        <v>-0.23872779212178835</v>
      </c>
      <c r="I1287" s="2">
        <v>-1.8019942783670917E-2</v>
      </c>
      <c r="J1287" s="2">
        <v>0.31868217578386959</v>
      </c>
      <c r="K1287" s="2">
        <v>0.52614065839321433</v>
      </c>
    </row>
    <row r="1288" spans="1:11" x14ac:dyDescent="0.3">
      <c r="A1288" s="1">
        <v>3</v>
      </c>
      <c r="B1288" s="1" t="str">
        <f t="shared" si="19"/>
        <v>Maret</v>
      </c>
      <c r="C1288" s="1">
        <v>97086</v>
      </c>
      <c r="D1288" s="1" t="s">
        <v>20</v>
      </c>
      <c r="E1288" s="1" t="s">
        <v>172</v>
      </c>
      <c r="F1288" s="2">
        <v>5.8386404796796153E-2</v>
      </c>
      <c r="G1288" s="2">
        <v>3.0256243289201769E-2</v>
      </c>
      <c r="H1288" s="2">
        <v>-0.2356711760656367</v>
      </c>
      <c r="I1288" s="2">
        <v>-0.10712278896886254</v>
      </c>
      <c r="J1288" s="2">
        <v>0.42849245629312271</v>
      </c>
      <c r="K1288" s="2">
        <v>0.52335156138956063</v>
      </c>
    </row>
    <row r="1289" spans="1:11" x14ac:dyDescent="0.3">
      <c r="A1289" s="1">
        <v>4</v>
      </c>
      <c r="B1289" s="1" t="str">
        <f t="shared" si="19"/>
        <v>April</v>
      </c>
      <c r="C1289" s="1">
        <v>97086</v>
      </c>
      <c r="D1289" s="1" t="s">
        <v>20</v>
      </c>
      <c r="E1289" s="1" t="s">
        <v>172</v>
      </c>
      <c r="F1289" s="2">
        <v>4.1206255056725372E-2</v>
      </c>
      <c r="G1289" s="2">
        <v>-6.2372284702006286E-2</v>
      </c>
      <c r="H1289" s="2">
        <v>-0.29080978470200519</v>
      </c>
      <c r="I1289" s="2">
        <v>-0.10612906950404898</v>
      </c>
      <c r="J1289" s="2">
        <v>0.48290743406956116</v>
      </c>
      <c r="K1289" s="2">
        <v>0.52650555620708595</v>
      </c>
    </row>
    <row r="1290" spans="1:11" x14ac:dyDescent="0.3">
      <c r="A1290" s="1">
        <v>5</v>
      </c>
      <c r="B1290" s="1" t="str">
        <f t="shared" si="19"/>
        <v>Mei</v>
      </c>
      <c r="C1290" s="1">
        <v>97086</v>
      </c>
      <c r="D1290" s="1" t="s">
        <v>20</v>
      </c>
      <c r="E1290" s="1" t="s">
        <v>172</v>
      </c>
      <c r="F1290" s="2">
        <v>3.4142735042732492E-2</v>
      </c>
      <c r="G1290" s="2">
        <v>-2.5087104142306867E-2</v>
      </c>
      <c r="H1290" s="2">
        <v>-0.38123629769069362</v>
      </c>
      <c r="I1290" s="2">
        <v>-0.11752662027133916</v>
      </c>
      <c r="J1290" s="2">
        <v>0.55418101995780589</v>
      </c>
      <c r="K1290" s="2">
        <v>0.52213541161594301</v>
      </c>
    </row>
    <row r="1291" spans="1:11" x14ac:dyDescent="0.3">
      <c r="A1291" s="1">
        <v>6</v>
      </c>
      <c r="B1291" s="1" t="str">
        <f t="shared" si="19"/>
        <v>Juni</v>
      </c>
      <c r="C1291" s="1">
        <v>97086</v>
      </c>
      <c r="D1291" s="1" t="s">
        <v>20</v>
      </c>
      <c r="E1291" s="1" t="s">
        <v>172</v>
      </c>
      <c r="F1291" s="2">
        <v>5.8114634968175365E-2</v>
      </c>
      <c r="G1291" s="2">
        <v>-0.12085755477180399</v>
      </c>
      <c r="H1291" s="2">
        <v>-0.19720525592122867</v>
      </c>
      <c r="I1291" s="2">
        <v>-5.9705255921229036E-2</v>
      </c>
      <c r="J1291" s="2">
        <v>0.32113813980306993</v>
      </c>
      <c r="K1291" s="2">
        <v>1.0777770673110967</v>
      </c>
    </row>
    <row r="1292" spans="1:11" x14ac:dyDescent="0.3">
      <c r="A1292" s="1">
        <v>7</v>
      </c>
      <c r="B1292" s="1" t="str">
        <f t="shared" si="19"/>
        <v>Juli</v>
      </c>
      <c r="C1292" s="1">
        <v>97086</v>
      </c>
      <c r="D1292" s="1" t="s">
        <v>20</v>
      </c>
      <c r="E1292" s="1" t="s">
        <v>172</v>
      </c>
      <c r="F1292" s="2">
        <v>-1.0703639164453004E-2</v>
      </c>
      <c r="G1292" s="2">
        <v>-0.32038135774022569</v>
      </c>
      <c r="H1292" s="2">
        <v>-0.19217571257893518</v>
      </c>
      <c r="I1292" s="2">
        <v>-6.6111964499029115E-3</v>
      </c>
      <c r="J1292" s="2">
        <v>0.22087434336538594</v>
      </c>
      <c r="K1292" s="2">
        <v>0.71163509844786432</v>
      </c>
    </row>
    <row r="1293" spans="1:11" x14ac:dyDescent="0.3">
      <c r="A1293" s="1">
        <v>8</v>
      </c>
      <c r="B1293" s="1" t="str">
        <f t="shared" si="19"/>
        <v>Agustus</v>
      </c>
      <c r="C1293" s="1">
        <v>97086</v>
      </c>
      <c r="D1293" s="1" t="s">
        <v>20</v>
      </c>
      <c r="E1293" s="1" t="s">
        <v>172</v>
      </c>
      <c r="F1293" s="2">
        <v>6.2086542720411038E-2</v>
      </c>
      <c r="G1293" s="2">
        <v>1.1142946663411075E-2</v>
      </c>
      <c r="H1293" s="2">
        <v>-0.15241696117068954</v>
      </c>
      <c r="I1293" s="2">
        <v>-0.19999760633198135</v>
      </c>
      <c r="J1293" s="2">
        <v>0.39157174166964459</v>
      </c>
      <c r="K1293" s="2">
        <v>0.78112484648402025</v>
      </c>
    </row>
    <row r="1294" spans="1:11" x14ac:dyDescent="0.3">
      <c r="A1294" s="1">
        <v>9</v>
      </c>
      <c r="B1294" s="1" t="str">
        <f t="shared" si="19"/>
        <v>September</v>
      </c>
      <c r="C1294" s="1">
        <v>97086</v>
      </c>
      <c r="D1294" s="1" t="s">
        <v>20</v>
      </c>
      <c r="E1294" s="1" t="s">
        <v>172</v>
      </c>
      <c r="F1294" s="2">
        <v>-1.4084540523528588E-2</v>
      </c>
      <c r="G1294" s="2">
        <v>-0.17251714486672132</v>
      </c>
      <c r="H1294" s="2">
        <v>-6.8867719579363926E-2</v>
      </c>
      <c r="I1294" s="2">
        <v>-0.13210846032010476</v>
      </c>
      <c r="J1294" s="2">
        <v>0.20097617989946831</v>
      </c>
      <c r="K1294" s="2">
        <v>0.28164153967989591</v>
      </c>
    </row>
    <row r="1295" spans="1:11" x14ac:dyDescent="0.3">
      <c r="A1295" s="1">
        <v>10</v>
      </c>
      <c r="B1295" s="1" t="str">
        <f t="shared" ref="B1295:B1358" si="20">B1283</f>
        <v>Oktober</v>
      </c>
      <c r="C1295" s="1">
        <v>97086</v>
      </c>
      <c r="D1295" s="1" t="s">
        <v>20</v>
      </c>
      <c r="E1295" s="1" t="s">
        <v>172</v>
      </c>
      <c r="F1295" s="2">
        <v>4.1353631919800994E-2</v>
      </c>
      <c r="G1295" s="2">
        <v>-5.8298943526186697E-2</v>
      </c>
      <c r="H1295" s="2">
        <v>-0.26626265320360609</v>
      </c>
      <c r="I1295" s="2">
        <v>-1.1988459655219691E-2</v>
      </c>
      <c r="J1295" s="2">
        <v>0.30916790317647824</v>
      </c>
      <c r="K1295" s="2">
        <v>0.70684560833382903</v>
      </c>
    </row>
    <row r="1296" spans="1:11" x14ac:dyDescent="0.3">
      <c r="A1296" s="1">
        <v>11</v>
      </c>
      <c r="B1296" s="1" t="str">
        <f t="shared" si="20"/>
        <v>November</v>
      </c>
      <c r="C1296" s="1">
        <v>97086</v>
      </c>
      <c r="D1296" s="1" t="s">
        <v>20</v>
      </c>
      <c r="E1296" s="1" t="s">
        <v>172</v>
      </c>
      <c r="F1296" s="2">
        <v>4.2959680518259644E-2</v>
      </c>
      <c r="G1296" s="2">
        <v>-3.9338147484697453E-2</v>
      </c>
      <c r="H1296" s="2">
        <v>-0.41351671891326769</v>
      </c>
      <c r="I1296" s="2">
        <v>-0.12760005224660101</v>
      </c>
      <c r="J1296" s="2">
        <v>0.60124085684430761</v>
      </c>
      <c r="K1296" s="2">
        <v>0.65026485753497554</v>
      </c>
    </row>
    <row r="1297" spans="1:11" x14ac:dyDescent="0.3">
      <c r="A1297" s="1">
        <v>12</v>
      </c>
      <c r="B1297" s="1" t="str">
        <f t="shared" si="20"/>
        <v>Desember</v>
      </c>
      <c r="C1297" s="1">
        <v>97086</v>
      </c>
      <c r="D1297" s="1" t="s">
        <v>20</v>
      </c>
      <c r="E1297" s="1" t="s">
        <v>172</v>
      </c>
      <c r="F1297" s="2">
        <v>-5.9226489214930421E-2</v>
      </c>
      <c r="G1297" s="2">
        <v>-0.3645760564948301</v>
      </c>
      <c r="H1297" s="2">
        <v>-0.3866728306883786</v>
      </c>
      <c r="I1297" s="2">
        <v>-0.15328842208622681</v>
      </c>
      <c r="J1297" s="2">
        <v>0.59995694752734374</v>
      </c>
      <c r="K1297" s="2">
        <v>0.30338768628815771</v>
      </c>
    </row>
    <row r="1298" spans="1:11" x14ac:dyDescent="0.3">
      <c r="A1298" s="1">
        <v>1</v>
      </c>
      <c r="B1298" s="1" t="str">
        <f t="shared" si="20"/>
        <v>Januari</v>
      </c>
      <c r="C1298" s="1">
        <v>97096</v>
      </c>
      <c r="D1298" s="1" t="s">
        <v>20</v>
      </c>
      <c r="E1298" s="1" t="s">
        <v>173</v>
      </c>
      <c r="F1298" s="2" t="s">
        <v>17</v>
      </c>
      <c r="G1298" s="2" t="s">
        <v>17</v>
      </c>
      <c r="H1298" s="2" t="s">
        <v>17</v>
      </c>
      <c r="I1298" s="2" t="s">
        <v>17</v>
      </c>
      <c r="J1298" s="2" t="s">
        <v>17</v>
      </c>
      <c r="K1298" s="2" t="s">
        <v>17</v>
      </c>
    </row>
    <row r="1299" spans="1:11" x14ac:dyDescent="0.3">
      <c r="A1299" s="1">
        <v>2</v>
      </c>
      <c r="B1299" s="1" t="str">
        <f t="shared" si="20"/>
        <v>Februari</v>
      </c>
      <c r="C1299" s="1">
        <v>97096</v>
      </c>
      <c r="D1299" s="1" t="s">
        <v>20</v>
      </c>
      <c r="E1299" s="1" t="s">
        <v>173</v>
      </c>
      <c r="F1299" s="2" t="s">
        <v>17</v>
      </c>
      <c r="G1299" s="2" t="s">
        <v>17</v>
      </c>
      <c r="H1299" s="2" t="s">
        <v>17</v>
      </c>
      <c r="I1299" s="2" t="s">
        <v>17</v>
      </c>
      <c r="J1299" s="2" t="s">
        <v>17</v>
      </c>
      <c r="K1299" s="2" t="s">
        <v>17</v>
      </c>
    </row>
    <row r="1300" spans="1:11" x14ac:dyDescent="0.3">
      <c r="A1300" s="1">
        <v>3</v>
      </c>
      <c r="B1300" s="1" t="str">
        <f t="shared" si="20"/>
        <v>Maret</v>
      </c>
      <c r="C1300" s="1">
        <v>97096</v>
      </c>
      <c r="D1300" s="1" t="s">
        <v>20</v>
      </c>
      <c r="E1300" s="1" t="s">
        <v>173</v>
      </c>
      <c r="F1300" s="2" t="s">
        <v>17</v>
      </c>
      <c r="G1300" s="2" t="s">
        <v>17</v>
      </c>
      <c r="H1300" s="2" t="s">
        <v>17</v>
      </c>
      <c r="I1300" s="2" t="s">
        <v>17</v>
      </c>
      <c r="J1300" s="2" t="s">
        <v>17</v>
      </c>
      <c r="K1300" s="2" t="s">
        <v>17</v>
      </c>
    </row>
    <row r="1301" spans="1:11" x14ac:dyDescent="0.3">
      <c r="A1301" s="1">
        <v>4</v>
      </c>
      <c r="B1301" s="1" t="str">
        <f t="shared" si="20"/>
        <v>April</v>
      </c>
      <c r="C1301" s="1">
        <v>97096</v>
      </c>
      <c r="D1301" s="1" t="s">
        <v>20</v>
      </c>
      <c r="E1301" s="1" t="s">
        <v>173</v>
      </c>
      <c r="F1301" s="2" t="s">
        <v>17</v>
      </c>
      <c r="G1301" s="2" t="s">
        <v>17</v>
      </c>
      <c r="H1301" s="2" t="s">
        <v>17</v>
      </c>
      <c r="I1301" s="2" t="s">
        <v>17</v>
      </c>
      <c r="J1301" s="2" t="s">
        <v>17</v>
      </c>
      <c r="K1301" s="2" t="s">
        <v>17</v>
      </c>
    </row>
    <row r="1302" spans="1:11" x14ac:dyDescent="0.3">
      <c r="A1302" s="1">
        <v>5</v>
      </c>
      <c r="B1302" s="1" t="str">
        <f t="shared" si="20"/>
        <v>Mei</v>
      </c>
      <c r="C1302" s="1">
        <v>97096</v>
      </c>
      <c r="D1302" s="1" t="s">
        <v>20</v>
      </c>
      <c r="E1302" s="1" t="s">
        <v>173</v>
      </c>
      <c r="F1302" s="2" t="s">
        <v>17</v>
      </c>
      <c r="G1302" s="2" t="s">
        <v>17</v>
      </c>
      <c r="H1302" s="2" t="s">
        <v>17</v>
      </c>
      <c r="I1302" s="2" t="s">
        <v>17</v>
      </c>
      <c r="J1302" s="2" t="s">
        <v>17</v>
      </c>
      <c r="K1302" s="2" t="s">
        <v>17</v>
      </c>
    </row>
    <row r="1303" spans="1:11" x14ac:dyDescent="0.3">
      <c r="A1303" s="1">
        <v>6</v>
      </c>
      <c r="B1303" s="1" t="str">
        <f t="shared" si="20"/>
        <v>Juni</v>
      </c>
      <c r="C1303" s="1">
        <v>97096</v>
      </c>
      <c r="D1303" s="1" t="s">
        <v>20</v>
      </c>
      <c r="E1303" s="1" t="s">
        <v>173</v>
      </c>
      <c r="F1303" s="2" t="s">
        <v>17</v>
      </c>
      <c r="G1303" s="2" t="s">
        <v>17</v>
      </c>
      <c r="H1303" s="2" t="s">
        <v>17</v>
      </c>
      <c r="I1303" s="2" t="s">
        <v>17</v>
      </c>
      <c r="J1303" s="2" t="s">
        <v>17</v>
      </c>
      <c r="K1303" s="2" t="s">
        <v>17</v>
      </c>
    </row>
    <row r="1304" spans="1:11" x14ac:dyDescent="0.3">
      <c r="A1304" s="1">
        <v>7</v>
      </c>
      <c r="B1304" s="1" t="str">
        <f t="shared" si="20"/>
        <v>Juli</v>
      </c>
      <c r="C1304" s="1">
        <v>97096</v>
      </c>
      <c r="D1304" s="1" t="s">
        <v>20</v>
      </c>
      <c r="E1304" s="1" t="s">
        <v>173</v>
      </c>
      <c r="F1304" s="2" t="s">
        <v>17</v>
      </c>
      <c r="G1304" s="2" t="s">
        <v>17</v>
      </c>
      <c r="H1304" s="2" t="s">
        <v>17</v>
      </c>
      <c r="I1304" s="2" t="s">
        <v>17</v>
      </c>
      <c r="J1304" s="2" t="s">
        <v>17</v>
      </c>
      <c r="K1304" s="2" t="s">
        <v>17</v>
      </c>
    </row>
    <row r="1305" spans="1:11" x14ac:dyDescent="0.3">
      <c r="A1305" s="1">
        <v>8</v>
      </c>
      <c r="B1305" s="1" t="str">
        <f t="shared" si="20"/>
        <v>Agustus</v>
      </c>
      <c r="C1305" s="1">
        <v>97096</v>
      </c>
      <c r="D1305" s="1" t="s">
        <v>20</v>
      </c>
      <c r="E1305" s="1" t="s">
        <v>173</v>
      </c>
      <c r="F1305" s="2" t="s">
        <v>17</v>
      </c>
      <c r="G1305" s="2" t="s">
        <v>17</v>
      </c>
      <c r="H1305" s="2" t="s">
        <v>17</v>
      </c>
      <c r="I1305" s="2" t="s">
        <v>17</v>
      </c>
      <c r="J1305" s="2" t="s">
        <v>17</v>
      </c>
      <c r="K1305" s="2" t="s">
        <v>17</v>
      </c>
    </row>
    <row r="1306" spans="1:11" x14ac:dyDescent="0.3">
      <c r="A1306" s="1">
        <v>9</v>
      </c>
      <c r="B1306" s="1" t="str">
        <f t="shared" si="20"/>
        <v>September</v>
      </c>
      <c r="C1306" s="1">
        <v>97096</v>
      </c>
      <c r="D1306" s="1" t="s">
        <v>20</v>
      </c>
      <c r="E1306" s="1" t="s">
        <v>173</v>
      </c>
      <c r="F1306" s="2" t="s">
        <v>17</v>
      </c>
      <c r="G1306" s="2" t="s">
        <v>17</v>
      </c>
      <c r="H1306" s="2" t="s">
        <v>17</v>
      </c>
      <c r="I1306" s="2" t="s">
        <v>17</v>
      </c>
      <c r="J1306" s="2" t="s">
        <v>17</v>
      </c>
      <c r="K1306" s="2" t="s">
        <v>17</v>
      </c>
    </row>
    <row r="1307" spans="1:11" x14ac:dyDescent="0.3">
      <c r="A1307" s="1">
        <v>10</v>
      </c>
      <c r="B1307" s="1" t="str">
        <f t="shared" si="20"/>
        <v>Oktober</v>
      </c>
      <c r="C1307" s="1">
        <v>97096</v>
      </c>
      <c r="D1307" s="1" t="s">
        <v>20</v>
      </c>
      <c r="E1307" s="1" t="s">
        <v>173</v>
      </c>
      <c r="F1307" s="2" t="s">
        <v>17</v>
      </c>
      <c r="G1307" s="2" t="s">
        <v>17</v>
      </c>
      <c r="H1307" s="2" t="s">
        <v>17</v>
      </c>
      <c r="I1307" s="2" t="s">
        <v>17</v>
      </c>
      <c r="J1307" s="2" t="s">
        <v>17</v>
      </c>
      <c r="K1307" s="2" t="s">
        <v>17</v>
      </c>
    </row>
    <row r="1308" spans="1:11" x14ac:dyDescent="0.3">
      <c r="A1308" s="1">
        <v>11</v>
      </c>
      <c r="B1308" s="1" t="str">
        <f t="shared" si="20"/>
        <v>November</v>
      </c>
      <c r="C1308" s="1">
        <v>97096</v>
      </c>
      <c r="D1308" s="1" t="s">
        <v>20</v>
      </c>
      <c r="E1308" s="1" t="s">
        <v>173</v>
      </c>
      <c r="F1308" s="2" t="s">
        <v>17</v>
      </c>
      <c r="G1308" s="2" t="s">
        <v>17</v>
      </c>
      <c r="H1308" s="2" t="s">
        <v>17</v>
      </c>
      <c r="I1308" s="2" t="s">
        <v>17</v>
      </c>
      <c r="J1308" s="2" t="s">
        <v>17</v>
      </c>
      <c r="K1308" s="2" t="s">
        <v>17</v>
      </c>
    </row>
    <row r="1309" spans="1:11" x14ac:dyDescent="0.3">
      <c r="A1309" s="1">
        <v>12</v>
      </c>
      <c r="B1309" s="1" t="str">
        <f t="shared" si="20"/>
        <v>Desember</v>
      </c>
      <c r="C1309" s="1">
        <v>97096</v>
      </c>
      <c r="D1309" s="1" t="s">
        <v>20</v>
      </c>
      <c r="E1309" s="1" t="s">
        <v>173</v>
      </c>
      <c r="F1309" s="2" t="s">
        <v>17</v>
      </c>
      <c r="G1309" s="2" t="s">
        <v>17</v>
      </c>
      <c r="H1309" s="2" t="s">
        <v>17</v>
      </c>
      <c r="I1309" s="2" t="s">
        <v>17</v>
      </c>
      <c r="J1309" s="2" t="s">
        <v>17</v>
      </c>
      <c r="K1309" s="2" t="s">
        <v>17</v>
      </c>
    </row>
    <row r="1310" spans="1:11" x14ac:dyDescent="0.3">
      <c r="A1310" s="1">
        <v>1</v>
      </c>
      <c r="B1310" s="1" t="str">
        <f t="shared" si="20"/>
        <v>Januari</v>
      </c>
      <c r="C1310" s="1">
        <v>97116</v>
      </c>
      <c r="D1310" s="1" t="s">
        <v>22</v>
      </c>
      <c r="E1310" s="1" t="s">
        <v>174</v>
      </c>
      <c r="F1310" s="2" t="s">
        <v>17</v>
      </c>
      <c r="G1310" s="2" t="s">
        <v>17</v>
      </c>
      <c r="H1310" s="2" t="s">
        <v>17</v>
      </c>
      <c r="I1310" s="2" t="s">
        <v>17</v>
      </c>
      <c r="J1310" s="2" t="s">
        <v>17</v>
      </c>
      <c r="K1310" s="2" t="s">
        <v>17</v>
      </c>
    </row>
    <row r="1311" spans="1:11" x14ac:dyDescent="0.3">
      <c r="A1311" s="1">
        <v>2</v>
      </c>
      <c r="B1311" s="1" t="str">
        <f t="shared" si="20"/>
        <v>Februari</v>
      </c>
      <c r="C1311" s="1">
        <v>97116</v>
      </c>
      <c r="D1311" s="1" t="s">
        <v>22</v>
      </c>
      <c r="E1311" s="1" t="s">
        <v>174</v>
      </c>
      <c r="F1311" s="2" t="s">
        <v>17</v>
      </c>
      <c r="G1311" s="2" t="s">
        <v>17</v>
      </c>
      <c r="H1311" s="2" t="s">
        <v>17</v>
      </c>
      <c r="I1311" s="2" t="s">
        <v>17</v>
      </c>
      <c r="J1311" s="2" t="s">
        <v>17</v>
      </c>
      <c r="K1311" s="2" t="s">
        <v>17</v>
      </c>
    </row>
    <row r="1312" spans="1:11" x14ac:dyDescent="0.3">
      <c r="A1312" s="1">
        <v>3</v>
      </c>
      <c r="B1312" s="1" t="str">
        <f t="shared" si="20"/>
        <v>Maret</v>
      </c>
      <c r="C1312" s="1">
        <v>97116</v>
      </c>
      <c r="D1312" s="1" t="s">
        <v>22</v>
      </c>
      <c r="E1312" s="1" t="s">
        <v>174</v>
      </c>
      <c r="F1312" s="2" t="s">
        <v>17</v>
      </c>
      <c r="G1312" s="2" t="s">
        <v>17</v>
      </c>
      <c r="H1312" s="2" t="s">
        <v>17</v>
      </c>
      <c r="I1312" s="2" t="s">
        <v>17</v>
      </c>
      <c r="J1312" s="2" t="s">
        <v>17</v>
      </c>
      <c r="K1312" s="2" t="s">
        <v>17</v>
      </c>
    </row>
    <row r="1313" spans="1:11" x14ac:dyDescent="0.3">
      <c r="A1313" s="1">
        <v>4</v>
      </c>
      <c r="B1313" s="1" t="str">
        <f t="shared" si="20"/>
        <v>April</v>
      </c>
      <c r="C1313" s="1">
        <v>97116</v>
      </c>
      <c r="D1313" s="1" t="s">
        <v>22</v>
      </c>
      <c r="E1313" s="1" t="s">
        <v>174</v>
      </c>
      <c r="F1313" s="2" t="s">
        <v>17</v>
      </c>
      <c r="G1313" s="2" t="s">
        <v>17</v>
      </c>
      <c r="H1313" s="2" t="s">
        <v>17</v>
      </c>
      <c r="I1313" s="2" t="s">
        <v>17</v>
      </c>
      <c r="J1313" s="2" t="s">
        <v>17</v>
      </c>
      <c r="K1313" s="2" t="s">
        <v>17</v>
      </c>
    </row>
    <row r="1314" spans="1:11" x14ac:dyDescent="0.3">
      <c r="A1314" s="1">
        <v>5</v>
      </c>
      <c r="B1314" s="1" t="str">
        <f t="shared" si="20"/>
        <v>Mei</v>
      </c>
      <c r="C1314" s="1">
        <v>97116</v>
      </c>
      <c r="D1314" s="1" t="s">
        <v>22</v>
      </c>
      <c r="E1314" s="1" t="s">
        <v>174</v>
      </c>
      <c r="F1314" s="2" t="s">
        <v>17</v>
      </c>
      <c r="G1314" s="2" t="s">
        <v>17</v>
      </c>
      <c r="H1314" s="2" t="s">
        <v>17</v>
      </c>
      <c r="I1314" s="2" t="s">
        <v>17</v>
      </c>
      <c r="J1314" s="2" t="s">
        <v>17</v>
      </c>
      <c r="K1314" s="2" t="s">
        <v>17</v>
      </c>
    </row>
    <row r="1315" spans="1:11" x14ac:dyDescent="0.3">
      <c r="A1315" s="1">
        <v>6</v>
      </c>
      <c r="B1315" s="1" t="str">
        <f t="shared" si="20"/>
        <v>Juni</v>
      </c>
      <c r="C1315" s="1">
        <v>97116</v>
      </c>
      <c r="D1315" s="1" t="s">
        <v>22</v>
      </c>
      <c r="E1315" s="1" t="s">
        <v>174</v>
      </c>
      <c r="F1315" s="2" t="s">
        <v>17</v>
      </c>
      <c r="G1315" s="2" t="s">
        <v>17</v>
      </c>
      <c r="H1315" s="2" t="s">
        <v>17</v>
      </c>
      <c r="I1315" s="2" t="s">
        <v>17</v>
      </c>
      <c r="J1315" s="2" t="s">
        <v>17</v>
      </c>
      <c r="K1315" s="2" t="s">
        <v>17</v>
      </c>
    </row>
    <row r="1316" spans="1:11" x14ac:dyDescent="0.3">
      <c r="A1316" s="1">
        <v>7</v>
      </c>
      <c r="B1316" s="1" t="str">
        <f t="shared" si="20"/>
        <v>Juli</v>
      </c>
      <c r="C1316" s="1">
        <v>97116</v>
      </c>
      <c r="D1316" s="1" t="s">
        <v>22</v>
      </c>
      <c r="E1316" s="1" t="s">
        <v>174</v>
      </c>
      <c r="F1316" s="2" t="s">
        <v>17</v>
      </c>
      <c r="G1316" s="2" t="s">
        <v>17</v>
      </c>
      <c r="H1316" s="2" t="s">
        <v>17</v>
      </c>
      <c r="I1316" s="2" t="s">
        <v>17</v>
      </c>
      <c r="J1316" s="2" t="s">
        <v>17</v>
      </c>
      <c r="K1316" s="2" t="s">
        <v>17</v>
      </c>
    </row>
    <row r="1317" spans="1:11" x14ac:dyDescent="0.3">
      <c r="A1317" s="1">
        <v>8</v>
      </c>
      <c r="B1317" s="1" t="str">
        <f t="shared" si="20"/>
        <v>Agustus</v>
      </c>
      <c r="C1317" s="1">
        <v>97116</v>
      </c>
      <c r="D1317" s="1" t="s">
        <v>22</v>
      </c>
      <c r="E1317" s="1" t="s">
        <v>174</v>
      </c>
      <c r="F1317" s="2" t="s">
        <v>17</v>
      </c>
      <c r="G1317" s="2" t="s">
        <v>17</v>
      </c>
      <c r="H1317" s="2" t="s">
        <v>17</v>
      </c>
      <c r="I1317" s="2" t="s">
        <v>17</v>
      </c>
      <c r="J1317" s="2" t="s">
        <v>17</v>
      </c>
      <c r="K1317" s="2" t="s">
        <v>17</v>
      </c>
    </row>
    <row r="1318" spans="1:11" x14ac:dyDescent="0.3">
      <c r="A1318" s="1">
        <v>9</v>
      </c>
      <c r="B1318" s="1" t="str">
        <f t="shared" si="20"/>
        <v>September</v>
      </c>
      <c r="C1318" s="1">
        <v>97116</v>
      </c>
      <c r="D1318" s="1" t="s">
        <v>22</v>
      </c>
      <c r="E1318" s="1" t="s">
        <v>174</v>
      </c>
      <c r="F1318" s="2" t="s">
        <v>17</v>
      </c>
      <c r="G1318" s="2" t="s">
        <v>17</v>
      </c>
      <c r="H1318" s="2" t="s">
        <v>17</v>
      </c>
      <c r="I1318" s="2" t="s">
        <v>17</v>
      </c>
      <c r="J1318" s="2" t="s">
        <v>17</v>
      </c>
      <c r="K1318" s="2" t="s">
        <v>17</v>
      </c>
    </row>
    <row r="1319" spans="1:11" x14ac:dyDescent="0.3">
      <c r="A1319" s="1">
        <v>10</v>
      </c>
      <c r="B1319" s="1" t="str">
        <f t="shared" si="20"/>
        <v>Oktober</v>
      </c>
      <c r="C1319" s="1">
        <v>97116</v>
      </c>
      <c r="D1319" s="1" t="s">
        <v>22</v>
      </c>
      <c r="E1319" s="1" t="s">
        <v>174</v>
      </c>
      <c r="F1319" s="2" t="s">
        <v>17</v>
      </c>
      <c r="G1319" s="2" t="s">
        <v>17</v>
      </c>
      <c r="H1319" s="2" t="s">
        <v>17</v>
      </c>
      <c r="I1319" s="2" t="s">
        <v>17</v>
      </c>
      <c r="J1319" s="2" t="s">
        <v>17</v>
      </c>
      <c r="K1319" s="2" t="s">
        <v>17</v>
      </c>
    </row>
    <row r="1320" spans="1:11" x14ac:dyDescent="0.3">
      <c r="A1320" s="1">
        <v>11</v>
      </c>
      <c r="B1320" s="1" t="str">
        <f t="shared" si="20"/>
        <v>November</v>
      </c>
      <c r="C1320" s="1">
        <v>97116</v>
      </c>
      <c r="D1320" s="1" t="s">
        <v>22</v>
      </c>
      <c r="E1320" s="1" t="s">
        <v>174</v>
      </c>
      <c r="F1320" s="2" t="s">
        <v>17</v>
      </c>
      <c r="G1320" s="2" t="s">
        <v>17</v>
      </c>
      <c r="H1320" s="2" t="s">
        <v>17</v>
      </c>
      <c r="I1320" s="2" t="s">
        <v>17</v>
      </c>
      <c r="J1320" s="2" t="s">
        <v>17</v>
      </c>
      <c r="K1320" s="2" t="s">
        <v>17</v>
      </c>
    </row>
    <row r="1321" spans="1:11" x14ac:dyDescent="0.3">
      <c r="A1321" s="1">
        <v>12</v>
      </c>
      <c r="B1321" s="1" t="str">
        <f t="shared" si="20"/>
        <v>Desember</v>
      </c>
      <c r="C1321" s="1">
        <v>97116</v>
      </c>
      <c r="D1321" s="1" t="s">
        <v>22</v>
      </c>
      <c r="E1321" s="1" t="s">
        <v>174</v>
      </c>
      <c r="F1321" s="2" t="s">
        <v>17</v>
      </c>
      <c r="G1321" s="2" t="s">
        <v>17</v>
      </c>
      <c r="H1321" s="2" t="s">
        <v>17</v>
      </c>
      <c r="I1321" s="2" t="s">
        <v>17</v>
      </c>
      <c r="J1321" s="2" t="s">
        <v>17</v>
      </c>
      <c r="K1321" s="2" t="s">
        <v>17</v>
      </c>
    </row>
    <row r="1322" spans="1:11" x14ac:dyDescent="0.3">
      <c r="A1322" s="1">
        <v>1</v>
      </c>
      <c r="B1322" s="1" t="str">
        <f t="shared" si="20"/>
        <v>Januari</v>
      </c>
      <c r="C1322" s="1">
        <v>97120</v>
      </c>
      <c r="D1322" s="1" t="s">
        <v>22</v>
      </c>
      <c r="E1322" s="1" t="s">
        <v>175</v>
      </c>
      <c r="F1322" s="2">
        <v>-5.737376009250502E-2</v>
      </c>
      <c r="G1322" s="2">
        <v>-0.28273238762005953</v>
      </c>
      <c r="H1322" s="2">
        <v>-0.1491840005232852</v>
      </c>
      <c r="I1322" s="2">
        <v>-4.2022710200705068E-2</v>
      </c>
      <c r="J1322" s="2">
        <v>0.23900838840499139</v>
      </c>
      <c r="K1322" s="2">
        <v>-6.4612482566826834E-2</v>
      </c>
    </row>
    <row r="1323" spans="1:11" x14ac:dyDescent="0.3">
      <c r="A1323" s="1">
        <v>2</v>
      </c>
      <c r="B1323" s="1" t="str">
        <f t="shared" si="20"/>
        <v>Februari</v>
      </c>
      <c r="C1323" s="1">
        <v>97120</v>
      </c>
      <c r="D1323" s="1" t="s">
        <v>22</v>
      </c>
      <c r="E1323" s="1" t="s">
        <v>175</v>
      </c>
      <c r="F1323" s="2">
        <v>-3.0181322874317951E-2</v>
      </c>
      <c r="G1323" s="2">
        <v>-0.19959323655044209</v>
      </c>
      <c r="H1323" s="2">
        <v>-0.10967812395367889</v>
      </c>
      <c r="I1323" s="2">
        <v>5.2058329248291457E-2</v>
      </c>
      <c r="J1323" s="2">
        <v>7.2024743381732037E-2</v>
      </c>
      <c r="K1323" s="2">
        <v>5.5020265938678092E-2</v>
      </c>
    </row>
    <row r="1324" spans="1:11" x14ac:dyDescent="0.3">
      <c r="A1324" s="1">
        <v>3</v>
      </c>
      <c r="B1324" s="1" t="str">
        <f t="shared" si="20"/>
        <v>Maret</v>
      </c>
      <c r="C1324" s="1">
        <v>97120</v>
      </c>
      <c r="D1324" s="1" t="s">
        <v>22</v>
      </c>
      <c r="E1324" s="1" t="s">
        <v>175</v>
      </c>
      <c r="F1324" s="2">
        <v>1.0392049706564262E-2</v>
      </c>
      <c r="G1324" s="2">
        <v>-4.1349846390170954E-2</v>
      </c>
      <c r="H1324" s="2">
        <v>-7.8112519201230773E-2</v>
      </c>
      <c r="I1324" s="2">
        <v>-0.16133832565284326</v>
      </c>
      <c r="J1324" s="2">
        <v>0.29931355606758725</v>
      </c>
      <c r="K1324" s="2">
        <v>0.17368471582181133</v>
      </c>
    </row>
    <row r="1325" spans="1:11" x14ac:dyDescent="0.3">
      <c r="A1325" s="1">
        <v>4</v>
      </c>
      <c r="B1325" s="1" t="str">
        <f t="shared" si="20"/>
        <v>April</v>
      </c>
      <c r="C1325" s="1">
        <v>97120</v>
      </c>
      <c r="D1325" s="1" t="s">
        <v>22</v>
      </c>
      <c r="E1325" s="1" t="s">
        <v>175</v>
      </c>
      <c r="F1325" s="2">
        <v>5.4338944300529629E-2</v>
      </c>
      <c r="G1325" s="2">
        <v>6.140497476129831E-2</v>
      </c>
      <c r="H1325" s="2">
        <v>4.2916879523201598E-2</v>
      </c>
      <c r="I1325" s="2">
        <v>-0.14168369518944174</v>
      </c>
      <c r="J1325" s="2">
        <v>0.14109545095177214</v>
      </c>
      <c r="K1325" s="2">
        <v>0.40876126502275856</v>
      </c>
    </row>
    <row r="1326" spans="1:11" x14ac:dyDescent="0.3">
      <c r="A1326" s="1">
        <v>5</v>
      </c>
      <c r="B1326" s="1" t="str">
        <f t="shared" si="20"/>
        <v>Mei</v>
      </c>
      <c r="C1326" s="1">
        <v>97120</v>
      </c>
      <c r="D1326" s="1" t="s">
        <v>22</v>
      </c>
      <c r="E1326" s="1" t="s">
        <v>175</v>
      </c>
      <c r="F1326" s="2">
        <v>3.3138881771152442E-2</v>
      </c>
      <c r="G1326" s="2">
        <v>9.7532760117639478E-2</v>
      </c>
      <c r="H1326" s="2">
        <v>6.0182529702893083E-2</v>
      </c>
      <c r="I1326" s="2">
        <v>-0.16530134126484874</v>
      </c>
      <c r="J1326" s="2">
        <v>0.13139851445245343</v>
      </c>
      <c r="K1326" s="2">
        <v>0.19218272882674844</v>
      </c>
    </row>
    <row r="1327" spans="1:11" x14ac:dyDescent="0.3">
      <c r="A1327" s="1">
        <v>6</v>
      </c>
      <c r="B1327" s="1" t="str">
        <f t="shared" si="20"/>
        <v>Juni</v>
      </c>
      <c r="C1327" s="1">
        <v>97120</v>
      </c>
      <c r="D1327" s="1" t="s">
        <v>22</v>
      </c>
      <c r="E1327" s="1" t="s">
        <v>175</v>
      </c>
      <c r="F1327" s="2">
        <v>3.9269811592727674E-2</v>
      </c>
      <c r="G1327" s="2">
        <v>0.14647686688311579</v>
      </c>
      <c r="H1327" s="2">
        <v>0.16543520021645008</v>
      </c>
      <c r="I1327" s="2">
        <v>-0.18823146645021679</v>
      </c>
      <c r="J1327" s="2">
        <v>2.8495332792207059E-2</v>
      </c>
      <c r="K1327" s="2">
        <v>0.11990257235048792</v>
      </c>
    </row>
    <row r="1328" spans="1:11" x14ac:dyDescent="0.3">
      <c r="A1328" s="1">
        <v>7</v>
      </c>
      <c r="B1328" s="1" t="str">
        <f t="shared" si="20"/>
        <v>Juli</v>
      </c>
      <c r="C1328" s="1">
        <v>97120</v>
      </c>
      <c r="D1328" s="1" t="s">
        <v>22</v>
      </c>
      <c r="E1328" s="1" t="s">
        <v>175</v>
      </c>
      <c r="F1328" s="2">
        <v>3.6165593482377155E-2</v>
      </c>
      <c r="G1328" s="2">
        <v>8.845161509140409E-2</v>
      </c>
      <c r="H1328" s="2">
        <v>5.3870989623714333E-3</v>
      </c>
      <c r="I1328" s="2">
        <v>-0.17213440641397315</v>
      </c>
      <c r="J1328" s="2">
        <v>0.23821043921658763</v>
      </c>
      <c r="K1328" s="2">
        <v>0.22222654386633423</v>
      </c>
    </row>
    <row r="1329" spans="1:11" x14ac:dyDescent="0.3">
      <c r="A1329" s="1">
        <v>8</v>
      </c>
      <c r="B1329" s="1" t="str">
        <f t="shared" si="20"/>
        <v>Agustus</v>
      </c>
      <c r="C1329" s="1">
        <v>97120</v>
      </c>
      <c r="D1329" s="1" t="s">
        <v>22</v>
      </c>
      <c r="E1329" s="1" t="s">
        <v>175</v>
      </c>
      <c r="F1329" s="2">
        <v>7.3794623025572506E-2</v>
      </c>
      <c r="G1329" s="2">
        <v>0.24717556214195957</v>
      </c>
      <c r="H1329" s="2">
        <v>9.7256207303250269E-2</v>
      </c>
      <c r="I1329" s="2">
        <v>-0.32548572818062127</v>
      </c>
      <c r="J1329" s="2">
        <v>0.32604217268195768</v>
      </c>
      <c r="K1329" s="2">
        <v>0.27559705927869516</v>
      </c>
    </row>
    <row r="1330" spans="1:11" x14ac:dyDescent="0.3">
      <c r="A1330" s="1">
        <v>9</v>
      </c>
      <c r="B1330" s="1" t="str">
        <f t="shared" si="20"/>
        <v>September</v>
      </c>
      <c r="C1330" s="1">
        <v>97120</v>
      </c>
      <c r="D1330" s="1" t="s">
        <v>22</v>
      </c>
      <c r="E1330" s="1" t="s">
        <v>175</v>
      </c>
      <c r="F1330" s="2">
        <v>-9.7347104621770385E-3</v>
      </c>
      <c r="G1330" s="2">
        <v>9.3886076141811436E-3</v>
      </c>
      <c r="H1330" s="2">
        <v>6.451360761418104E-2</v>
      </c>
      <c r="I1330" s="2">
        <v>-0.16191455330535937</v>
      </c>
      <c r="J1330" s="2">
        <v>0.13914420813024919</v>
      </c>
      <c r="K1330" s="2">
        <v>-0.14834261949204591</v>
      </c>
    </row>
    <row r="1331" spans="1:11" x14ac:dyDescent="0.3">
      <c r="A1331" s="1">
        <v>10</v>
      </c>
      <c r="B1331" s="1" t="str">
        <f t="shared" si="20"/>
        <v>Oktober</v>
      </c>
      <c r="C1331" s="1">
        <v>97120</v>
      </c>
      <c r="D1331" s="1" t="s">
        <v>22</v>
      </c>
      <c r="E1331" s="1" t="s">
        <v>175</v>
      </c>
      <c r="F1331" s="2">
        <v>-3.6524124281373457E-3</v>
      </c>
      <c r="G1331" s="2">
        <v>5.8571031304603949E-3</v>
      </c>
      <c r="H1331" s="2">
        <v>2.4748232162718153E-2</v>
      </c>
      <c r="I1331" s="2">
        <v>-0.10726789686953886</v>
      </c>
      <c r="J1331" s="2">
        <v>0.10314958088351966</v>
      </c>
      <c r="K1331" s="2">
        <v>-6.3100303246996628E-2</v>
      </c>
    </row>
    <row r="1332" spans="1:11" x14ac:dyDescent="0.3">
      <c r="A1332" s="1">
        <v>11</v>
      </c>
      <c r="B1332" s="1" t="str">
        <f t="shared" si="20"/>
        <v>November</v>
      </c>
      <c r="C1332" s="1">
        <v>97120</v>
      </c>
      <c r="D1332" s="1" t="s">
        <v>22</v>
      </c>
      <c r="E1332" s="1" t="s">
        <v>175</v>
      </c>
      <c r="F1332" s="2">
        <v>-3.6837391354731401E-2</v>
      </c>
      <c r="G1332" s="2">
        <v>-0.11559547882584109</v>
      </c>
      <c r="H1332" s="2">
        <v>3.3946187840826168E-2</v>
      </c>
      <c r="I1332" s="2">
        <v>-0.12655381215917316</v>
      </c>
      <c r="J1332" s="2">
        <v>0.13229660616907624</v>
      </c>
      <c r="K1332" s="2">
        <v>-0.1583523469577095</v>
      </c>
    </row>
    <row r="1333" spans="1:11" x14ac:dyDescent="0.3">
      <c r="A1333" s="1">
        <v>12</v>
      </c>
      <c r="B1333" s="1" t="str">
        <f t="shared" si="20"/>
        <v>Desember</v>
      </c>
      <c r="C1333" s="1">
        <v>97120</v>
      </c>
      <c r="D1333" s="1" t="s">
        <v>22</v>
      </c>
      <c r="E1333" s="1" t="s">
        <v>175</v>
      </c>
      <c r="F1333" s="2">
        <v>-0.12783424104148444</v>
      </c>
      <c r="G1333" s="2">
        <v>-0.48720973730080752</v>
      </c>
      <c r="H1333" s="2">
        <v>-0.11343957601048445</v>
      </c>
      <c r="I1333" s="2">
        <v>1.6237843344354984E-2</v>
      </c>
      <c r="J1333" s="2">
        <v>0.13885961809446051</v>
      </c>
      <c r="K1333" s="2">
        <v>-0.4160945100641964</v>
      </c>
    </row>
    <row r="1334" spans="1:11" x14ac:dyDescent="0.3">
      <c r="A1334" s="1">
        <v>1</v>
      </c>
      <c r="B1334" s="1" t="str">
        <f t="shared" si="20"/>
        <v>Januari</v>
      </c>
      <c r="C1334" s="1">
        <v>97124</v>
      </c>
      <c r="D1334" s="1" t="s">
        <v>23</v>
      </c>
      <c r="E1334" s="1" t="s">
        <v>176</v>
      </c>
      <c r="F1334" s="2" t="s">
        <v>17</v>
      </c>
      <c r="G1334" s="2" t="s">
        <v>17</v>
      </c>
      <c r="H1334" s="2" t="s">
        <v>17</v>
      </c>
      <c r="I1334" s="2" t="s">
        <v>17</v>
      </c>
      <c r="J1334" s="2" t="s">
        <v>17</v>
      </c>
      <c r="K1334" s="2" t="s">
        <v>17</v>
      </c>
    </row>
    <row r="1335" spans="1:11" x14ac:dyDescent="0.3">
      <c r="A1335" s="1">
        <v>2</v>
      </c>
      <c r="B1335" s="1" t="str">
        <f t="shared" si="20"/>
        <v>Februari</v>
      </c>
      <c r="C1335" s="1">
        <v>97124</v>
      </c>
      <c r="D1335" s="1" t="s">
        <v>23</v>
      </c>
      <c r="E1335" s="1" t="s">
        <v>176</v>
      </c>
      <c r="F1335" s="2" t="s">
        <v>17</v>
      </c>
      <c r="G1335" s="2" t="s">
        <v>17</v>
      </c>
      <c r="H1335" s="2" t="s">
        <v>17</v>
      </c>
      <c r="I1335" s="2" t="s">
        <v>17</v>
      </c>
      <c r="J1335" s="2" t="s">
        <v>17</v>
      </c>
      <c r="K1335" s="2" t="s">
        <v>17</v>
      </c>
    </row>
    <row r="1336" spans="1:11" x14ac:dyDescent="0.3">
      <c r="A1336" s="1">
        <v>3</v>
      </c>
      <c r="B1336" s="1" t="str">
        <f t="shared" si="20"/>
        <v>Maret</v>
      </c>
      <c r="C1336" s="1">
        <v>97124</v>
      </c>
      <c r="D1336" s="1" t="s">
        <v>23</v>
      </c>
      <c r="E1336" s="1" t="s">
        <v>176</v>
      </c>
      <c r="F1336" s="2" t="s">
        <v>17</v>
      </c>
      <c r="G1336" s="2" t="s">
        <v>17</v>
      </c>
      <c r="H1336" s="2" t="s">
        <v>17</v>
      </c>
      <c r="I1336" s="2" t="s">
        <v>17</v>
      </c>
      <c r="J1336" s="2" t="s">
        <v>17</v>
      </c>
      <c r="K1336" s="2" t="s">
        <v>17</v>
      </c>
    </row>
    <row r="1337" spans="1:11" x14ac:dyDescent="0.3">
      <c r="A1337" s="1">
        <v>4</v>
      </c>
      <c r="B1337" s="1" t="str">
        <f t="shared" si="20"/>
        <v>April</v>
      </c>
      <c r="C1337" s="1">
        <v>97124</v>
      </c>
      <c r="D1337" s="1" t="s">
        <v>23</v>
      </c>
      <c r="E1337" s="1" t="s">
        <v>176</v>
      </c>
      <c r="F1337" s="2" t="s">
        <v>17</v>
      </c>
      <c r="G1337" s="2" t="s">
        <v>17</v>
      </c>
      <c r="H1337" s="2" t="s">
        <v>17</v>
      </c>
      <c r="I1337" s="2" t="s">
        <v>17</v>
      </c>
      <c r="J1337" s="2" t="s">
        <v>17</v>
      </c>
      <c r="K1337" s="2" t="s">
        <v>17</v>
      </c>
    </row>
    <row r="1338" spans="1:11" x14ac:dyDescent="0.3">
      <c r="A1338" s="1">
        <v>5</v>
      </c>
      <c r="B1338" s="1" t="str">
        <f t="shared" si="20"/>
        <v>Mei</v>
      </c>
      <c r="C1338" s="1">
        <v>97124</v>
      </c>
      <c r="D1338" s="1" t="s">
        <v>23</v>
      </c>
      <c r="E1338" s="1" t="s">
        <v>176</v>
      </c>
      <c r="F1338" s="2" t="s">
        <v>17</v>
      </c>
      <c r="G1338" s="2" t="s">
        <v>17</v>
      </c>
      <c r="H1338" s="2" t="s">
        <v>17</v>
      </c>
      <c r="I1338" s="2" t="s">
        <v>17</v>
      </c>
      <c r="J1338" s="2" t="s">
        <v>17</v>
      </c>
      <c r="K1338" s="2" t="s">
        <v>17</v>
      </c>
    </row>
    <row r="1339" spans="1:11" x14ac:dyDescent="0.3">
      <c r="A1339" s="1">
        <v>6</v>
      </c>
      <c r="B1339" s="1" t="str">
        <f t="shared" si="20"/>
        <v>Juni</v>
      </c>
      <c r="C1339" s="1">
        <v>97124</v>
      </c>
      <c r="D1339" s="1" t="s">
        <v>23</v>
      </c>
      <c r="E1339" s="1" t="s">
        <v>176</v>
      </c>
      <c r="F1339" s="2" t="s">
        <v>17</v>
      </c>
      <c r="G1339" s="2" t="s">
        <v>17</v>
      </c>
      <c r="H1339" s="2" t="s">
        <v>17</v>
      </c>
      <c r="I1339" s="2" t="s">
        <v>17</v>
      </c>
      <c r="J1339" s="2" t="s">
        <v>17</v>
      </c>
      <c r="K1339" s="2" t="s">
        <v>17</v>
      </c>
    </row>
    <row r="1340" spans="1:11" x14ac:dyDescent="0.3">
      <c r="A1340" s="1">
        <v>7</v>
      </c>
      <c r="B1340" s="1" t="str">
        <f t="shared" si="20"/>
        <v>Juli</v>
      </c>
      <c r="C1340" s="1">
        <v>97124</v>
      </c>
      <c r="D1340" s="1" t="s">
        <v>23</v>
      </c>
      <c r="E1340" s="1" t="s">
        <v>176</v>
      </c>
      <c r="F1340" s="2" t="s">
        <v>17</v>
      </c>
      <c r="G1340" s="2" t="s">
        <v>17</v>
      </c>
      <c r="H1340" s="2" t="s">
        <v>17</v>
      </c>
      <c r="I1340" s="2" t="s">
        <v>17</v>
      </c>
      <c r="J1340" s="2" t="s">
        <v>17</v>
      </c>
      <c r="K1340" s="2" t="s">
        <v>17</v>
      </c>
    </row>
    <row r="1341" spans="1:11" x14ac:dyDescent="0.3">
      <c r="A1341" s="1">
        <v>8</v>
      </c>
      <c r="B1341" s="1" t="str">
        <f t="shared" si="20"/>
        <v>Agustus</v>
      </c>
      <c r="C1341" s="1">
        <v>97124</v>
      </c>
      <c r="D1341" s="1" t="s">
        <v>23</v>
      </c>
      <c r="E1341" s="1" t="s">
        <v>176</v>
      </c>
      <c r="F1341" s="2" t="s">
        <v>17</v>
      </c>
      <c r="G1341" s="2" t="s">
        <v>17</v>
      </c>
      <c r="H1341" s="2" t="s">
        <v>17</v>
      </c>
      <c r="I1341" s="2" t="s">
        <v>17</v>
      </c>
      <c r="J1341" s="2" t="s">
        <v>17</v>
      </c>
      <c r="K1341" s="2" t="s">
        <v>17</v>
      </c>
    </row>
    <row r="1342" spans="1:11" x14ac:dyDescent="0.3">
      <c r="A1342" s="1">
        <v>9</v>
      </c>
      <c r="B1342" s="1" t="str">
        <f t="shared" si="20"/>
        <v>September</v>
      </c>
      <c r="C1342" s="1">
        <v>97124</v>
      </c>
      <c r="D1342" s="1" t="s">
        <v>23</v>
      </c>
      <c r="E1342" s="1" t="s">
        <v>176</v>
      </c>
      <c r="F1342" s="2" t="s">
        <v>17</v>
      </c>
      <c r="G1342" s="2" t="s">
        <v>17</v>
      </c>
      <c r="H1342" s="2" t="s">
        <v>17</v>
      </c>
      <c r="I1342" s="2" t="s">
        <v>17</v>
      </c>
      <c r="J1342" s="2" t="s">
        <v>17</v>
      </c>
      <c r="K1342" s="2" t="s">
        <v>17</v>
      </c>
    </row>
    <row r="1343" spans="1:11" x14ac:dyDescent="0.3">
      <c r="A1343" s="1">
        <v>10</v>
      </c>
      <c r="B1343" s="1" t="str">
        <f t="shared" si="20"/>
        <v>Oktober</v>
      </c>
      <c r="C1343" s="1">
        <v>97124</v>
      </c>
      <c r="D1343" s="1" t="s">
        <v>23</v>
      </c>
      <c r="E1343" s="1" t="s">
        <v>176</v>
      </c>
      <c r="F1343" s="2" t="s">
        <v>17</v>
      </c>
      <c r="G1343" s="2" t="s">
        <v>17</v>
      </c>
      <c r="H1343" s="2" t="s">
        <v>17</v>
      </c>
      <c r="I1343" s="2" t="s">
        <v>17</v>
      </c>
      <c r="J1343" s="2" t="s">
        <v>17</v>
      </c>
      <c r="K1343" s="2" t="s">
        <v>17</v>
      </c>
    </row>
    <row r="1344" spans="1:11" x14ac:dyDescent="0.3">
      <c r="A1344" s="1">
        <v>11</v>
      </c>
      <c r="B1344" s="1" t="str">
        <f t="shared" si="20"/>
        <v>November</v>
      </c>
      <c r="C1344" s="1">
        <v>97124</v>
      </c>
      <c r="D1344" s="1" t="s">
        <v>23</v>
      </c>
      <c r="E1344" s="1" t="s">
        <v>176</v>
      </c>
      <c r="F1344" s="2" t="s">
        <v>17</v>
      </c>
      <c r="G1344" s="2" t="s">
        <v>17</v>
      </c>
      <c r="H1344" s="2" t="s">
        <v>17</v>
      </c>
      <c r="I1344" s="2" t="s">
        <v>17</v>
      </c>
      <c r="J1344" s="2" t="s">
        <v>17</v>
      </c>
      <c r="K1344" s="2" t="s">
        <v>17</v>
      </c>
    </row>
    <row r="1345" spans="1:11" x14ac:dyDescent="0.3">
      <c r="A1345" s="1">
        <v>12</v>
      </c>
      <c r="B1345" s="1" t="str">
        <f t="shared" si="20"/>
        <v>Desember</v>
      </c>
      <c r="C1345" s="1">
        <v>97124</v>
      </c>
      <c r="D1345" s="1" t="s">
        <v>23</v>
      </c>
      <c r="E1345" s="1" t="s">
        <v>176</v>
      </c>
      <c r="F1345" s="2" t="s">
        <v>17</v>
      </c>
      <c r="G1345" s="2" t="s">
        <v>17</v>
      </c>
      <c r="H1345" s="2" t="s">
        <v>17</v>
      </c>
      <c r="I1345" s="2" t="s">
        <v>17</v>
      </c>
      <c r="J1345" s="2" t="s">
        <v>17</v>
      </c>
      <c r="K1345" s="2" t="s">
        <v>17</v>
      </c>
    </row>
    <row r="1346" spans="1:11" x14ac:dyDescent="0.3">
      <c r="A1346" s="1">
        <v>1</v>
      </c>
      <c r="B1346" s="1" t="str">
        <f t="shared" si="20"/>
        <v>Januari</v>
      </c>
      <c r="C1346" s="1">
        <v>97126</v>
      </c>
      <c r="D1346" s="1" t="s">
        <v>23</v>
      </c>
      <c r="E1346" s="1" t="s">
        <v>177</v>
      </c>
      <c r="F1346" s="2">
        <v>3.6774383190153717E-3</v>
      </c>
      <c r="G1346" s="2">
        <v>-0.31242330175797939</v>
      </c>
      <c r="H1346" s="2">
        <v>-0.30984265659668858</v>
      </c>
      <c r="I1346" s="2">
        <v>-3.8068463048301734E-2</v>
      </c>
      <c r="J1346" s="2">
        <v>0.43488889955623794</v>
      </c>
      <c r="K1346" s="2">
        <v>0.34552024662911762</v>
      </c>
    </row>
    <row r="1347" spans="1:11" x14ac:dyDescent="0.3">
      <c r="A1347" s="1">
        <v>2</v>
      </c>
      <c r="B1347" s="1" t="str">
        <f t="shared" si="20"/>
        <v>Februari</v>
      </c>
      <c r="C1347" s="1">
        <v>97126</v>
      </c>
      <c r="D1347" s="1" t="s">
        <v>23</v>
      </c>
      <c r="E1347" s="1" t="s">
        <v>177</v>
      </c>
      <c r="F1347" s="2">
        <v>4.4702742622198602E-2</v>
      </c>
      <c r="G1347" s="2">
        <v>-7.946247736520938E-2</v>
      </c>
      <c r="H1347" s="2">
        <v>-0.20166485831759146</v>
      </c>
      <c r="I1347" s="2">
        <v>3.7953368283393726E-2</v>
      </c>
      <c r="J1347" s="2">
        <v>0.20463936254275827</v>
      </c>
      <c r="K1347" s="2">
        <v>0.45074585596812256</v>
      </c>
    </row>
    <row r="1348" spans="1:11" x14ac:dyDescent="0.3">
      <c r="A1348" s="1">
        <v>3</v>
      </c>
      <c r="B1348" s="1" t="str">
        <f t="shared" si="20"/>
        <v>Maret</v>
      </c>
      <c r="C1348" s="1">
        <v>97126</v>
      </c>
      <c r="D1348" s="1" t="s">
        <v>23</v>
      </c>
      <c r="E1348" s="1" t="s">
        <v>177</v>
      </c>
      <c r="F1348" s="2">
        <v>6.6377943852742219E-2</v>
      </c>
      <c r="G1348" s="2">
        <v>-1.333567809878033E-2</v>
      </c>
      <c r="H1348" s="2">
        <v>-0.17301309745362198</v>
      </c>
      <c r="I1348" s="2">
        <v>-1.5755032937492787E-2</v>
      </c>
      <c r="J1348" s="2">
        <v>0.23596016298889258</v>
      </c>
      <c r="K1348" s="2">
        <v>0.55095195630982019</v>
      </c>
    </row>
    <row r="1349" spans="1:11" x14ac:dyDescent="0.3">
      <c r="A1349" s="1">
        <v>4</v>
      </c>
      <c r="B1349" s="1" t="str">
        <f t="shared" si="20"/>
        <v>April</v>
      </c>
      <c r="C1349" s="1">
        <v>97126</v>
      </c>
      <c r="D1349" s="1" t="s">
        <v>23</v>
      </c>
      <c r="E1349" s="1" t="s">
        <v>177</v>
      </c>
      <c r="F1349" s="2">
        <v>7.0314079348937908E-2</v>
      </c>
      <c r="G1349" s="2">
        <v>-0.30653627169931141</v>
      </c>
      <c r="H1349" s="2">
        <v>-0.18870293836598115</v>
      </c>
      <c r="I1349" s="2">
        <v>-2.6196050326472318E-3</v>
      </c>
      <c r="J1349" s="2">
        <v>0.23915317924828861</v>
      </c>
      <c r="K1349" s="2">
        <v>0.65672522255355936</v>
      </c>
    </row>
    <row r="1350" spans="1:11" x14ac:dyDescent="0.3">
      <c r="A1350" s="1">
        <v>5</v>
      </c>
      <c r="B1350" s="1" t="str">
        <f t="shared" si="20"/>
        <v>Mei</v>
      </c>
      <c r="C1350" s="1">
        <v>97126</v>
      </c>
      <c r="D1350" s="1" t="s">
        <v>23</v>
      </c>
      <c r="E1350" s="1" t="s">
        <v>177</v>
      </c>
      <c r="F1350" s="2">
        <v>8.2232898936857701E-2</v>
      </c>
      <c r="G1350" s="2">
        <v>0.95865573876960397</v>
      </c>
      <c r="H1350" s="2">
        <v>-0.25666684187555477</v>
      </c>
      <c r="I1350" s="2">
        <v>-2.1747487036845571E-2</v>
      </c>
      <c r="J1350" s="2">
        <v>0.34801791114050262</v>
      </c>
      <c r="K1350" s="2">
        <v>0.55759900906994153</v>
      </c>
    </row>
    <row r="1351" spans="1:11" x14ac:dyDescent="0.3">
      <c r="A1351" s="1">
        <v>6</v>
      </c>
      <c r="B1351" s="1" t="str">
        <f t="shared" si="20"/>
        <v>Juni</v>
      </c>
      <c r="C1351" s="1">
        <v>97126</v>
      </c>
      <c r="D1351" s="1" t="s">
        <v>23</v>
      </c>
      <c r="E1351" s="1" t="s">
        <v>177</v>
      </c>
      <c r="F1351" s="2">
        <v>8.3598860630109947E-2</v>
      </c>
      <c r="G1351" s="2">
        <v>9.0792710043785974E-2</v>
      </c>
      <c r="H1351" s="2">
        <v>-0.17512395662287972</v>
      </c>
      <c r="I1351" s="2">
        <v>9.1542710043787071E-2</v>
      </c>
      <c r="J1351" s="2">
        <v>0.10447655822386359</v>
      </c>
      <c r="K1351" s="2">
        <v>0.85905899356869142</v>
      </c>
    </row>
    <row r="1352" spans="1:11" x14ac:dyDescent="0.3">
      <c r="A1352" s="1">
        <v>7</v>
      </c>
      <c r="B1352" s="1" t="str">
        <f t="shared" si="20"/>
        <v>Juli</v>
      </c>
      <c r="C1352" s="1">
        <v>97126</v>
      </c>
      <c r="D1352" s="1" t="s">
        <v>23</v>
      </c>
      <c r="E1352" s="1" t="s">
        <v>177</v>
      </c>
      <c r="F1352" s="2">
        <v>6.419240680143086E-2</v>
      </c>
      <c r="G1352" s="2">
        <v>0.1640974736668864</v>
      </c>
      <c r="H1352" s="2">
        <v>-0.20894016074171518</v>
      </c>
      <c r="I1352" s="2">
        <v>-2.0112203752468361E-2</v>
      </c>
      <c r="J1352" s="2">
        <v>0.28631545561773164</v>
      </c>
      <c r="K1352" s="2">
        <v>0.56341647008265738</v>
      </c>
    </row>
    <row r="1353" spans="1:11" x14ac:dyDescent="0.3">
      <c r="A1353" s="1">
        <v>8</v>
      </c>
      <c r="B1353" s="1" t="str">
        <f t="shared" si="20"/>
        <v>Agustus</v>
      </c>
      <c r="C1353" s="1">
        <v>97126</v>
      </c>
      <c r="D1353" s="1" t="s">
        <v>23</v>
      </c>
      <c r="E1353" s="1" t="s">
        <v>177</v>
      </c>
      <c r="F1353" s="2">
        <v>6.6577323068004277E-2</v>
      </c>
      <c r="G1353" s="2">
        <v>0.27199999041080325</v>
      </c>
      <c r="H1353" s="2">
        <v>-0.15338173001930394</v>
      </c>
      <c r="I1353" s="2">
        <v>-0.16872581604080922</v>
      </c>
      <c r="J1353" s="2">
        <v>0.35789727340013283</v>
      </c>
      <c r="K1353" s="2">
        <v>0.57320966783015825</v>
      </c>
    </row>
    <row r="1354" spans="1:11" x14ac:dyDescent="0.3">
      <c r="A1354" s="1">
        <v>9</v>
      </c>
      <c r="B1354" s="1" t="str">
        <f t="shared" si="20"/>
        <v>September</v>
      </c>
      <c r="C1354" s="1">
        <v>97126</v>
      </c>
      <c r="D1354" s="1" t="s">
        <v>23</v>
      </c>
      <c r="E1354" s="1" t="s">
        <v>177</v>
      </c>
      <c r="F1354" s="2">
        <v>4.7863334546902891E-2</v>
      </c>
      <c r="G1354" s="2">
        <v>0.4391804450338912</v>
      </c>
      <c r="H1354" s="2">
        <v>-0.19915288829944161</v>
      </c>
      <c r="I1354" s="2">
        <v>2.4930445033891146E-2</v>
      </c>
      <c r="J1354" s="2">
        <v>0.19358049251727316</v>
      </c>
      <c r="K1354" s="2">
        <v>0.24966416150898732</v>
      </c>
    </row>
    <row r="1355" spans="1:11" x14ac:dyDescent="0.3">
      <c r="A1355" s="1">
        <v>10</v>
      </c>
      <c r="B1355" s="1" t="str">
        <f t="shared" si="20"/>
        <v>Oktober</v>
      </c>
      <c r="C1355" s="1">
        <v>97126</v>
      </c>
      <c r="D1355" s="1" t="s">
        <v>23</v>
      </c>
      <c r="E1355" s="1" t="s">
        <v>177</v>
      </c>
      <c r="F1355" s="2">
        <v>3.1632802163825718E-2</v>
      </c>
      <c r="G1355" s="2">
        <v>-0.35859808056765868</v>
      </c>
      <c r="H1355" s="2">
        <v>-0.33373248916981096</v>
      </c>
      <c r="I1355" s="2">
        <v>0.11081858609900692</v>
      </c>
      <c r="J1355" s="2">
        <v>0.24768211452312311</v>
      </c>
      <c r="K1355" s="2">
        <v>0.72764743914560281</v>
      </c>
    </row>
    <row r="1356" spans="1:11" x14ac:dyDescent="0.3">
      <c r="A1356" s="1">
        <v>11</v>
      </c>
      <c r="B1356" s="1" t="str">
        <f t="shared" si="20"/>
        <v>November</v>
      </c>
      <c r="C1356" s="1">
        <v>97126</v>
      </c>
      <c r="D1356" s="1" t="s">
        <v>23</v>
      </c>
      <c r="E1356" s="1" t="s">
        <v>177</v>
      </c>
      <c r="F1356" s="2">
        <v>1.91423055426054E-2</v>
      </c>
      <c r="G1356" s="2">
        <v>-0.2212426459401762</v>
      </c>
      <c r="H1356" s="2">
        <v>-0.35348977237695928</v>
      </c>
      <c r="I1356" s="2">
        <v>-5.7742645940177792E-2</v>
      </c>
      <c r="J1356" s="2">
        <v>0.45692490924126616</v>
      </c>
      <c r="K1356" s="2">
        <v>0.28431290961537653</v>
      </c>
    </row>
    <row r="1357" spans="1:11" x14ac:dyDescent="0.3">
      <c r="A1357" s="1">
        <v>12</v>
      </c>
      <c r="B1357" s="1" t="str">
        <f t="shared" si="20"/>
        <v>Desember</v>
      </c>
      <c r="C1357" s="1">
        <v>97126</v>
      </c>
      <c r="D1357" s="1" t="s">
        <v>23</v>
      </c>
      <c r="E1357" s="1" t="s">
        <v>177</v>
      </c>
      <c r="F1357" s="2">
        <v>-2.0241083857861282E-2</v>
      </c>
      <c r="G1357" s="2">
        <v>-0.61860184505315985</v>
      </c>
      <c r="H1357" s="2">
        <v>-0.329650232149935</v>
      </c>
      <c r="I1357" s="2">
        <v>-2.3682490214451589E-2</v>
      </c>
      <c r="J1357" s="2">
        <v>0.39259191373820657</v>
      </c>
      <c r="K1357" s="2">
        <v>0.28462396139845225</v>
      </c>
    </row>
    <row r="1358" spans="1:11" x14ac:dyDescent="0.3">
      <c r="A1358" s="1">
        <v>1</v>
      </c>
      <c r="B1358" s="1" t="str">
        <f t="shared" si="20"/>
        <v>Januari</v>
      </c>
      <c r="C1358" s="1">
        <v>97142</v>
      </c>
      <c r="D1358" s="1" t="s">
        <v>24</v>
      </c>
      <c r="E1358" s="1" t="s">
        <v>178</v>
      </c>
      <c r="F1358" s="2" t="s">
        <v>17</v>
      </c>
      <c r="G1358" s="2" t="s">
        <v>17</v>
      </c>
      <c r="H1358" s="2" t="s">
        <v>17</v>
      </c>
      <c r="I1358" s="2" t="s">
        <v>17</v>
      </c>
      <c r="J1358" s="2" t="s">
        <v>17</v>
      </c>
      <c r="K1358" s="2" t="s">
        <v>17</v>
      </c>
    </row>
    <row r="1359" spans="1:11" x14ac:dyDescent="0.3">
      <c r="A1359" s="1">
        <v>2</v>
      </c>
      <c r="B1359" s="1" t="str">
        <f t="shared" ref="B1359:B1422" si="21">B1347</f>
        <v>Februari</v>
      </c>
      <c r="C1359" s="1">
        <v>97142</v>
      </c>
      <c r="D1359" s="1" t="s">
        <v>24</v>
      </c>
      <c r="E1359" s="1" t="s">
        <v>178</v>
      </c>
      <c r="F1359" s="2" t="s">
        <v>17</v>
      </c>
      <c r="G1359" s="2" t="s">
        <v>17</v>
      </c>
      <c r="H1359" s="2" t="s">
        <v>17</v>
      </c>
      <c r="I1359" s="2" t="s">
        <v>17</v>
      </c>
      <c r="J1359" s="2" t="s">
        <v>17</v>
      </c>
      <c r="K1359" s="2" t="s">
        <v>17</v>
      </c>
    </row>
    <row r="1360" spans="1:11" x14ac:dyDescent="0.3">
      <c r="A1360" s="1">
        <v>3</v>
      </c>
      <c r="B1360" s="1" t="str">
        <f t="shared" si="21"/>
        <v>Maret</v>
      </c>
      <c r="C1360" s="1">
        <v>97142</v>
      </c>
      <c r="D1360" s="1" t="s">
        <v>24</v>
      </c>
      <c r="E1360" s="1" t="s">
        <v>178</v>
      </c>
      <c r="F1360" s="2" t="s">
        <v>17</v>
      </c>
      <c r="G1360" s="2" t="s">
        <v>17</v>
      </c>
      <c r="H1360" s="2" t="s">
        <v>17</v>
      </c>
      <c r="I1360" s="2" t="s">
        <v>17</v>
      </c>
      <c r="J1360" s="2" t="s">
        <v>17</v>
      </c>
      <c r="K1360" s="2" t="s">
        <v>17</v>
      </c>
    </row>
    <row r="1361" spans="1:11" x14ac:dyDescent="0.3">
      <c r="A1361" s="1">
        <v>4</v>
      </c>
      <c r="B1361" s="1" t="str">
        <f t="shared" si="21"/>
        <v>April</v>
      </c>
      <c r="C1361" s="1">
        <v>97142</v>
      </c>
      <c r="D1361" s="1" t="s">
        <v>24</v>
      </c>
      <c r="E1361" s="1" t="s">
        <v>178</v>
      </c>
      <c r="F1361" s="2" t="s">
        <v>17</v>
      </c>
      <c r="G1361" s="2" t="s">
        <v>17</v>
      </c>
      <c r="H1361" s="2" t="s">
        <v>17</v>
      </c>
      <c r="I1361" s="2" t="s">
        <v>17</v>
      </c>
      <c r="J1361" s="2" t="s">
        <v>17</v>
      </c>
      <c r="K1361" s="2" t="s">
        <v>17</v>
      </c>
    </row>
    <row r="1362" spans="1:11" x14ac:dyDescent="0.3">
      <c r="A1362" s="1">
        <v>5</v>
      </c>
      <c r="B1362" s="1" t="str">
        <f t="shared" si="21"/>
        <v>Mei</v>
      </c>
      <c r="C1362" s="1">
        <v>97142</v>
      </c>
      <c r="D1362" s="1" t="s">
        <v>24</v>
      </c>
      <c r="E1362" s="1" t="s">
        <v>178</v>
      </c>
      <c r="F1362" s="2" t="s">
        <v>17</v>
      </c>
      <c r="G1362" s="2" t="s">
        <v>17</v>
      </c>
      <c r="H1362" s="2" t="s">
        <v>17</v>
      </c>
      <c r="I1362" s="2" t="s">
        <v>17</v>
      </c>
      <c r="J1362" s="2" t="s">
        <v>17</v>
      </c>
      <c r="K1362" s="2" t="s">
        <v>17</v>
      </c>
    </row>
    <row r="1363" spans="1:11" x14ac:dyDescent="0.3">
      <c r="A1363" s="1">
        <v>6</v>
      </c>
      <c r="B1363" s="1" t="str">
        <f t="shared" si="21"/>
        <v>Juni</v>
      </c>
      <c r="C1363" s="1">
        <v>97142</v>
      </c>
      <c r="D1363" s="1" t="s">
        <v>24</v>
      </c>
      <c r="E1363" s="1" t="s">
        <v>178</v>
      </c>
      <c r="F1363" s="2" t="s">
        <v>17</v>
      </c>
      <c r="G1363" s="2" t="s">
        <v>17</v>
      </c>
      <c r="H1363" s="2" t="s">
        <v>17</v>
      </c>
      <c r="I1363" s="2" t="s">
        <v>17</v>
      </c>
      <c r="J1363" s="2" t="s">
        <v>17</v>
      </c>
      <c r="K1363" s="2" t="s">
        <v>17</v>
      </c>
    </row>
    <row r="1364" spans="1:11" x14ac:dyDescent="0.3">
      <c r="A1364" s="1">
        <v>7</v>
      </c>
      <c r="B1364" s="1" t="str">
        <f t="shared" si="21"/>
        <v>Juli</v>
      </c>
      <c r="C1364" s="1">
        <v>97142</v>
      </c>
      <c r="D1364" s="1" t="s">
        <v>24</v>
      </c>
      <c r="E1364" s="1" t="s">
        <v>178</v>
      </c>
      <c r="F1364" s="2" t="s">
        <v>17</v>
      </c>
      <c r="G1364" s="2" t="s">
        <v>17</v>
      </c>
      <c r="H1364" s="2" t="s">
        <v>17</v>
      </c>
      <c r="I1364" s="2" t="s">
        <v>17</v>
      </c>
      <c r="J1364" s="2" t="s">
        <v>17</v>
      </c>
      <c r="K1364" s="2" t="s">
        <v>17</v>
      </c>
    </row>
    <row r="1365" spans="1:11" x14ac:dyDescent="0.3">
      <c r="A1365" s="1">
        <v>8</v>
      </c>
      <c r="B1365" s="1" t="str">
        <f t="shared" si="21"/>
        <v>Agustus</v>
      </c>
      <c r="C1365" s="1">
        <v>97142</v>
      </c>
      <c r="D1365" s="1" t="s">
        <v>24</v>
      </c>
      <c r="E1365" s="1" t="s">
        <v>178</v>
      </c>
      <c r="F1365" s="2" t="s">
        <v>17</v>
      </c>
      <c r="G1365" s="2" t="s">
        <v>17</v>
      </c>
      <c r="H1365" s="2" t="s">
        <v>17</v>
      </c>
      <c r="I1365" s="2" t="s">
        <v>17</v>
      </c>
      <c r="J1365" s="2" t="s">
        <v>17</v>
      </c>
      <c r="K1365" s="2" t="s">
        <v>17</v>
      </c>
    </row>
    <row r="1366" spans="1:11" x14ac:dyDescent="0.3">
      <c r="A1366" s="1">
        <v>9</v>
      </c>
      <c r="B1366" s="1" t="str">
        <f t="shared" si="21"/>
        <v>September</v>
      </c>
      <c r="C1366" s="1">
        <v>97142</v>
      </c>
      <c r="D1366" s="1" t="s">
        <v>24</v>
      </c>
      <c r="E1366" s="1" t="s">
        <v>178</v>
      </c>
      <c r="F1366" s="2" t="s">
        <v>17</v>
      </c>
      <c r="G1366" s="2" t="s">
        <v>17</v>
      </c>
      <c r="H1366" s="2" t="s">
        <v>17</v>
      </c>
      <c r="I1366" s="2" t="s">
        <v>17</v>
      </c>
      <c r="J1366" s="2" t="s">
        <v>17</v>
      </c>
      <c r="K1366" s="2" t="s">
        <v>17</v>
      </c>
    </row>
    <row r="1367" spans="1:11" x14ac:dyDescent="0.3">
      <c r="A1367" s="1">
        <v>10</v>
      </c>
      <c r="B1367" s="1" t="str">
        <f t="shared" si="21"/>
        <v>Oktober</v>
      </c>
      <c r="C1367" s="1">
        <v>97142</v>
      </c>
      <c r="D1367" s="1" t="s">
        <v>24</v>
      </c>
      <c r="E1367" s="1" t="s">
        <v>178</v>
      </c>
      <c r="F1367" s="2" t="s">
        <v>17</v>
      </c>
      <c r="G1367" s="2" t="s">
        <v>17</v>
      </c>
      <c r="H1367" s="2" t="s">
        <v>17</v>
      </c>
      <c r="I1367" s="2" t="s">
        <v>17</v>
      </c>
      <c r="J1367" s="2" t="s">
        <v>17</v>
      </c>
      <c r="K1367" s="2" t="s">
        <v>17</v>
      </c>
    </row>
    <row r="1368" spans="1:11" x14ac:dyDescent="0.3">
      <c r="A1368" s="1">
        <v>11</v>
      </c>
      <c r="B1368" s="1" t="str">
        <f t="shared" si="21"/>
        <v>November</v>
      </c>
      <c r="C1368" s="1">
        <v>97142</v>
      </c>
      <c r="D1368" s="1" t="s">
        <v>24</v>
      </c>
      <c r="E1368" s="1" t="s">
        <v>178</v>
      </c>
      <c r="F1368" s="2" t="s">
        <v>17</v>
      </c>
      <c r="G1368" s="2" t="s">
        <v>17</v>
      </c>
      <c r="H1368" s="2" t="s">
        <v>17</v>
      </c>
      <c r="I1368" s="2" t="s">
        <v>17</v>
      </c>
      <c r="J1368" s="2" t="s">
        <v>17</v>
      </c>
      <c r="K1368" s="2" t="s">
        <v>17</v>
      </c>
    </row>
    <row r="1369" spans="1:11" x14ac:dyDescent="0.3">
      <c r="A1369" s="1">
        <v>12</v>
      </c>
      <c r="B1369" s="1" t="str">
        <f t="shared" si="21"/>
        <v>Desember</v>
      </c>
      <c r="C1369" s="1">
        <v>97142</v>
      </c>
      <c r="D1369" s="1" t="s">
        <v>24</v>
      </c>
      <c r="E1369" s="1" t="s">
        <v>178</v>
      </c>
      <c r="F1369" s="2" t="s">
        <v>17</v>
      </c>
      <c r="G1369" s="2" t="s">
        <v>17</v>
      </c>
      <c r="H1369" s="2" t="s">
        <v>17</v>
      </c>
      <c r="I1369" s="2" t="s">
        <v>17</v>
      </c>
      <c r="J1369" s="2" t="s">
        <v>17</v>
      </c>
      <c r="K1369" s="2" t="s">
        <v>17</v>
      </c>
    </row>
    <row r="1370" spans="1:11" x14ac:dyDescent="0.3">
      <c r="A1370" s="1">
        <v>1</v>
      </c>
      <c r="B1370" s="1" t="str">
        <f t="shared" si="21"/>
        <v>Januari</v>
      </c>
      <c r="C1370" s="1">
        <v>97144</v>
      </c>
      <c r="D1370" s="1" t="s">
        <v>24</v>
      </c>
      <c r="E1370" s="1" t="s">
        <v>179</v>
      </c>
      <c r="F1370" s="2" t="s">
        <v>17</v>
      </c>
      <c r="G1370" s="2" t="s">
        <v>17</v>
      </c>
      <c r="H1370" s="2" t="s">
        <v>17</v>
      </c>
      <c r="I1370" s="2" t="s">
        <v>17</v>
      </c>
      <c r="J1370" s="2" t="s">
        <v>17</v>
      </c>
      <c r="K1370" s="2" t="s">
        <v>17</v>
      </c>
    </row>
    <row r="1371" spans="1:11" x14ac:dyDescent="0.3">
      <c r="A1371" s="1">
        <v>2</v>
      </c>
      <c r="B1371" s="1" t="str">
        <f t="shared" si="21"/>
        <v>Februari</v>
      </c>
      <c r="C1371" s="1">
        <v>97144</v>
      </c>
      <c r="D1371" s="1" t="s">
        <v>24</v>
      </c>
      <c r="E1371" s="1" t="s">
        <v>179</v>
      </c>
      <c r="F1371" s="2" t="s">
        <v>17</v>
      </c>
      <c r="G1371" s="2" t="s">
        <v>17</v>
      </c>
      <c r="H1371" s="2" t="s">
        <v>17</v>
      </c>
      <c r="I1371" s="2" t="s">
        <v>17</v>
      </c>
      <c r="J1371" s="2" t="s">
        <v>17</v>
      </c>
      <c r="K1371" s="2" t="s">
        <v>17</v>
      </c>
    </row>
    <row r="1372" spans="1:11" x14ac:dyDescent="0.3">
      <c r="A1372" s="1">
        <v>3</v>
      </c>
      <c r="B1372" s="1" t="str">
        <f t="shared" si="21"/>
        <v>Maret</v>
      </c>
      <c r="C1372" s="1">
        <v>97144</v>
      </c>
      <c r="D1372" s="1" t="s">
        <v>24</v>
      </c>
      <c r="E1372" s="1" t="s">
        <v>179</v>
      </c>
      <c r="F1372" s="2" t="s">
        <v>17</v>
      </c>
      <c r="G1372" s="2" t="s">
        <v>17</v>
      </c>
      <c r="H1372" s="2" t="s">
        <v>17</v>
      </c>
      <c r="I1372" s="2" t="s">
        <v>17</v>
      </c>
      <c r="J1372" s="2" t="s">
        <v>17</v>
      </c>
      <c r="K1372" s="2" t="s">
        <v>17</v>
      </c>
    </row>
    <row r="1373" spans="1:11" x14ac:dyDescent="0.3">
      <c r="A1373" s="1">
        <v>4</v>
      </c>
      <c r="B1373" s="1" t="str">
        <f t="shared" si="21"/>
        <v>April</v>
      </c>
      <c r="C1373" s="1">
        <v>97144</v>
      </c>
      <c r="D1373" s="1" t="s">
        <v>24</v>
      </c>
      <c r="E1373" s="1" t="s">
        <v>179</v>
      </c>
      <c r="F1373" s="2" t="s">
        <v>17</v>
      </c>
      <c r="G1373" s="2" t="s">
        <v>17</v>
      </c>
      <c r="H1373" s="2" t="s">
        <v>17</v>
      </c>
      <c r="I1373" s="2" t="s">
        <v>17</v>
      </c>
      <c r="J1373" s="2" t="s">
        <v>17</v>
      </c>
      <c r="K1373" s="2" t="s">
        <v>17</v>
      </c>
    </row>
    <row r="1374" spans="1:11" x14ac:dyDescent="0.3">
      <c r="A1374" s="1">
        <v>5</v>
      </c>
      <c r="B1374" s="1" t="str">
        <f t="shared" si="21"/>
        <v>Mei</v>
      </c>
      <c r="C1374" s="1">
        <v>97144</v>
      </c>
      <c r="D1374" s="1" t="s">
        <v>24</v>
      </c>
      <c r="E1374" s="1" t="s">
        <v>179</v>
      </c>
      <c r="F1374" s="2" t="s">
        <v>17</v>
      </c>
      <c r="G1374" s="2" t="s">
        <v>17</v>
      </c>
      <c r="H1374" s="2" t="s">
        <v>17</v>
      </c>
      <c r="I1374" s="2" t="s">
        <v>17</v>
      </c>
      <c r="J1374" s="2" t="s">
        <v>17</v>
      </c>
      <c r="K1374" s="2" t="s">
        <v>17</v>
      </c>
    </row>
    <row r="1375" spans="1:11" x14ac:dyDescent="0.3">
      <c r="A1375" s="1">
        <v>6</v>
      </c>
      <c r="B1375" s="1" t="str">
        <f t="shared" si="21"/>
        <v>Juni</v>
      </c>
      <c r="C1375" s="1">
        <v>97144</v>
      </c>
      <c r="D1375" s="1" t="s">
        <v>24</v>
      </c>
      <c r="E1375" s="1" t="s">
        <v>179</v>
      </c>
      <c r="F1375" s="2" t="s">
        <v>17</v>
      </c>
      <c r="G1375" s="2" t="s">
        <v>17</v>
      </c>
      <c r="H1375" s="2" t="s">
        <v>17</v>
      </c>
      <c r="I1375" s="2" t="s">
        <v>17</v>
      </c>
      <c r="J1375" s="2" t="s">
        <v>17</v>
      </c>
      <c r="K1375" s="2" t="s">
        <v>17</v>
      </c>
    </row>
    <row r="1376" spans="1:11" x14ac:dyDescent="0.3">
      <c r="A1376" s="1">
        <v>7</v>
      </c>
      <c r="B1376" s="1" t="str">
        <f t="shared" si="21"/>
        <v>Juli</v>
      </c>
      <c r="C1376" s="1">
        <v>97144</v>
      </c>
      <c r="D1376" s="1" t="s">
        <v>24</v>
      </c>
      <c r="E1376" s="1" t="s">
        <v>179</v>
      </c>
      <c r="F1376" s="2">
        <v>6.3701505044470141E-2</v>
      </c>
      <c r="G1376" s="2" t="s">
        <v>17</v>
      </c>
      <c r="H1376" s="2">
        <v>-0.12935222520908063</v>
      </c>
      <c r="I1376" s="2">
        <v>2.4478419952209406E-2</v>
      </c>
      <c r="J1376" s="2">
        <v>2.7262470131420712E-2</v>
      </c>
      <c r="K1376" s="2">
        <v>0.57331354540023838</v>
      </c>
    </row>
    <row r="1377" spans="1:11" x14ac:dyDescent="0.3">
      <c r="A1377" s="1">
        <v>8</v>
      </c>
      <c r="B1377" s="1" t="str">
        <f t="shared" si="21"/>
        <v>Agustus</v>
      </c>
      <c r="C1377" s="1">
        <v>97144</v>
      </c>
      <c r="D1377" s="1" t="s">
        <v>24</v>
      </c>
      <c r="E1377" s="1" t="s">
        <v>179</v>
      </c>
      <c r="F1377" s="2" t="s">
        <v>17</v>
      </c>
      <c r="G1377" s="2" t="s">
        <v>17</v>
      </c>
      <c r="H1377" s="2" t="s">
        <v>17</v>
      </c>
      <c r="I1377" s="2" t="s">
        <v>17</v>
      </c>
      <c r="J1377" s="2" t="s">
        <v>17</v>
      </c>
      <c r="K1377" s="2" t="s">
        <v>17</v>
      </c>
    </row>
    <row r="1378" spans="1:11" x14ac:dyDescent="0.3">
      <c r="A1378" s="1">
        <v>9</v>
      </c>
      <c r="B1378" s="1" t="str">
        <f t="shared" si="21"/>
        <v>September</v>
      </c>
      <c r="C1378" s="1">
        <v>97144</v>
      </c>
      <c r="D1378" s="1" t="s">
        <v>24</v>
      </c>
      <c r="E1378" s="1" t="s">
        <v>179</v>
      </c>
      <c r="F1378" s="2" t="s">
        <v>17</v>
      </c>
      <c r="G1378" s="2" t="s">
        <v>17</v>
      </c>
      <c r="H1378" s="2" t="s">
        <v>17</v>
      </c>
      <c r="I1378" s="2" t="s">
        <v>17</v>
      </c>
      <c r="J1378" s="2" t="s">
        <v>17</v>
      </c>
      <c r="K1378" s="2" t="s">
        <v>17</v>
      </c>
    </row>
    <row r="1379" spans="1:11" x14ac:dyDescent="0.3">
      <c r="A1379" s="1">
        <v>10</v>
      </c>
      <c r="B1379" s="1" t="str">
        <f t="shared" si="21"/>
        <v>Oktober</v>
      </c>
      <c r="C1379" s="1">
        <v>97144</v>
      </c>
      <c r="D1379" s="1" t="s">
        <v>24</v>
      </c>
      <c r="E1379" s="1" t="s">
        <v>179</v>
      </c>
      <c r="F1379" s="2" t="s">
        <v>17</v>
      </c>
      <c r="G1379" s="2" t="s">
        <v>17</v>
      </c>
      <c r="H1379" s="2" t="s">
        <v>17</v>
      </c>
      <c r="I1379" s="2" t="s">
        <v>17</v>
      </c>
      <c r="J1379" s="2" t="s">
        <v>17</v>
      </c>
      <c r="K1379" s="2" t="s">
        <v>17</v>
      </c>
    </row>
    <row r="1380" spans="1:11" x14ac:dyDescent="0.3">
      <c r="A1380" s="1">
        <v>11</v>
      </c>
      <c r="B1380" s="1" t="str">
        <f t="shared" si="21"/>
        <v>November</v>
      </c>
      <c r="C1380" s="1">
        <v>97144</v>
      </c>
      <c r="D1380" s="1" t="s">
        <v>24</v>
      </c>
      <c r="E1380" s="1" t="s">
        <v>179</v>
      </c>
      <c r="F1380" s="2" t="s">
        <v>17</v>
      </c>
      <c r="G1380" s="2" t="s">
        <v>17</v>
      </c>
      <c r="H1380" s="2" t="s">
        <v>17</v>
      </c>
      <c r="I1380" s="2" t="s">
        <v>17</v>
      </c>
      <c r="J1380" s="2" t="s">
        <v>17</v>
      </c>
      <c r="K1380" s="2" t="s">
        <v>17</v>
      </c>
    </row>
    <row r="1381" spans="1:11" x14ac:dyDescent="0.3">
      <c r="A1381" s="1">
        <v>12</v>
      </c>
      <c r="B1381" s="1" t="str">
        <f t="shared" si="21"/>
        <v>Desember</v>
      </c>
      <c r="C1381" s="1">
        <v>97144</v>
      </c>
      <c r="D1381" s="1" t="s">
        <v>24</v>
      </c>
      <c r="E1381" s="1" t="s">
        <v>179</v>
      </c>
      <c r="F1381" s="2" t="s">
        <v>17</v>
      </c>
      <c r="G1381" s="2" t="s">
        <v>17</v>
      </c>
      <c r="H1381" s="2" t="s">
        <v>17</v>
      </c>
      <c r="I1381" s="2" t="s">
        <v>17</v>
      </c>
      <c r="J1381" s="2" t="s">
        <v>17</v>
      </c>
      <c r="K1381" s="2" t="s">
        <v>17</v>
      </c>
    </row>
    <row r="1382" spans="1:11" x14ac:dyDescent="0.3">
      <c r="A1382" s="1">
        <v>1</v>
      </c>
      <c r="B1382" s="1" t="str">
        <f t="shared" si="21"/>
        <v>Januari</v>
      </c>
      <c r="C1382" s="1">
        <v>97150</v>
      </c>
      <c r="D1382" s="1" t="s">
        <v>24</v>
      </c>
      <c r="E1382" s="1" t="s">
        <v>180</v>
      </c>
      <c r="F1382" s="2" t="s">
        <v>17</v>
      </c>
      <c r="G1382" s="2" t="s">
        <v>17</v>
      </c>
      <c r="H1382" s="2" t="s">
        <v>17</v>
      </c>
      <c r="I1382" s="2" t="s">
        <v>17</v>
      </c>
      <c r="J1382" s="2" t="s">
        <v>17</v>
      </c>
      <c r="K1382" s="2" t="s">
        <v>17</v>
      </c>
    </row>
    <row r="1383" spans="1:11" x14ac:dyDescent="0.3">
      <c r="A1383" s="1">
        <v>2</v>
      </c>
      <c r="B1383" s="1" t="str">
        <f t="shared" si="21"/>
        <v>Februari</v>
      </c>
      <c r="C1383" s="1">
        <v>97150</v>
      </c>
      <c r="D1383" s="1" t="s">
        <v>24</v>
      </c>
      <c r="E1383" s="1" t="s">
        <v>180</v>
      </c>
      <c r="F1383" s="2" t="s">
        <v>17</v>
      </c>
      <c r="G1383" s="2" t="s">
        <v>17</v>
      </c>
      <c r="H1383" s="2" t="s">
        <v>17</v>
      </c>
      <c r="I1383" s="2" t="s">
        <v>17</v>
      </c>
      <c r="J1383" s="2" t="s">
        <v>17</v>
      </c>
      <c r="K1383" s="2" t="s">
        <v>17</v>
      </c>
    </row>
    <row r="1384" spans="1:11" x14ac:dyDescent="0.3">
      <c r="A1384" s="1">
        <v>3</v>
      </c>
      <c r="B1384" s="1" t="str">
        <f t="shared" si="21"/>
        <v>Maret</v>
      </c>
      <c r="C1384" s="1">
        <v>97150</v>
      </c>
      <c r="D1384" s="1" t="s">
        <v>24</v>
      </c>
      <c r="E1384" s="1" t="s">
        <v>180</v>
      </c>
      <c r="F1384" s="2" t="s">
        <v>17</v>
      </c>
      <c r="G1384" s="2" t="s">
        <v>17</v>
      </c>
      <c r="H1384" s="2" t="s">
        <v>17</v>
      </c>
      <c r="I1384" s="2" t="s">
        <v>17</v>
      </c>
      <c r="J1384" s="2" t="s">
        <v>17</v>
      </c>
      <c r="K1384" s="2" t="s">
        <v>17</v>
      </c>
    </row>
    <row r="1385" spans="1:11" x14ac:dyDescent="0.3">
      <c r="A1385" s="1">
        <v>4</v>
      </c>
      <c r="B1385" s="1" t="str">
        <f t="shared" si="21"/>
        <v>April</v>
      </c>
      <c r="C1385" s="1">
        <v>97150</v>
      </c>
      <c r="D1385" s="1" t="s">
        <v>24</v>
      </c>
      <c r="E1385" s="1" t="s">
        <v>180</v>
      </c>
      <c r="F1385" s="2" t="s">
        <v>17</v>
      </c>
      <c r="G1385" s="2" t="s">
        <v>17</v>
      </c>
      <c r="H1385" s="2" t="s">
        <v>17</v>
      </c>
      <c r="I1385" s="2" t="s">
        <v>17</v>
      </c>
      <c r="J1385" s="2" t="s">
        <v>17</v>
      </c>
      <c r="K1385" s="2" t="s">
        <v>17</v>
      </c>
    </row>
    <row r="1386" spans="1:11" x14ac:dyDescent="0.3">
      <c r="A1386" s="1">
        <v>5</v>
      </c>
      <c r="B1386" s="1" t="str">
        <f t="shared" si="21"/>
        <v>Mei</v>
      </c>
      <c r="C1386" s="1">
        <v>97150</v>
      </c>
      <c r="D1386" s="1" t="s">
        <v>24</v>
      </c>
      <c r="E1386" s="1" t="s">
        <v>180</v>
      </c>
      <c r="F1386" s="2" t="s">
        <v>17</v>
      </c>
      <c r="G1386" s="2" t="s">
        <v>17</v>
      </c>
      <c r="H1386" s="2" t="s">
        <v>17</v>
      </c>
      <c r="I1386" s="2" t="s">
        <v>17</v>
      </c>
      <c r="J1386" s="2" t="s">
        <v>17</v>
      </c>
      <c r="K1386" s="2" t="s">
        <v>17</v>
      </c>
    </row>
    <row r="1387" spans="1:11" x14ac:dyDescent="0.3">
      <c r="A1387" s="1">
        <v>6</v>
      </c>
      <c r="B1387" s="1" t="str">
        <f t="shared" si="21"/>
        <v>Juni</v>
      </c>
      <c r="C1387" s="1">
        <v>97150</v>
      </c>
      <c r="D1387" s="1" t="s">
        <v>24</v>
      </c>
      <c r="E1387" s="1" t="s">
        <v>180</v>
      </c>
      <c r="F1387" s="2" t="s">
        <v>17</v>
      </c>
      <c r="G1387" s="2" t="s">
        <v>17</v>
      </c>
      <c r="H1387" s="2" t="s">
        <v>17</v>
      </c>
      <c r="I1387" s="2" t="s">
        <v>17</v>
      </c>
      <c r="J1387" s="2" t="s">
        <v>17</v>
      </c>
      <c r="K1387" s="2" t="s">
        <v>17</v>
      </c>
    </row>
    <row r="1388" spans="1:11" x14ac:dyDescent="0.3">
      <c r="A1388" s="1">
        <v>7</v>
      </c>
      <c r="B1388" s="1" t="str">
        <f t="shared" si="21"/>
        <v>Juli</v>
      </c>
      <c r="C1388" s="1">
        <v>97150</v>
      </c>
      <c r="D1388" s="1" t="s">
        <v>24</v>
      </c>
      <c r="E1388" s="1" t="s">
        <v>180</v>
      </c>
      <c r="F1388" s="2" t="s">
        <v>17</v>
      </c>
      <c r="G1388" s="2" t="s">
        <v>17</v>
      </c>
      <c r="H1388" s="2" t="s">
        <v>17</v>
      </c>
      <c r="I1388" s="2" t="s">
        <v>17</v>
      </c>
      <c r="J1388" s="2" t="s">
        <v>17</v>
      </c>
      <c r="K1388" s="2" t="s">
        <v>17</v>
      </c>
    </row>
    <row r="1389" spans="1:11" x14ac:dyDescent="0.3">
      <c r="A1389" s="1">
        <v>8</v>
      </c>
      <c r="B1389" s="1" t="str">
        <f t="shared" si="21"/>
        <v>Agustus</v>
      </c>
      <c r="C1389" s="1">
        <v>97150</v>
      </c>
      <c r="D1389" s="1" t="s">
        <v>24</v>
      </c>
      <c r="E1389" s="1" t="s">
        <v>180</v>
      </c>
      <c r="F1389" s="2" t="s">
        <v>17</v>
      </c>
      <c r="G1389" s="2" t="s">
        <v>17</v>
      </c>
      <c r="H1389" s="2" t="s">
        <v>17</v>
      </c>
      <c r="I1389" s="2" t="s">
        <v>17</v>
      </c>
      <c r="J1389" s="2" t="s">
        <v>17</v>
      </c>
      <c r="K1389" s="2" t="s">
        <v>17</v>
      </c>
    </row>
    <row r="1390" spans="1:11" x14ac:dyDescent="0.3">
      <c r="A1390" s="1">
        <v>9</v>
      </c>
      <c r="B1390" s="1" t="str">
        <f t="shared" si="21"/>
        <v>September</v>
      </c>
      <c r="C1390" s="1">
        <v>97150</v>
      </c>
      <c r="D1390" s="1" t="s">
        <v>24</v>
      </c>
      <c r="E1390" s="1" t="s">
        <v>180</v>
      </c>
      <c r="F1390" s="2" t="s">
        <v>17</v>
      </c>
      <c r="G1390" s="2" t="s">
        <v>17</v>
      </c>
      <c r="H1390" s="2" t="s">
        <v>17</v>
      </c>
      <c r="I1390" s="2" t="s">
        <v>17</v>
      </c>
      <c r="J1390" s="2" t="s">
        <v>17</v>
      </c>
      <c r="K1390" s="2" t="s">
        <v>17</v>
      </c>
    </row>
    <row r="1391" spans="1:11" x14ac:dyDescent="0.3">
      <c r="A1391" s="1">
        <v>10</v>
      </c>
      <c r="B1391" s="1" t="str">
        <f t="shared" si="21"/>
        <v>Oktober</v>
      </c>
      <c r="C1391" s="1">
        <v>97150</v>
      </c>
      <c r="D1391" s="1" t="s">
        <v>24</v>
      </c>
      <c r="E1391" s="1" t="s">
        <v>180</v>
      </c>
      <c r="F1391" s="2" t="s">
        <v>17</v>
      </c>
      <c r="G1391" s="2" t="s">
        <v>17</v>
      </c>
      <c r="H1391" s="2" t="s">
        <v>17</v>
      </c>
      <c r="I1391" s="2" t="s">
        <v>17</v>
      </c>
      <c r="J1391" s="2" t="s">
        <v>17</v>
      </c>
      <c r="K1391" s="2" t="s">
        <v>17</v>
      </c>
    </row>
    <row r="1392" spans="1:11" x14ac:dyDescent="0.3">
      <c r="A1392" s="1">
        <v>11</v>
      </c>
      <c r="B1392" s="1" t="str">
        <f t="shared" si="21"/>
        <v>November</v>
      </c>
      <c r="C1392" s="1">
        <v>97150</v>
      </c>
      <c r="D1392" s="1" t="s">
        <v>24</v>
      </c>
      <c r="E1392" s="1" t="s">
        <v>180</v>
      </c>
      <c r="F1392" s="2" t="s">
        <v>17</v>
      </c>
      <c r="G1392" s="2" t="s">
        <v>17</v>
      </c>
      <c r="H1392" s="2" t="s">
        <v>17</v>
      </c>
      <c r="I1392" s="2" t="s">
        <v>17</v>
      </c>
      <c r="J1392" s="2" t="s">
        <v>17</v>
      </c>
      <c r="K1392" s="2" t="s">
        <v>17</v>
      </c>
    </row>
    <row r="1393" spans="1:11" x14ac:dyDescent="0.3">
      <c r="A1393" s="1">
        <v>12</v>
      </c>
      <c r="B1393" s="1" t="str">
        <f t="shared" si="21"/>
        <v>Desember</v>
      </c>
      <c r="C1393" s="1">
        <v>97150</v>
      </c>
      <c r="D1393" s="1" t="s">
        <v>24</v>
      </c>
      <c r="E1393" s="1" t="s">
        <v>180</v>
      </c>
      <c r="F1393" s="2" t="s">
        <v>17</v>
      </c>
      <c r="G1393" s="2" t="s">
        <v>17</v>
      </c>
      <c r="H1393" s="2" t="s">
        <v>17</v>
      </c>
      <c r="I1393" s="2" t="s">
        <v>17</v>
      </c>
      <c r="J1393" s="2" t="s">
        <v>17</v>
      </c>
      <c r="K1393" s="2" t="s">
        <v>17</v>
      </c>
    </row>
    <row r="1394" spans="1:11" x14ac:dyDescent="0.3">
      <c r="A1394" s="1">
        <v>1</v>
      </c>
      <c r="B1394" s="1" t="str">
        <f t="shared" si="21"/>
        <v>Januari</v>
      </c>
      <c r="C1394" s="1">
        <v>97180</v>
      </c>
      <c r="D1394" s="1" t="s">
        <v>23</v>
      </c>
      <c r="E1394" s="1" t="s">
        <v>181</v>
      </c>
      <c r="F1394" s="2">
        <v>-8.1159921172020782E-2</v>
      </c>
      <c r="G1394" s="2">
        <v>-0.41393348497381055</v>
      </c>
      <c r="H1394" s="2">
        <v>-0.33772380755445541</v>
      </c>
      <c r="I1394" s="2">
        <v>-6.3530259167359299E-2</v>
      </c>
      <c r="J1394" s="2">
        <v>0.40125406672180652</v>
      </c>
      <c r="K1394" s="2">
        <v>0.14207457954231817</v>
      </c>
    </row>
    <row r="1395" spans="1:11" x14ac:dyDescent="0.3">
      <c r="A1395" s="1">
        <v>2</v>
      </c>
      <c r="B1395" s="1" t="str">
        <f t="shared" si="21"/>
        <v>Februari</v>
      </c>
      <c r="C1395" s="1">
        <v>97180</v>
      </c>
      <c r="D1395" s="1" t="s">
        <v>23</v>
      </c>
      <c r="E1395" s="1" t="s">
        <v>181</v>
      </c>
      <c r="F1395" s="2">
        <v>-7.8721622141162961E-2</v>
      </c>
      <c r="G1395" s="2">
        <v>-0.43278618385658768</v>
      </c>
      <c r="H1395" s="2">
        <v>-0.36993211981717772</v>
      </c>
      <c r="I1395" s="2">
        <v>-7.0255395679246019E-2</v>
      </c>
      <c r="J1395" s="2">
        <v>0.44018751549642304</v>
      </c>
      <c r="K1395" s="2">
        <v>0.21602761608867838</v>
      </c>
    </row>
    <row r="1396" spans="1:11" x14ac:dyDescent="0.3">
      <c r="A1396" s="1">
        <v>3</v>
      </c>
      <c r="B1396" s="1" t="str">
        <f t="shared" si="21"/>
        <v>Maret</v>
      </c>
      <c r="C1396" s="1">
        <v>97180</v>
      </c>
      <c r="D1396" s="1" t="s">
        <v>23</v>
      </c>
      <c r="E1396" s="1" t="s">
        <v>181</v>
      </c>
      <c r="F1396" s="2">
        <v>-6.3778398261393587E-2</v>
      </c>
      <c r="G1396" s="2">
        <v>-0.39900630236990792</v>
      </c>
      <c r="H1396" s="2">
        <v>-0.33150630236990714</v>
      </c>
      <c r="I1396" s="2">
        <v>3.5590471823640633E-2</v>
      </c>
      <c r="J1396" s="2">
        <v>0.29591583054626375</v>
      </c>
      <c r="K1396" s="2">
        <v>0.29595337504944741</v>
      </c>
    </row>
    <row r="1397" spans="1:11" x14ac:dyDescent="0.3">
      <c r="A1397" s="1">
        <v>4</v>
      </c>
      <c r="B1397" s="1" t="str">
        <f t="shared" si="21"/>
        <v>April</v>
      </c>
      <c r="C1397" s="1">
        <v>97180</v>
      </c>
      <c r="D1397" s="1" t="s">
        <v>23</v>
      </c>
      <c r="E1397" s="1" t="s">
        <v>181</v>
      </c>
      <c r="F1397" s="2">
        <v>-5.5282837584309269E-2</v>
      </c>
      <c r="G1397" s="2">
        <v>-0.38122840909091132</v>
      </c>
      <c r="H1397" s="2">
        <v>-0.47714507575757781</v>
      </c>
      <c r="I1397" s="2">
        <v>0.10068825757575584</v>
      </c>
      <c r="J1397" s="2">
        <v>0.37645681818181559</v>
      </c>
      <c r="K1397" s="2">
        <v>0.34495980929989234</v>
      </c>
    </row>
    <row r="1398" spans="1:11" x14ac:dyDescent="0.3">
      <c r="A1398" s="1">
        <v>5</v>
      </c>
      <c r="B1398" s="1" t="str">
        <f t="shared" si="21"/>
        <v>Mei</v>
      </c>
      <c r="C1398" s="1">
        <v>97180</v>
      </c>
      <c r="D1398" s="1" t="s">
        <v>23</v>
      </c>
      <c r="E1398" s="1" t="s">
        <v>181</v>
      </c>
      <c r="F1398" s="2">
        <v>-0.10970592324805171</v>
      </c>
      <c r="G1398" s="2">
        <v>-0.55237716052023456</v>
      </c>
      <c r="H1398" s="2">
        <v>-0.43584490245571778</v>
      </c>
      <c r="I1398" s="2">
        <v>4.0768000770087902E-2</v>
      </c>
      <c r="J1398" s="2">
        <v>0.39507690168563486</v>
      </c>
      <c r="K1398" s="2">
        <v>0.26880563517869049</v>
      </c>
    </row>
    <row r="1399" spans="1:11" x14ac:dyDescent="0.3">
      <c r="A1399" s="1">
        <v>6</v>
      </c>
      <c r="B1399" s="1" t="str">
        <f t="shared" si="21"/>
        <v>Juni</v>
      </c>
      <c r="C1399" s="1">
        <v>97180</v>
      </c>
      <c r="D1399" s="1" t="s">
        <v>23</v>
      </c>
      <c r="E1399" s="1" t="s">
        <v>181</v>
      </c>
      <c r="F1399" s="2">
        <v>-7.5851600631637969E-2</v>
      </c>
      <c r="G1399" s="2">
        <v>-0.40722067901234382</v>
      </c>
      <c r="H1399" s="2">
        <v>-0.27555401234567756</v>
      </c>
      <c r="I1399" s="2">
        <v>4.9445987654321753E-2</v>
      </c>
      <c r="J1399" s="2">
        <v>0.22610802469135932</v>
      </c>
      <c r="K1399" s="2">
        <v>0.27019598765432323</v>
      </c>
    </row>
    <row r="1400" spans="1:11" x14ac:dyDescent="0.3">
      <c r="A1400" s="1">
        <v>7</v>
      </c>
      <c r="B1400" s="1" t="str">
        <f t="shared" si="21"/>
        <v>Juli</v>
      </c>
      <c r="C1400" s="1">
        <v>97180</v>
      </c>
      <c r="D1400" s="1" t="s">
        <v>23</v>
      </c>
      <c r="E1400" s="1" t="s">
        <v>181</v>
      </c>
      <c r="F1400" s="2">
        <v>-4.0470378011170628E-2</v>
      </c>
      <c r="G1400" s="2">
        <v>-0.33928539426523407</v>
      </c>
      <c r="H1400" s="2">
        <v>-0.3363821684587826</v>
      </c>
      <c r="I1400" s="2">
        <v>8.563396057347604E-2</v>
      </c>
      <c r="J1400" s="2">
        <v>0.25074820788530339</v>
      </c>
      <c r="K1400" s="2">
        <v>0.55087589605734522</v>
      </c>
    </row>
    <row r="1401" spans="1:11" x14ac:dyDescent="0.3">
      <c r="A1401" s="1">
        <v>8</v>
      </c>
      <c r="B1401" s="1" t="str">
        <f t="shared" si="21"/>
        <v>Agustus</v>
      </c>
      <c r="C1401" s="1">
        <v>97180</v>
      </c>
      <c r="D1401" s="1" t="s">
        <v>23</v>
      </c>
      <c r="E1401" s="1" t="s">
        <v>181</v>
      </c>
      <c r="F1401" s="2">
        <v>-4.9597395263846919E-2</v>
      </c>
      <c r="G1401" s="2">
        <v>-0.36025019326726948</v>
      </c>
      <c r="H1401" s="2">
        <v>-0.33871793520275306</v>
      </c>
      <c r="I1401" s="2">
        <v>-2.1782451331785774E-2</v>
      </c>
      <c r="J1401" s="2">
        <v>0.36050038653454414</v>
      </c>
      <c r="K1401" s="2">
        <v>0.48993797877574136</v>
      </c>
    </row>
    <row r="1402" spans="1:11" x14ac:dyDescent="0.3">
      <c r="A1402" s="1">
        <v>9</v>
      </c>
      <c r="B1402" s="1" t="str">
        <f t="shared" si="21"/>
        <v>September</v>
      </c>
      <c r="C1402" s="1">
        <v>97180</v>
      </c>
      <c r="D1402" s="1" t="s">
        <v>23</v>
      </c>
      <c r="E1402" s="1" t="s">
        <v>181</v>
      </c>
      <c r="F1402" s="2">
        <v>-0.10020140046871005</v>
      </c>
      <c r="G1402" s="2">
        <v>-0.54558924770419137</v>
      </c>
      <c r="H1402" s="2">
        <v>-0.57033924770419131</v>
      </c>
      <c r="I1402" s="2">
        <v>0.12157741896247462</v>
      </c>
      <c r="J1402" s="2">
        <v>0.44876182874171244</v>
      </c>
      <c r="K1402" s="2">
        <v>0.38241075229580801</v>
      </c>
    </row>
    <row r="1403" spans="1:11" x14ac:dyDescent="0.3">
      <c r="A1403" s="1">
        <v>10</v>
      </c>
      <c r="B1403" s="1" t="str">
        <f t="shared" si="21"/>
        <v>Oktober</v>
      </c>
      <c r="C1403" s="1">
        <v>97180</v>
      </c>
      <c r="D1403" s="1" t="s">
        <v>23</v>
      </c>
      <c r="E1403" s="1" t="s">
        <v>181</v>
      </c>
      <c r="F1403" s="2">
        <v>-0.12445690211312262</v>
      </c>
      <c r="G1403" s="2">
        <v>-0.51631692964748555</v>
      </c>
      <c r="H1403" s="2">
        <v>-0.59776854255071188</v>
      </c>
      <c r="I1403" s="2">
        <v>7.7715328417031063E-2</v>
      </c>
      <c r="J1403" s="2">
        <v>0.52005321413367012</v>
      </c>
      <c r="K1403" s="2">
        <v>-6.2825831463103762E-2</v>
      </c>
    </row>
    <row r="1404" spans="1:11" x14ac:dyDescent="0.3">
      <c r="A1404" s="1">
        <v>11</v>
      </c>
      <c r="B1404" s="1" t="str">
        <f t="shared" si="21"/>
        <v>November</v>
      </c>
      <c r="C1404" s="1">
        <v>97180</v>
      </c>
      <c r="D1404" s="1" t="s">
        <v>23</v>
      </c>
      <c r="E1404" s="1" t="s">
        <v>181</v>
      </c>
      <c r="F1404" s="2">
        <v>-0.13669598864435231</v>
      </c>
      <c r="G1404" s="2">
        <v>-0.56576365474670209</v>
      </c>
      <c r="H1404" s="2">
        <v>-0.50534698808003498</v>
      </c>
      <c r="I1404" s="2">
        <v>3.6319678586632251E-2</v>
      </c>
      <c r="J1404" s="2">
        <v>0.46902730949339999</v>
      </c>
      <c r="K1404" s="2">
        <v>-7.3430321413366542E-2</v>
      </c>
    </row>
    <row r="1405" spans="1:11" x14ac:dyDescent="0.3">
      <c r="A1405" s="1">
        <v>12</v>
      </c>
      <c r="B1405" s="1" t="str">
        <f t="shared" si="21"/>
        <v>Desember</v>
      </c>
      <c r="C1405" s="1">
        <v>97180</v>
      </c>
      <c r="D1405" s="1" t="s">
        <v>23</v>
      </c>
      <c r="E1405" s="1" t="s">
        <v>181</v>
      </c>
      <c r="F1405" s="2">
        <v>-0.1545541430513622</v>
      </c>
      <c r="G1405" s="2">
        <v>-0.57610303114571759</v>
      </c>
      <c r="H1405" s="2">
        <v>-0.33957077308120132</v>
      </c>
      <c r="I1405" s="2">
        <v>-0.11287722469410504</v>
      </c>
      <c r="J1405" s="2">
        <v>0.45244799777530637</v>
      </c>
      <c r="K1405" s="2">
        <v>-0.36512184835001804</v>
      </c>
    </row>
    <row r="1406" spans="1:11" x14ac:dyDescent="0.3">
      <c r="A1406" s="1">
        <v>1</v>
      </c>
      <c r="B1406" s="1" t="str">
        <f t="shared" si="21"/>
        <v>Januari</v>
      </c>
      <c r="C1406" s="1">
        <v>97182</v>
      </c>
      <c r="D1406" s="1" t="s">
        <v>23</v>
      </c>
      <c r="E1406" s="1" t="s">
        <v>182</v>
      </c>
      <c r="F1406" s="2">
        <v>-2.4090128336354939E-2</v>
      </c>
      <c r="G1406" s="2" t="s">
        <v>17</v>
      </c>
      <c r="H1406" s="2">
        <v>-0.23471490878207302</v>
      </c>
      <c r="I1406" s="2">
        <v>-6.1045553943364084E-2</v>
      </c>
      <c r="J1406" s="2">
        <v>0.24881748096903172</v>
      </c>
      <c r="K1406" s="2">
        <v>-0.19272102669086255</v>
      </c>
    </row>
    <row r="1407" spans="1:11" x14ac:dyDescent="0.3">
      <c r="A1407" s="1">
        <v>2</v>
      </c>
      <c r="B1407" s="1" t="str">
        <f t="shared" si="21"/>
        <v>Februari</v>
      </c>
      <c r="C1407" s="1">
        <v>97182</v>
      </c>
      <c r="D1407" s="1" t="s">
        <v>23</v>
      </c>
      <c r="E1407" s="1" t="s">
        <v>182</v>
      </c>
      <c r="F1407" s="2">
        <v>-2.0512363843452341E-2</v>
      </c>
      <c r="G1407" s="2" t="s">
        <v>17</v>
      </c>
      <c r="H1407" s="2">
        <v>-0.25617377733218261</v>
      </c>
      <c r="I1407" s="2">
        <v>-8.2909460829719353E-2</v>
      </c>
      <c r="J1407" s="2">
        <v>0.28784848269546542</v>
      </c>
      <c r="K1407" s="2">
        <v>-0.16409891074761873</v>
      </c>
    </row>
    <row r="1408" spans="1:11" x14ac:dyDescent="0.3">
      <c r="A1408" s="1">
        <v>3</v>
      </c>
      <c r="B1408" s="1" t="str">
        <f t="shared" si="21"/>
        <v>Maret</v>
      </c>
      <c r="C1408" s="1">
        <v>97182</v>
      </c>
      <c r="D1408" s="1" t="s">
        <v>23</v>
      </c>
      <c r="E1408" s="1" t="s">
        <v>182</v>
      </c>
      <c r="F1408" s="2">
        <v>-1.1474707714626553E-2</v>
      </c>
      <c r="G1408" s="2" t="s">
        <v>17</v>
      </c>
      <c r="H1408" s="2">
        <v>-0.19218648660180904</v>
      </c>
      <c r="I1408" s="2">
        <v>-1.8315518859872881E-2</v>
      </c>
      <c r="J1408" s="2">
        <v>0.17206470814132152</v>
      </c>
      <c r="K1408" s="2">
        <v>-9.1797661717015977E-2</v>
      </c>
    </row>
    <row r="1409" spans="1:11" x14ac:dyDescent="0.3">
      <c r="A1409" s="1">
        <v>4</v>
      </c>
      <c r="B1409" s="1" t="str">
        <f t="shared" si="21"/>
        <v>April</v>
      </c>
      <c r="C1409" s="1">
        <v>97182</v>
      </c>
      <c r="D1409" s="1" t="s">
        <v>23</v>
      </c>
      <c r="E1409" s="1" t="s">
        <v>182</v>
      </c>
      <c r="F1409" s="2">
        <v>2.7110082598652441E-2</v>
      </c>
      <c r="G1409" s="2" t="s">
        <v>17</v>
      </c>
      <c r="H1409" s="2">
        <v>-0.42208120748299338</v>
      </c>
      <c r="I1409" s="2">
        <v>7.3731292517006636E-2</v>
      </c>
      <c r="J1409" s="2">
        <v>0.26393367346938812</v>
      </c>
      <c r="K1409" s="2">
        <v>0.21688066078921953</v>
      </c>
    </row>
    <row r="1410" spans="1:11" x14ac:dyDescent="0.3">
      <c r="A1410" s="1">
        <v>5</v>
      </c>
      <c r="B1410" s="1" t="str">
        <f t="shared" si="21"/>
        <v>Mei</v>
      </c>
      <c r="C1410" s="1">
        <v>97182</v>
      </c>
      <c r="D1410" s="1" t="s">
        <v>23</v>
      </c>
      <c r="E1410" s="1" t="s">
        <v>182</v>
      </c>
      <c r="F1410" s="2">
        <v>2.8036717732936655E-2</v>
      </c>
      <c r="G1410" s="2" t="s">
        <v>17</v>
      </c>
      <c r="H1410" s="2">
        <v>-0.441047817389983</v>
      </c>
      <c r="I1410" s="2">
        <v>-1.6150216910595816E-3</v>
      </c>
      <c r="J1410" s="2">
        <v>0.35445327560304529</v>
      </c>
      <c r="K1410" s="2">
        <v>0.28971274990701446</v>
      </c>
    </row>
    <row r="1411" spans="1:11" x14ac:dyDescent="0.3">
      <c r="A1411" s="1">
        <v>6</v>
      </c>
      <c r="B1411" s="1" t="str">
        <f t="shared" si="21"/>
        <v>Juni</v>
      </c>
      <c r="C1411" s="1">
        <v>97182</v>
      </c>
      <c r="D1411" s="1" t="s">
        <v>23</v>
      </c>
      <c r="E1411" s="1" t="s">
        <v>182</v>
      </c>
      <c r="F1411" s="2">
        <v>3.7293308702791295E-2</v>
      </c>
      <c r="G1411" s="2" t="s">
        <v>17</v>
      </c>
      <c r="H1411" s="2">
        <v>-0.2383837575259995</v>
      </c>
      <c r="I1411" s="2">
        <v>-7.9932608100710928E-2</v>
      </c>
      <c r="J1411" s="2">
        <v>0.27063961412151016</v>
      </c>
      <c r="K1411" s="2">
        <v>0.38536418992884452</v>
      </c>
    </row>
    <row r="1412" spans="1:11" x14ac:dyDescent="0.3">
      <c r="A1412" s="1">
        <v>7</v>
      </c>
      <c r="B1412" s="1" t="str">
        <f t="shared" si="21"/>
        <v>Juli</v>
      </c>
      <c r="C1412" s="1">
        <v>97182</v>
      </c>
      <c r="D1412" s="1" t="s">
        <v>23</v>
      </c>
      <c r="E1412" s="1" t="s">
        <v>182</v>
      </c>
      <c r="F1412" s="2">
        <v>7.0401836298164919E-2</v>
      </c>
      <c r="G1412" s="2" t="s">
        <v>17</v>
      </c>
      <c r="H1412" s="2">
        <v>-0.37438039767878761</v>
      </c>
      <c r="I1412" s="2">
        <v>-3.0623677248680536E-2</v>
      </c>
      <c r="J1412" s="2">
        <v>0.3301279953917014</v>
      </c>
      <c r="K1412" s="2">
        <v>0.727485641747735</v>
      </c>
    </row>
    <row r="1413" spans="1:11" x14ac:dyDescent="0.3">
      <c r="A1413" s="1">
        <v>8</v>
      </c>
      <c r="B1413" s="1" t="str">
        <f t="shared" si="21"/>
        <v>Agustus</v>
      </c>
      <c r="C1413" s="1">
        <v>97182</v>
      </c>
      <c r="D1413" s="1" t="s">
        <v>23</v>
      </c>
      <c r="E1413" s="1" t="s">
        <v>182</v>
      </c>
      <c r="F1413" s="2">
        <v>5.8333779662113915E-2</v>
      </c>
      <c r="G1413" s="2" t="s">
        <v>17</v>
      </c>
      <c r="H1413" s="2">
        <v>-0.38286995535650009</v>
      </c>
      <c r="I1413" s="2">
        <v>-5.5349794066178147E-2</v>
      </c>
      <c r="J1413" s="2">
        <v>0.36164575835137103</v>
      </c>
      <c r="K1413" s="2">
        <v>0.60278238984186794</v>
      </c>
    </row>
    <row r="1414" spans="1:11" x14ac:dyDescent="0.3">
      <c r="A1414" s="1">
        <v>9</v>
      </c>
      <c r="B1414" s="1" t="str">
        <f t="shared" si="21"/>
        <v>September</v>
      </c>
      <c r="C1414" s="1">
        <v>97182</v>
      </c>
      <c r="D1414" s="1" t="s">
        <v>23</v>
      </c>
      <c r="E1414" s="1" t="s">
        <v>182</v>
      </c>
      <c r="F1414" s="2">
        <v>6.7346403676929262E-2</v>
      </c>
      <c r="G1414" s="2" t="s">
        <v>17</v>
      </c>
      <c r="H1414" s="2">
        <v>-0.55288967295198388</v>
      </c>
      <c r="I1414" s="2">
        <v>0.10992282704801574</v>
      </c>
      <c r="J1414" s="2">
        <v>0.33238891131357495</v>
      </c>
      <c r="K1414" s="2">
        <v>0.69591283799492365</v>
      </c>
    </row>
    <row r="1415" spans="1:11" x14ac:dyDescent="0.3">
      <c r="A1415" s="1">
        <v>10</v>
      </c>
      <c r="B1415" s="1" t="str">
        <f t="shared" si="21"/>
        <v>Oktober</v>
      </c>
      <c r="C1415" s="1">
        <v>97182</v>
      </c>
      <c r="D1415" s="1" t="s">
        <v>23</v>
      </c>
      <c r="E1415" s="1" t="s">
        <v>182</v>
      </c>
      <c r="F1415" s="2">
        <v>1.3422730029311479E-2</v>
      </c>
      <c r="G1415" s="2" t="s">
        <v>17</v>
      </c>
      <c r="H1415" s="2">
        <v>-0.38071043528217974</v>
      </c>
      <c r="I1415" s="2">
        <v>-0.10627495141121165</v>
      </c>
      <c r="J1415" s="2">
        <v>0.41084329963696187</v>
      </c>
      <c r="K1415" s="2">
        <v>0.1387015436361973</v>
      </c>
    </row>
    <row r="1416" spans="1:11" x14ac:dyDescent="0.3">
      <c r="A1416" s="1">
        <v>11</v>
      </c>
      <c r="B1416" s="1" t="str">
        <f t="shared" si="21"/>
        <v>November</v>
      </c>
      <c r="C1416" s="1">
        <v>97182</v>
      </c>
      <c r="D1416" s="1" t="s">
        <v>23</v>
      </c>
      <c r="E1416" s="1" t="s">
        <v>182</v>
      </c>
      <c r="F1416" s="2">
        <v>-1.0488098293973142E-3</v>
      </c>
      <c r="G1416" s="2" t="s">
        <v>17</v>
      </c>
      <c r="H1416" s="2">
        <v>-0.38693706756206536</v>
      </c>
      <c r="I1416" s="2">
        <v>-6.3228734228732389E-2</v>
      </c>
      <c r="J1416" s="2">
        <v>0.37277838827839033</v>
      </c>
      <c r="K1416" s="2">
        <v>-1.0837701570457861E-2</v>
      </c>
    </row>
    <row r="1417" spans="1:11" x14ac:dyDescent="0.3">
      <c r="A1417" s="1">
        <v>12</v>
      </c>
      <c r="B1417" s="1" t="str">
        <f t="shared" si="21"/>
        <v>Desember</v>
      </c>
      <c r="C1417" s="1">
        <v>97182</v>
      </c>
      <c r="D1417" s="1" t="s">
        <v>23</v>
      </c>
      <c r="E1417" s="1" t="s">
        <v>182</v>
      </c>
      <c r="F1417" s="2">
        <v>-1.231021585323557E-2</v>
      </c>
      <c r="G1417" s="2" t="s">
        <v>17</v>
      </c>
      <c r="H1417" s="2">
        <v>-0.17074194747595595</v>
      </c>
      <c r="I1417" s="2">
        <v>-0.13150807650821611</v>
      </c>
      <c r="J1417" s="2">
        <v>0.26810163448898161</v>
      </c>
      <c r="K1417" s="2">
        <v>-0.18465323779853729</v>
      </c>
    </row>
    <row r="1418" spans="1:11" x14ac:dyDescent="0.3">
      <c r="A1418" s="1">
        <v>1</v>
      </c>
      <c r="B1418" s="1" t="str">
        <f t="shared" si="21"/>
        <v>Januari</v>
      </c>
      <c r="C1418" s="1">
        <v>97184</v>
      </c>
      <c r="D1418" s="1" t="s">
        <v>23</v>
      </c>
      <c r="E1418" s="1" t="s">
        <v>183</v>
      </c>
      <c r="F1418" s="2">
        <v>1.7702438681567637E-2</v>
      </c>
      <c r="G1418" s="2" t="s">
        <v>17</v>
      </c>
      <c r="H1418" s="2">
        <v>-0.10331959378733369</v>
      </c>
      <c r="I1418" s="2">
        <v>-6.5255077658302338E-2</v>
      </c>
      <c r="J1418" s="2">
        <v>0.16857467144564181</v>
      </c>
      <c r="K1418" s="2">
        <v>0.15047072879331047</v>
      </c>
    </row>
    <row r="1419" spans="1:11" x14ac:dyDescent="0.3">
      <c r="A1419" s="1">
        <v>2</v>
      </c>
      <c r="B1419" s="1" t="str">
        <f t="shared" si="21"/>
        <v>Februari</v>
      </c>
      <c r="C1419" s="1">
        <v>97184</v>
      </c>
      <c r="D1419" s="1" t="s">
        <v>23</v>
      </c>
      <c r="E1419" s="1" t="s">
        <v>183</v>
      </c>
      <c r="F1419" s="2">
        <v>2.519004127080892E-2</v>
      </c>
      <c r="G1419" s="2" t="s">
        <v>17</v>
      </c>
      <c r="H1419" s="2">
        <v>-0.18868329451831872</v>
      </c>
      <c r="I1419" s="2">
        <v>-9.2987481710436276E-2</v>
      </c>
      <c r="J1419" s="2">
        <v>0.28167077622875392</v>
      </c>
      <c r="K1419" s="2">
        <v>0.2141153508018786</v>
      </c>
    </row>
    <row r="1420" spans="1:11" x14ac:dyDescent="0.3">
      <c r="A1420" s="1">
        <v>3</v>
      </c>
      <c r="B1420" s="1" t="str">
        <f t="shared" si="21"/>
        <v>Maret</v>
      </c>
      <c r="C1420" s="1">
        <v>97184</v>
      </c>
      <c r="D1420" s="1" t="s">
        <v>23</v>
      </c>
      <c r="E1420" s="1" t="s">
        <v>183</v>
      </c>
      <c r="F1420" s="2">
        <v>3.130651536733374E-2</v>
      </c>
      <c r="G1420" s="2" t="s">
        <v>17</v>
      </c>
      <c r="H1420" s="2">
        <v>-0.13260429679701174</v>
      </c>
      <c r="I1420" s="2">
        <v>-3.3318979778102428E-2</v>
      </c>
      <c r="J1420" s="2">
        <v>0.16592327657511169</v>
      </c>
      <c r="K1420" s="2">
        <v>0.26610538062234301</v>
      </c>
    </row>
    <row r="1421" spans="1:11" x14ac:dyDescent="0.3">
      <c r="A1421" s="1">
        <v>4</v>
      </c>
      <c r="B1421" s="1" t="str">
        <f t="shared" si="21"/>
        <v>April</v>
      </c>
      <c r="C1421" s="1">
        <v>97184</v>
      </c>
      <c r="D1421" s="1" t="s">
        <v>23</v>
      </c>
      <c r="E1421" s="1" t="s">
        <v>183</v>
      </c>
      <c r="F1421" s="2">
        <v>3.04413204617726E-2</v>
      </c>
      <c r="G1421" s="2" t="s">
        <v>17</v>
      </c>
      <c r="H1421" s="2">
        <v>-0.18345710940825982</v>
      </c>
      <c r="I1421" s="2">
        <v>-3.5123776074926026E-2</v>
      </c>
      <c r="J1421" s="2">
        <v>0.21858088548318336</v>
      </c>
      <c r="K1421" s="2">
        <v>0.25875122392507333</v>
      </c>
    </row>
    <row r="1422" spans="1:11" x14ac:dyDescent="0.3">
      <c r="A1422" s="1">
        <v>5</v>
      </c>
      <c r="B1422" s="1" t="str">
        <f t="shared" si="21"/>
        <v>Mei</v>
      </c>
      <c r="C1422" s="1">
        <v>97184</v>
      </c>
      <c r="D1422" s="1" t="s">
        <v>23</v>
      </c>
      <c r="E1422" s="1" t="s">
        <v>183</v>
      </c>
      <c r="F1422" s="2">
        <v>2.3526290635579879E-2</v>
      </c>
      <c r="G1422" s="2" t="s">
        <v>17</v>
      </c>
      <c r="H1422" s="2">
        <v>-0.14328069548175115</v>
      </c>
      <c r="I1422" s="2">
        <v>-8.5686609460245575E-2</v>
      </c>
      <c r="J1422" s="2">
        <v>0.22896730494200029</v>
      </c>
      <c r="K1422" s="2">
        <v>0.25878919699136677</v>
      </c>
    </row>
    <row r="1423" spans="1:11" x14ac:dyDescent="0.3">
      <c r="A1423" s="1">
        <v>6</v>
      </c>
      <c r="B1423" s="1" t="str">
        <f t="shared" ref="B1423:B1486" si="22">B1411</f>
        <v>Juni</v>
      </c>
      <c r="C1423" s="1">
        <v>97184</v>
      </c>
      <c r="D1423" s="1" t="s">
        <v>23</v>
      </c>
      <c r="E1423" s="1" t="s">
        <v>183</v>
      </c>
      <c r="F1423" s="2">
        <v>2.0490212469522512E-2</v>
      </c>
      <c r="G1423" s="2" t="s">
        <v>17</v>
      </c>
      <c r="H1423" s="2">
        <v>-8.51076628352498E-2</v>
      </c>
      <c r="I1423" s="2">
        <v>-0.10994099616858222</v>
      </c>
      <c r="J1423" s="2">
        <v>0.19504865900383167</v>
      </c>
      <c r="K1423" s="2">
        <v>0.22539233716474882</v>
      </c>
    </row>
    <row r="1424" spans="1:11" x14ac:dyDescent="0.3">
      <c r="A1424" s="1">
        <v>7</v>
      </c>
      <c r="B1424" s="1" t="str">
        <f t="shared" si="22"/>
        <v>Juli</v>
      </c>
      <c r="C1424" s="1">
        <v>97184</v>
      </c>
      <c r="D1424" s="1" t="s">
        <v>23</v>
      </c>
      <c r="E1424" s="1" t="s">
        <v>183</v>
      </c>
      <c r="F1424" s="2">
        <v>6.6467133194330161E-2</v>
      </c>
      <c r="G1424" s="2" t="s">
        <v>17</v>
      </c>
      <c r="H1424" s="2">
        <v>-0.321651857443014</v>
      </c>
      <c r="I1424" s="2">
        <v>-5.8687452548687347E-2</v>
      </c>
      <c r="J1424" s="2">
        <v>0.38033930999170201</v>
      </c>
      <c r="K1424" s="2">
        <v>0.73113846513762937</v>
      </c>
    </row>
    <row r="1425" spans="1:11" x14ac:dyDescent="0.3">
      <c r="A1425" s="1">
        <v>8</v>
      </c>
      <c r="B1425" s="1" t="str">
        <f t="shared" si="22"/>
        <v>Agustus</v>
      </c>
      <c r="C1425" s="1">
        <v>97184</v>
      </c>
      <c r="D1425" s="1" t="s">
        <v>23</v>
      </c>
      <c r="E1425" s="1" t="s">
        <v>183</v>
      </c>
      <c r="F1425" s="2">
        <v>9.2408974531087901E-2</v>
      </c>
      <c r="G1425" s="2" t="s">
        <v>17</v>
      </c>
      <c r="H1425" s="2">
        <v>-0.45178037680578836</v>
      </c>
      <c r="I1425" s="2">
        <v>-7.7610723281296853E-2</v>
      </c>
      <c r="J1425" s="2">
        <v>0.48421306240650497</v>
      </c>
      <c r="K1425" s="2">
        <v>0.9856957283316089</v>
      </c>
    </row>
    <row r="1426" spans="1:11" x14ac:dyDescent="0.3">
      <c r="A1426" s="1">
        <v>9</v>
      </c>
      <c r="B1426" s="1" t="str">
        <f t="shared" si="22"/>
        <v>September</v>
      </c>
      <c r="C1426" s="1">
        <v>97184</v>
      </c>
      <c r="D1426" s="1" t="s">
        <v>23</v>
      </c>
      <c r="E1426" s="1" t="s">
        <v>183</v>
      </c>
      <c r="F1426" s="2">
        <v>4.4033094143161963E-2</v>
      </c>
      <c r="G1426" s="2" t="s">
        <v>17</v>
      </c>
      <c r="H1426" s="2">
        <v>-0.30737298017657977</v>
      </c>
      <c r="I1426" s="2">
        <v>-5.1752290521408638E-2</v>
      </c>
      <c r="J1426" s="2">
        <v>0.35912527069798161</v>
      </c>
      <c r="K1426" s="2">
        <v>0.48436403557480423</v>
      </c>
    </row>
    <row r="1427" spans="1:11" x14ac:dyDescent="0.3">
      <c r="A1427" s="1">
        <v>10</v>
      </c>
      <c r="B1427" s="1" t="str">
        <f t="shared" si="22"/>
        <v>Oktober</v>
      </c>
      <c r="C1427" s="1">
        <v>97184</v>
      </c>
      <c r="D1427" s="1" t="s">
        <v>23</v>
      </c>
      <c r="E1427" s="1" t="s">
        <v>183</v>
      </c>
      <c r="F1427" s="2">
        <v>8.1725451118516042E-3</v>
      </c>
      <c r="G1427" s="2" t="s">
        <v>17</v>
      </c>
      <c r="H1427" s="2">
        <v>-0.23937935154286785</v>
      </c>
      <c r="I1427" s="2">
        <v>-9.4300199810490065E-2</v>
      </c>
      <c r="J1427" s="2">
        <v>0.30974161619906831</v>
      </c>
      <c r="K1427" s="2">
        <v>8.7173814526426543E-2</v>
      </c>
    </row>
    <row r="1428" spans="1:11" x14ac:dyDescent="0.3">
      <c r="A1428" s="1">
        <v>11</v>
      </c>
      <c r="B1428" s="1" t="str">
        <f t="shared" si="22"/>
        <v>November</v>
      </c>
      <c r="C1428" s="1">
        <v>97184</v>
      </c>
      <c r="D1428" s="1" t="s">
        <v>23</v>
      </c>
      <c r="E1428" s="1" t="s">
        <v>183</v>
      </c>
      <c r="F1428" s="2">
        <v>2.0550442271670619E-3</v>
      </c>
      <c r="G1428" s="2" t="s">
        <v>17</v>
      </c>
      <c r="H1428" s="2">
        <v>-0.23790392160241838</v>
      </c>
      <c r="I1428" s="2">
        <v>-3.2579528243541482E-2</v>
      </c>
      <c r="J1428" s="2">
        <v>0.2466930576857152</v>
      </c>
      <c r="K1428" s="2">
        <v>2.1920471756458209E-2</v>
      </c>
    </row>
    <row r="1429" spans="1:11" x14ac:dyDescent="0.3">
      <c r="A1429" s="1">
        <v>12</v>
      </c>
      <c r="B1429" s="1" t="str">
        <f t="shared" si="22"/>
        <v>Desember</v>
      </c>
      <c r="C1429" s="1">
        <v>97184</v>
      </c>
      <c r="D1429" s="1" t="s">
        <v>23</v>
      </c>
      <c r="E1429" s="1" t="s">
        <v>183</v>
      </c>
      <c r="F1429" s="2">
        <v>-1.2626745555392716E-2</v>
      </c>
      <c r="G1429" s="2" t="s">
        <v>17</v>
      </c>
      <c r="H1429" s="2">
        <v>5.6743327802758854E-3</v>
      </c>
      <c r="I1429" s="2">
        <v>-0.16660165288280596</v>
      </c>
      <c r="J1429" s="2">
        <v>0.16149475338056268</v>
      </c>
      <c r="K1429" s="2">
        <v>-0.19571455610861221</v>
      </c>
    </row>
    <row r="1430" spans="1:11" x14ac:dyDescent="0.3">
      <c r="A1430" s="1">
        <v>1</v>
      </c>
      <c r="B1430" s="1" t="str">
        <f t="shared" si="22"/>
        <v>Januari</v>
      </c>
      <c r="C1430" s="1">
        <v>97192</v>
      </c>
      <c r="D1430" s="1" t="s">
        <v>24</v>
      </c>
      <c r="E1430" s="1" t="s">
        <v>184</v>
      </c>
      <c r="F1430" s="2">
        <v>2.3553387735123213E-3</v>
      </c>
      <c r="G1430" s="2">
        <v>-0.94384818661285408</v>
      </c>
      <c r="H1430" s="2">
        <v>-0.46779979951608086</v>
      </c>
      <c r="I1430" s="2">
        <v>-6.781324037629588E-2</v>
      </c>
      <c r="J1430" s="2">
        <v>0.53561303989237852</v>
      </c>
      <c r="K1430" s="2">
        <v>0.25657126092144189</v>
      </c>
    </row>
    <row r="1431" spans="1:11" x14ac:dyDescent="0.3">
      <c r="A1431" s="1">
        <v>2</v>
      </c>
      <c r="B1431" s="1" t="str">
        <f t="shared" si="22"/>
        <v>Februari</v>
      </c>
      <c r="C1431" s="1">
        <v>97192</v>
      </c>
      <c r="D1431" s="1" t="s">
        <v>24</v>
      </c>
      <c r="E1431" s="1" t="s">
        <v>184</v>
      </c>
      <c r="F1431" s="2">
        <v>2.2225980620974084E-2</v>
      </c>
      <c r="G1431" s="2">
        <v>-0.36572355437240489</v>
      </c>
      <c r="H1431" s="2">
        <v>-0.21903636225417672</v>
      </c>
      <c r="I1431" s="2">
        <v>5.5409450553704075E-2</v>
      </c>
      <c r="J1431" s="2">
        <v>0.16362691170047725</v>
      </c>
      <c r="K1431" s="2">
        <v>0.2859082190266129</v>
      </c>
    </row>
    <row r="1432" spans="1:11" x14ac:dyDescent="0.3">
      <c r="A1432" s="1">
        <v>3</v>
      </c>
      <c r="B1432" s="1" t="str">
        <f t="shared" si="22"/>
        <v>Maret</v>
      </c>
      <c r="C1432" s="1">
        <v>97192</v>
      </c>
      <c r="D1432" s="1" t="s">
        <v>24</v>
      </c>
      <c r="E1432" s="1" t="s">
        <v>184</v>
      </c>
      <c r="F1432" s="2">
        <v>2.0569521584907356E-3</v>
      </c>
      <c r="G1432" s="2">
        <v>0.1029709676678507</v>
      </c>
      <c r="H1432" s="2">
        <v>-0.26823870975150471</v>
      </c>
      <c r="I1432" s="2">
        <v>-4.3677420095686818E-3</v>
      </c>
      <c r="J1432" s="2">
        <v>0.27260645176106452</v>
      </c>
      <c r="K1432" s="2">
        <v>-7.7444105301465171E-3</v>
      </c>
    </row>
    <row r="1433" spans="1:11" x14ac:dyDescent="0.3">
      <c r="A1433" s="1">
        <v>4</v>
      </c>
      <c r="B1433" s="1" t="str">
        <f t="shared" si="22"/>
        <v>April</v>
      </c>
      <c r="C1433" s="1">
        <v>97192</v>
      </c>
      <c r="D1433" s="1" t="s">
        <v>24</v>
      </c>
      <c r="E1433" s="1" t="s">
        <v>184</v>
      </c>
      <c r="F1433" s="2">
        <v>6.6381452006088484E-2</v>
      </c>
      <c r="G1433" s="2">
        <v>0.74001384220354538</v>
      </c>
      <c r="H1433" s="2">
        <v>-0.31581949112978658</v>
      </c>
      <c r="I1433" s="2">
        <v>-1.1528244631204387E-3</v>
      </c>
      <c r="J1433" s="2">
        <v>0.31697231559290234</v>
      </c>
      <c r="K1433" s="2">
        <v>0.39583424450239946</v>
      </c>
    </row>
    <row r="1434" spans="1:11" x14ac:dyDescent="0.3">
      <c r="A1434" s="1">
        <v>5</v>
      </c>
      <c r="B1434" s="1" t="str">
        <f t="shared" si="22"/>
        <v>Mei</v>
      </c>
      <c r="C1434" s="1">
        <v>97192</v>
      </c>
      <c r="D1434" s="1" t="s">
        <v>24</v>
      </c>
      <c r="E1434" s="1" t="s">
        <v>184</v>
      </c>
      <c r="F1434" s="2">
        <v>1.9441108421145815E-2</v>
      </c>
      <c r="G1434" s="2">
        <v>2.2569520835318709E-2</v>
      </c>
      <c r="H1434" s="2">
        <v>-0.23267241464855209</v>
      </c>
      <c r="I1434" s="2">
        <v>-8.9627372291975101E-3</v>
      </c>
      <c r="J1434" s="2">
        <v>0.24163515187775145</v>
      </c>
      <c r="K1434" s="2">
        <v>0.21280938849454026</v>
      </c>
    </row>
    <row r="1435" spans="1:11" x14ac:dyDescent="0.3">
      <c r="A1435" s="1">
        <v>6</v>
      </c>
      <c r="B1435" s="1" t="str">
        <f t="shared" si="22"/>
        <v>Juni</v>
      </c>
      <c r="C1435" s="1">
        <v>97192</v>
      </c>
      <c r="D1435" s="1" t="s">
        <v>24</v>
      </c>
      <c r="E1435" s="1" t="s">
        <v>184</v>
      </c>
      <c r="F1435" s="2">
        <v>-5.3853572079997237E-4</v>
      </c>
      <c r="G1435" s="2">
        <v>6.7451103813175123E-2</v>
      </c>
      <c r="H1435" s="2">
        <v>-0.10104889618682548</v>
      </c>
      <c r="I1435" s="2">
        <v>-8.3215562853492381E-2</v>
      </c>
      <c r="J1435" s="2">
        <v>0.18426445904032285</v>
      </c>
      <c r="K1435" s="2">
        <v>-5.1250319284799652E-2</v>
      </c>
    </row>
    <row r="1436" spans="1:11" x14ac:dyDescent="0.3">
      <c r="A1436" s="1">
        <v>7</v>
      </c>
      <c r="B1436" s="1" t="str">
        <f t="shared" si="22"/>
        <v>Juli</v>
      </c>
      <c r="C1436" s="1">
        <v>97192</v>
      </c>
      <c r="D1436" s="1" t="s">
        <v>24</v>
      </c>
      <c r="E1436" s="1" t="s">
        <v>184</v>
      </c>
      <c r="F1436" s="2">
        <v>4.2482894604402847E-2</v>
      </c>
      <c r="G1436" s="2">
        <v>0.12185296694544331</v>
      </c>
      <c r="H1436" s="2">
        <v>-0.14927606531262114</v>
      </c>
      <c r="I1436" s="2">
        <v>3.9836837913185277E-2</v>
      </c>
      <c r="J1436" s="2">
        <v>0.10943922739944478</v>
      </c>
      <c r="K1436" s="2">
        <v>0.41439845908770795</v>
      </c>
    </row>
    <row r="1437" spans="1:11" x14ac:dyDescent="0.3">
      <c r="A1437" s="1">
        <v>8</v>
      </c>
      <c r="B1437" s="1" t="str">
        <f t="shared" si="22"/>
        <v>Agustus</v>
      </c>
      <c r="C1437" s="1">
        <v>97192</v>
      </c>
      <c r="D1437" s="1" t="s">
        <v>24</v>
      </c>
      <c r="E1437" s="1" t="s">
        <v>184</v>
      </c>
      <c r="F1437" s="2">
        <v>2.8570769540237854E-2</v>
      </c>
      <c r="G1437" s="2">
        <v>-0.1851659035409039</v>
      </c>
      <c r="H1437" s="2">
        <v>-0.14492396805703472</v>
      </c>
      <c r="I1437" s="2">
        <v>-9.3415903540905634E-2</v>
      </c>
      <c r="J1437" s="2">
        <v>0.23833987159793496</v>
      </c>
      <c r="K1437" s="2">
        <v>0.45676958033006204</v>
      </c>
    </row>
    <row r="1438" spans="1:11" x14ac:dyDescent="0.3">
      <c r="A1438" s="1">
        <v>9</v>
      </c>
      <c r="B1438" s="1" t="str">
        <f t="shared" si="22"/>
        <v>September</v>
      </c>
      <c r="C1438" s="1">
        <v>97192</v>
      </c>
      <c r="D1438" s="1" t="s">
        <v>24</v>
      </c>
      <c r="E1438" s="1" t="s">
        <v>184</v>
      </c>
      <c r="F1438" s="2">
        <v>1.1022727272727795E-2</v>
      </c>
      <c r="G1438" s="2">
        <v>6.2792424242424275E-2</v>
      </c>
      <c r="H1438" s="2">
        <v>-0.38095757575757505</v>
      </c>
      <c r="I1438" s="2">
        <v>0.10262575757575867</v>
      </c>
      <c r="J1438" s="2">
        <v>0.27833181818181846</v>
      </c>
      <c r="K1438" s="2">
        <v>8.6736868686867766E-2</v>
      </c>
    </row>
    <row r="1439" spans="1:11" x14ac:dyDescent="0.3">
      <c r="A1439" s="1">
        <v>10</v>
      </c>
      <c r="B1439" s="1" t="str">
        <f t="shared" si="22"/>
        <v>Oktober</v>
      </c>
      <c r="C1439" s="1">
        <v>97192</v>
      </c>
      <c r="D1439" s="1" t="s">
        <v>24</v>
      </c>
      <c r="E1439" s="1" t="s">
        <v>184</v>
      </c>
      <c r="F1439" s="2">
        <v>-2.1033600840691846E-2</v>
      </c>
      <c r="G1439" s="2">
        <v>-0.30018805948285454</v>
      </c>
      <c r="H1439" s="2">
        <v>-0.25397838206349804</v>
      </c>
      <c r="I1439" s="2">
        <v>2.602161793650095E-2</v>
      </c>
      <c r="J1439" s="2">
        <v>0.22795676412699492</v>
      </c>
      <c r="K1439" s="2">
        <v>-4.5266636819494721E-2</v>
      </c>
    </row>
    <row r="1440" spans="1:11" x14ac:dyDescent="0.3">
      <c r="A1440" s="1">
        <v>11</v>
      </c>
      <c r="B1440" s="1" t="str">
        <f t="shared" si="22"/>
        <v>November</v>
      </c>
      <c r="C1440" s="1">
        <v>97192</v>
      </c>
      <c r="D1440" s="1" t="s">
        <v>24</v>
      </c>
      <c r="E1440" s="1" t="s">
        <v>184</v>
      </c>
      <c r="F1440" s="2">
        <v>-2.9886510992869823E-2</v>
      </c>
      <c r="G1440" s="2">
        <v>5.609356432894691E-2</v>
      </c>
      <c r="H1440" s="2">
        <v>-0.25190643567105375</v>
      </c>
      <c r="I1440" s="2">
        <v>-7.7406435671053583E-2</v>
      </c>
      <c r="J1440" s="2">
        <v>0.36590319038011837</v>
      </c>
      <c r="K1440" s="2">
        <v>-0.37610950080515321</v>
      </c>
    </row>
    <row r="1441" spans="1:11" x14ac:dyDescent="0.3">
      <c r="A1441" s="1">
        <v>12</v>
      </c>
      <c r="B1441" s="1" t="str">
        <f t="shared" si="22"/>
        <v>Desember</v>
      </c>
      <c r="C1441" s="1">
        <v>97192</v>
      </c>
      <c r="D1441" s="1" t="s">
        <v>24</v>
      </c>
      <c r="E1441" s="1" t="s">
        <v>184</v>
      </c>
      <c r="F1441" s="2">
        <v>-5.6010976300271513E-2</v>
      </c>
      <c r="G1441" s="2">
        <v>-0.63194007274585218</v>
      </c>
      <c r="H1441" s="2">
        <v>-0.2462949114555304</v>
      </c>
      <c r="I1441" s="2">
        <v>-0.18202071790714242</v>
      </c>
      <c r="J1441" s="2">
        <v>0.42831562936267142</v>
      </c>
      <c r="K1441" s="2">
        <v>-0.32024652435875645</v>
      </c>
    </row>
    <row r="1442" spans="1:11" x14ac:dyDescent="0.3">
      <c r="A1442" s="1">
        <v>1</v>
      </c>
      <c r="B1442" s="1" t="str">
        <f t="shared" si="22"/>
        <v>Januari</v>
      </c>
      <c r="C1442" s="1">
        <v>97230</v>
      </c>
      <c r="D1442" s="1" t="s">
        <v>25</v>
      </c>
      <c r="E1442" s="1" t="s">
        <v>185</v>
      </c>
      <c r="F1442" s="2">
        <v>-1.7646790485498286E-2</v>
      </c>
      <c r="G1442" s="2">
        <v>-7.5207885304656941E-2</v>
      </c>
      <c r="H1442" s="2">
        <v>0.15567921146953551</v>
      </c>
      <c r="I1442" s="2">
        <v>-0.20617562724014177</v>
      </c>
      <c r="J1442" s="2">
        <v>5.049641577061087E-2</v>
      </c>
      <c r="K1442" s="2">
        <v>-6.0949820788502862E-3</v>
      </c>
    </row>
    <row r="1443" spans="1:11" x14ac:dyDescent="0.3">
      <c r="A1443" s="1">
        <v>2</v>
      </c>
      <c r="B1443" s="1" t="str">
        <f t="shared" si="22"/>
        <v>Februari</v>
      </c>
      <c r="C1443" s="1">
        <v>97230</v>
      </c>
      <c r="D1443" s="1" t="s">
        <v>25</v>
      </c>
      <c r="E1443" s="1" t="s">
        <v>185</v>
      </c>
      <c r="F1443" s="2">
        <v>-9.1237770584012331E-3</v>
      </c>
      <c r="G1443" s="2">
        <v>-3.702635620020444E-2</v>
      </c>
      <c r="H1443" s="2">
        <v>0.21339852064708609</v>
      </c>
      <c r="I1443" s="2">
        <v>-0.12661687344158351</v>
      </c>
      <c r="J1443" s="2">
        <v>-8.6781647205495818E-2</v>
      </c>
      <c r="K1443" s="2">
        <v>-7.795657141919321E-3</v>
      </c>
    </row>
    <row r="1444" spans="1:11" x14ac:dyDescent="0.3">
      <c r="A1444" s="1">
        <v>3</v>
      </c>
      <c r="B1444" s="1" t="str">
        <f t="shared" si="22"/>
        <v>Maret</v>
      </c>
      <c r="C1444" s="1">
        <v>97230</v>
      </c>
      <c r="D1444" s="1" t="s">
        <v>25</v>
      </c>
      <c r="E1444" s="1" t="s">
        <v>185</v>
      </c>
      <c r="F1444" s="2">
        <v>4.533052297165082E-2</v>
      </c>
      <c r="G1444" s="2">
        <v>8.2741935483870321E-2</v>
      </c>
      <c r="H1444" s="2">
        <v>4.9838709677418415E-2</v>
      </c>
      <c r="I1444" s="2">
        <v>-0.1786290322580662</v>
      </c>
      <c r="J1444" s="2">
        <v>0.12879032258064349</v>
      </c>
      <c r="K1444" s="2">
        <v>0.29178091397849393</v>
      </c>
    </row>
    <row r="1445" spans="1:11" x14ac:dyDescent="0.3">
      <c r="A1445" s="1">
        <v>4</v>
      </c>
      <c r="B1445" s="1" t="str">
        <f t="shared" si="22"/>
        <v>April</v>
      </c>
      <c r="C1445" s="1">
        <v>97230</v>
      </c>
      <c r="D1445" s="1" t="s">
        <v>25</v>
      </c>
      <c r="E1445" s="1" t="s">
        <v>185</v>
      </c>
      <c r="F1445" s="2">
        <v>5.2131194954458948E-3</v>
      </c>
      <c r="G1445" s="2">
        <v>-6.4045977011494781E-2</v>
      </c>
      <c r="H1445" s="2">
        <v>9.9954022988504601E-2</v>
      </c>
      <c r="I1445" s="2">
        <v>-0.28746264367816288</v>
      </c>
      <c r="J1445" s="2">
        <v>0.1875086206896544</v>
      </c>
      <c r="K1445" s="2">
        <v>0.21745925697865154</v>
      </c>
    </row>
    <row r="1446" spans="1:11" x14ac:dyDescent="0.3">
      <c r="A1446" s="1">
        <v>5</v>
      </c>
      <c r="B1446" s="1" t="str">
        <f t="shared" si="22"/>
        <v>Mei</v>
      </c>
      <c r="C1446" s="1">
        <v>97230</v>
      </c>
      <c r="D1446" s="1" t="s">
        <v>25</v>
      </c>
      <c r="E1446" s="1" t="s">
        <v>185</v>
      </c>
      <c r="F1446" s="2">
        <v>2.02612190403905E-2</v>
      </c>
      <c r="G1446" s="2">
        <v>-1.9992831541220463E-2</v>
      </c>
      <c r="H1446" s="2">
        <v>-3.9605734767214629E-4</v>
      </c>
      <c r="I1446" s="2">
        <v>-0.23217025089605875</v>
      </c>
      <c r="J1446" s="2">
        <v>0.23256630824372554</v>
      </c>
      <c r="K1446" s="2">
        <v>0.3570535780496833</v>
      </c>
    </row>
    <row r="1447" spans="1:11" x14ac:dyDescent="0.3">
      <c r="A1447" s="1">
        <v>6</v>
      </c>
      <c r="B1447" s="1" t="str">
        <f t="shared" si="22"/>
        <v>Juni</v>
      </c>
      <c r="C1447" s="1">
        <v>97230</v>
      </c>
      <c r="D1447" s="1" t="s">
        <v>25</v>
      </c>
      <c r="E1447" s="1" t="s">
        <v>185</v>
      </c>
      <c r="F1447" s="2">
        <v>9.1642672572909145E-3</v>
      </c>
      <c r="G1447" s="2">
        <v>-6.7305555555555688E-2</v>
      </c>
      <c r="H1447" s="2">
        <v>0.17394444444444485</v>
      </c>
      <c r="I1447" s="2">
        <v>-0.29213888888888773</v>
      </c>
      <c r="J1447" s="2">
        <v>0.11819444444444469</v>
      </c>
      <c r="K1447" s="2">
        <v>0.35570634920634941</v>
      </c>
    </row>
    <row r="1448" spans="1:11" x14ac:dyDescent="0.3">
      <c r="A1448" s="1">
        <v>7</v>
      </c>
      <c r="B1448" s="1" t="str">
        <f t="shared" si="22"/>
        <v>Juli</v>
      </c>
      <c r="C1448" s="1">
        <v>97230</v>
      </c>
      <c r="D1448" s="1" t="s">
        <v>25</v>
      </c>
      <c r="E1448" s="1" t="s">
        <v>185</v>
      </c>
      <c r="F1448" s="2">
        <v>-5.0929399016394006E-3</v>
      </c>
      <c r="G1448" s="2">
        <v>-0.14471573353108128</v>
      </c>
      <c r="H1448" s="2">
        <v>8.1090718081822999E-2</v>
      </c>
      <c r="I1448" s="2">
        <v>-0.18076412062785571</v>
      </c>
      <c r="J1448" s="2">
        <v>9.967340254604054E-2</v>
      </c>
      <c r="K1448" s="2">
        <v>0.4093869731800801</v>
      </c>
    </row>
    <row r="1449" spans="1:11" x14ac:dyDescent="0.3">
      <c r="A1449" s="1">
        <v>8</v>
      </c>
      <c r="B1449" s="1" t="str">
        <f t="shared" si="22"/>
        <v>Agustus</v>
      </c>
      <c r="C1449" s="1">
        <v>97230</v>
      </c>
      <c r="D1449" s="1" t="s">
        <v>25</v>
      </c>
      <c r="E1449" s="1" t="s">
        <v>185</v>
      </c>
      <c r="F1449" s="2">
        <v>6.0607086398037684E-2</v>
      </c>
      <c r="G1449" s="2">
        <v>6.7902638734398127E-2</v>
      </c>
      <c r="H1449" s="2">
        <v>0.25653167099246227</v>
      </c>
      <c r="I1449" s="2">
        <v>-0.2839521999752801</v>
      </c>
      <c r="J1449" s="2">
        <v>2.7420528982821685E-2</v>
      </c>
      <c r="K1449" s="2">
        <v>0.64235944259053335</v>
      </c>
    </row>
    <row r="1450" spans="1:11" x14ac:dyDescent="0.3">
      <c r="A1450" s="1">
        <v>9</v>
      </c>
      <c r="B1450" s="1" t="str">
        <f t="shared" si="22"/>
        <v>September</v>
      </c>
      <c r="C1450" s="1">
        <v>97230</v>
      </c>
      <c r="D1450" s="1" t="s">
        <v>25</v>
      </c>
      <c r="E1450" s="1" t="s">
        <v>185</v>
      </c>
      <c r="F1450" s="2">
        <v>7.2288737414239343E-2</v>
      </c>
      <c r="G1450" s="2">
        <v>0.1718323754789278</v>
      </c>
      <c r="H1450" s="2">
        <v>0.24674904214559495</v>
      </c>
      <c r="I1450" s="2">
        <v>-0.31258429118773917</v>
      </c>
      <c r="J1450" s="2">
        <v>6.5835249042146438E-2</v>
      </c>
      <c r="K1450" s="2">
        <v>0.46336398467433071</v>
      </c>
    </row>
    <row r="1451" spans="1:11" x14ac:dyDescent="0.3">
      <c r="A1451" s="1">
        <v>10</v>
      </c>
      <c r="B1451" s="1" t="str">
        <f t="shared" si="22"/>
        <v>Oktober</v>
      </c>
      <c r="C1451" s="1">
        <v>97230</v>
      </c>
      <c r="D1451" s="1" t="s">
        <v>25</v>
      </c>
      <c r="E1451" s="1" t="s">
        <v>185</v>
      </c>
      <c r="F1451" s="2">
        <v>7.6692571030320435E-3</v>
      </c>
      <c r="G1451" s="2">
        <v>3.3333580521567166E-2</v>
      </c>
      <c r="H1451" s="2">
        <v>5.2688419231244767E-2</v>
      </c>
      <c r="I1451" s="2">
        <v>-0.2246502904461746</v>
      </c>
      <c r="J1451" s="2">
        <v>0.17196187121493056</v>
      </c>
      <c r="K1451" s="2">
        <v>-1.185916595100404E-3</v>
      </c>
    </row>
    <row r="1452" spans="1:11" x14ac:dyDescent="0.3">
      <c r="A1452" s="1">
        <v>11</v>
      </c>
      <c r="B1452" s="1" t="str">
        <f t="shared" si="22"/>
        <v>November</v>
      </c>
      <c r="C1452" s="1">
        <v>97230</v>
      </c>
      <c r="D1452" s="1" t="s">
        <v>25</v>
      </c>
      <c r="E1452" s="1" t="s">
        <v>185</v>
      </c>
      <c r="F1452" s="2">
        <v>3.9739820009635003E-5</v>
      </c>
      <c r="G1452" s="2">
        <v>2.1694444444441175E-2</v>
      </c>
      <c r="H1452" s="2">
        <v>-0.17097222222222505</v>
      </c>
      <c r="I1452" s="2">
        <v>-7.2888888888892112E-2</v>
      </c>
      <c r="J1452" s="2">
        <v>0.24386111111110864</v>
      </c>
      <c r="K1452" s="2">
        <v>-7.1745210727970757E-2</v>
      </c>
    </row>
    <row r="1453" spans="1:11" x14ac:dyDescent="0.3">
      <c r="A1453" s="1">
        <v>12</v>
      </c>
      <c r="B1453" s="1" t="str">
        <f t="shared" si="22"/>
        <v>Desember</v>
      </c>
      <c r="C1453" s="1">
        <v>97230</v>
      </c>
      <c r="D1453" s="1" t="s">
        <v>25</v>
      </c>
      <c r="E1453" s="1" t="s">
        <v>185</v>
      </c>
      <c r="F1453" s="2">
        <v>-6.645673323094221E-3</v>
      </c>
      <c r="G1453" s="2">
        <v>1.225089605734624E-2</v>
      </c>
      <c r="H1453" s="2">
        <v>0.13684767025089428</v>
      </c>
      <c r="I1453" s="2">
        <v>-0.30863620071684644</v>
      </c>
      <c r="J1453" s="2">
        <v>0.1717885304659475</v>
      </c>
      <c r="K1453" s="2">
        <v>-0.2008136200716866</v>
      </c>
    </row>
    <row r="1454" spans="1:11" x14ac:dyDescent="0.3">
      <c r="A1454" s="1">
        <v>1</v>
      </c>
      <c r="B1454" s="1" t="str">
        <f t="shared" si="22"/>
        <v>Januari</v>
      </c>
      <c r="C1454" s="1">
        <v>97232</v>
      </c>
      <c r="D1454" s="1" t="s">
        <v>25</v>
      </c>
      <c r="E1454" s="1" t="s">
        <v>186</v>
      </c>
      <c r="F1454" s="2" t="s">
        <v>17</v>
      </c>
      <c r="G1454" s="2" t="s">
        <v>17</v>
      </c>
      <c r="H1454" s="2" t="s">
        <v>17</v>
      </c>
      <c r="I1454" s="2" t="s">
        <v>17</v>
      </c>
      <c r="J1454" s="2" t="s">
        <v>17</v>
      </c>
      <c r="K1454" s="2" t="s">
        <v>17</v>
      </c>
    </row>
    <row r="1455" spans="1:11" x14ac:dyDescent="0.3">
      <c r="A1455" s="1">
        <v>2</v>
      </c>
      <c r="B1455" s="1" t="str">
        <f t="shared" si="22"/>
        <v>Februari</v>
      </c>
      <c r="C1455" s="1">
        <v>97232</v>
      </c>
      <c r="D1455" s="1" t="s">
        <v>25</v>
      </c>
      <c r="E1455" s="1" t="s">
        <v>186</v>
      </c>
      <c r="F1455" s="2" t="s">
        <v>17</v>
      </c>
      <c r="G1455" s="2" t="s">
        <v>17</v>
      </c>
      <c r="H1455" s="2" t="s">
        <v>17</v>
      </c>
      <c r="I1455" s="2" t="s">
        <v>17</v>
      </c>
      <c r="J1455" s="2" t="s">
        <v>17</v>
      </c>
      <c r="K1455" s="2" t="s">
        <v>17</v>
      </c>
    </row>
    <row r="1456" spans="1:11" x14ac:dyDescent="0.3">
      <c r="A1456" s="1">
        <v>3</v>
      </c>
      <c r="B1456" s="1" t="str">
        <f t="shared" si="22"/>
        <v>Maret</v>
      </c>
      <c r="C1456" s="1">
        <v>97232</v>
      </c>
      <c r="D1456" s="1" t="s">
        <v>25</v>
      </c>
      <c r="E1456" s="1" t="s">
        <v>186</v>
      </c>
      <c r="F1456" s="2" t="s">
        <v>17</v>
      </c>
      <c r="G1456" s="2" t="s">
        <v>17</v>
      </c>
      <c r="H1456" s="2" t="s">
        <v>17</v>
      </c>
      <c r="I1456" s="2" t="s">
        <v>17</v>
      </c>
      <c r="J1456" s="2" t="s">
        <v>17</v>
      </c>
      <c r="K1456" s="2" t="s">
        <v>17</v>
      </c>
    </row>
    <row r="1457" spans="1:11" x14ac:dyDescent="0.3">
      <c r="A1457" s="1">
        <v>4</v>
      </c>
      <c r="B1457" s="1" t="str">
        <f t="shared" si="22"/>
        <v>April</v>
      </c>
      <c r="C1457" s="1">
        <v>97232</v>
      </c>
      <c r="D1457" s="1" t="s">
        <v>25</v>
      </c>
      <c r="E1457" s="1" t="s">
        <v>186</v>
      </c>
      <c r="F1457" s="2" t="s">
        <v>17</v>
      </c>
      <c r="G1457" s="2" t="s">
        <v>17</v>
      </c>
      <c r="H1457" s="2" t="s">
        <v>17</v>
      </c>
      <c r="I1457" s="2" t="s">
        <v>17</v>
      </c>
      <c r="J1457" s="2" t="s">
        <v>17</v>
      </c>
      <c r="K1457" s="2" t="s">
        <v>17</v>
      </c>
    </row>
    <row r="1458" spans="1:11" x14ac:dyDescent="0.3">
      <c r="A1458" s="1">
        <v>5</v>
      </c>
      <c r="B1458" s="1" t="str">
        <f t="shared" si="22"/>
        <v>Mei</v>
      </c>
      <c r="C1458" s="1">
        <v>97232</v>
      </c>
      <c r="D1458" s="1" t="s">
        <v>25</v>
      </c>
      <c r="E1458" s="1" t="s">
        <v>186</v>
      </c>
      <c r="F1458" s="2" t="s">
        <v>17</v>
      </c>
      <c r="G1458" s="2" t="s">
        <v>17</v>
      </c>
      <c r="H1458" s="2" t="s">
        <v>17</v>
      </c>
      <c r="I1458" s="2" t="s">
        <v>17</v>
      </c>
      <c r="J1458" s="2" t="s">
        <v>17</v>
      </c>
      <c r="K1458" s="2" t="s">
        <v>17</v>
      </c>
    </row>
    <row r="1459" spans="1:11" x14ac:dyDescent="0.3">
      <c r="A1459" s="1">
        <v>6</v>
      </c>
      <c r="B1459" s="1" t="str">
        <f t="shared" si="22"/>
        <v>Juni</v>
      </c>
      <c r="C1459" s="1">
        <v>97232</v>
      </c>
      <c r="D1459" s="1" t="s">
        <v>25</v>
      </c>
      <c r="E1459" s="1" t="s">
        <v>186</v>
      </c>
      <c r="F1459" s="2" t="s">
        <v>17</v>
      </c>
      <c r="G1459" s="2" t="s">
        <v>17</v>
      </c>
      <c r="H1459" s="2" t="s">
        <v>17</v>
      </c>
      <c r="I1459" s="2" t="s">
        <v>17</v>
      </c>
      <c r="J1459" s="2" t="s">
        <v>17</v>
      </c>
      <c r="K1459" s="2" t="s">
        <v>17</v>
      </c>
    </row>
    <row r="1460" spans="1:11" x14ac:dyDescent="0.3">
      <c r="A1460" s="1">
        <v>7</v>
      </c>
      <c r="B1460" s="1" t="str">
        <f t="shared" si="22"/>
        <v>Juli</v>
      </c>
      <c r="C1460" s="1">
        <v>97232</v>
      </c>
      <c r="D1460" s="1" t="s">
        <v>25</v>
      </c>
      <c r="E1460" s="1" t="s">
        <v>186</v>
      </c>
      <c r="F1460" s="2" t="s">
        <v>17</v>
      </c>
      <c r="G1460" s="2" t="s">
        <v>17</v>
      </c>
      <c r="H1460" s="2" t="s">
        <v>17</v>
      </c>
      <c r="I1460" s="2" t="s">
        <v>17</v>
      </c>
      <c r="J1460" s="2" t="s">
        <v>17</v>
      </c>
      <c r="K1460" s="2" t="s">
        <v>17</v>
      </c>
    </row>
    <row r="1461" spans="1:11" x14ac:dyDescent="0.3">
      <c r="A1461" s="1">
        <v>8</v>
      </c>
      <c r="B1461" s="1" t="str">
        <f t="shared" si="22"/>
        <v>Agustus</v>
      </c>
      <c r="C1461" s="1">
        <v>97232</v>
      </c>
      <c r="D1461" s="1" t="s">
        <v>25</v>
      </c>
      <c r="E1461" s="1" t="s">
        <v>186</v>
      </c>
      <c r="F1461" s="2" t="s">
        <v>17</v>
      </c>
      <c r="G1461" s="2" t="s">
        <v>17</v>
      </c>
      <c r="H1461" s="2" t="s">
        <v>17</v>
      </c>
      <c r="I1461" s="2" t="s">
        <v>17</v>
      </c>
      <c r="J1461" s="2" t="s">
        <v>17</v>
      </c>
      <c r="K1461" s="2" t="s">
        <v>17</v>
      </c>
    </row>
    <row r="1462" spans="1:11" x14ac:dyDescent="0.3">
      <c r="A1462" s="1">
        <v>9</v>
      </c>
      <c r="B1462" s="1" t="str">
        <f t="shared" si="22"/>
        <v>September</v>
      </c>
      <c r="C1462" s="1">
        <v>97232</v>
      </c>
      <c r="D1462" s="1" t="s">
        <v>25</v>
      </c>
      <c r="E1462" s="1" t="s">
        <v>186</v>
      </c>
      <c r="F1462" s="2" t="s">
        <v>17</v>
      </c>
      <c r="G1462" s="2" t="s">
        <v>17</v>
      </c>
      <c r="H1462" s="2" t="s">
        <v>17</v>
      </c>
      <c r="I1462" s="2" t="s">
        <v>17</v>
      </c>
      <c r="J1462" s="2" t="s">
        <v>17</v>
      </c>
      <c r="K1462" s="2" t="s">
        <v>17</v>
      </c>
    </row>
    <row r="1463" spans="1:11" x14ac:dyDescent="0.3">
      <c r="A1463" s="1">
        <v>10</v>
      </c>
      <c r="B1463" s="1" t="str">
        <f t="shared" si="22"/>
        <v>Oktober</v>
      </c>
      <c r="C1463" s="1">
        <v>97232</v>
      </c>
      <c r="D1463" s="1" t="s">
        <v>25</v>
      </c>
      <c r="E1463" s="1" t="s">
        <v>186</v>
      </c>
      <c r="F1463" s="2" t="s">
        <v>17</v>
      </c>
      <c r="G1463" s="2" t="s">
        <v>17</v>
      </c>
      <c r="H1463" s="2" t="s">
        <v>17</v>
      </c>
      <c r="I1463" s="2" t="s">
        <v>17</v>
      </c>
      <c r="J1463" s="2" t="s">
        <v>17</v>
      </c>
      <c r="K1463" s="2" t="s">
        <v>17</v>
      </c>
    </row>
    <row r="1464" spans="1:11" x14ac:dyDescent="0.3">
      <c r="A1464" s="1">
        <v>11</v>
      </c>
      <c r="B1464" s="1" t="str">
        <f t="shared" si="22"/>
        <v>November</v>
      </c>
      <c r="C1464" s="1">
        <v>97232</v>
      </c>
      <c r="D1464" s="1" t="s">
        <v>25</v>
      </c>
      <c r="E1464" s="1" t="s">
        <v>186</v>
      </c>
      <c r="F1464" s="2" t="s">
        <v>17</v>
      </c>
      <c r="G1464" s="2" t="s">
        <v>17</v>
      </c>
      <c r="H1464" s="2" t="s">
        <v>17</v>
      </c>
      <c r="I1464" s="2" t="s">
        <v>17</v>
      </c>
      <c r="J1464" s="2" t="s">
        <v>17</v>
      </c>
      <c r="K1464" s="2" t="s">
        <v>17</v>
      </c>
    </row>
    <row r="1465" spans="1:11" x14ac:dyDescent="0.3">
      <c r="A1465" s="1">
        <v>12</v>
      </c>
      <c r="B1465" s="1" t="str">
        <f t="shared" si="22"/>
        <v>Desember</v>
      </c>
      <c r="C1465" s="1">
        <v>97232</v>
      </c>
      <c r="D1465" s="1" t="s">
        <v>25</v>
      </c>
      <c r="E1465" s="1" t="s">
        <v>186</v>
      </c>
      <c r="F1465" s="2" t="s">
        <v>17</v>
      </c>
      <c r="G1465" s="2" t="s">
        <v>17</v>
      </c>
      <c r="H1465" s="2" t="s">
        <v>17</v>
      </c>
      <c r="I1465" s="2" t="s">
        <v>17</v>
      </c>
      <c r="J1465" s="2" t="s">
        <v>17</v>
      </c>
      <c r="K1465" s="2" t="s">
        <v>17</v>
      </c>
    </row>
    <row r="1466" spans="1:11" x14ac:dyDescent="0.3">
      <c r="A1466" s="1">
        <v>1</v>
      </c>
      <c r="B1466" s="1" t="str">
        <f t="shared" si="22"/>
        <v>Januari</v>
      </c>
      <c r="C1466" s="1">
        <v>97234</v>
      </c>
      <c r="D1466" s="1" t="s">
        <v>25</v>
      </c>
      <c r="E1466" s="1" t="s">
        <v>187</v>
      </c>
      <c r="F1466" s="2" t="s">
        <v>17</v>
      </c>
      <c r="G1466" s="2" t="s">
        <v>17</v>
      </c>
      <c r="H1466" s="2" t="s">
        <v>17</v>
      </c>
      <c r="I1466" s="2" t="s">
        <v>17</v>
      </c>
      <c r="J1466" s="2" t="s">
        <v>17</v>
      </c>
      <c r="K1466" s="2" t="s">
        <v>17</v>
      </c>
    </row>
    <row r="1467" spans="1:11" x14ac:dyDescent="0.3">
      <c r="A1467" s="1">
        <v>2</v>
      </c>
      <c r="B1467" s="1" t="str">
        <f t="shared" si="22"/>
        <v>Februari</v>
      </c>
      <c r="C1467" s="1">
        <v>97234</v>
      </c>
      <c r="D1467" s="1" t="s">
        <v>25</v>
      </c>
      <c r="E1467" s="1" t="s">
        <v>187</v>
      </c>
      <c r="F1467" s="2" t="s">
        <v>17</v>
      </c>
      <c r="G1467" s="2" t="s">
        <v>17</v>
      </c>
      <c r="H1467" s="2" t="s">
        <v>17</v>
      </c>
      <c r="I1467" s="2" t="s">
        <v>17</v>
      </c>
      <c r="J1467" s="2" t="s">
        <v>17</v>
      </c>
      <c r="K1467" s="2" t="s">
        <v>17</v>
      </c>
    </row>
    <row r="1468" spans="1:11" x14ac:dyDescent="0.3">
      <c r="A1468" s="1">
        <v>3</v>
      </c>
      <c r="B1468" s="1" t="str">
        <f t="shared" si="22"/>
        <v>Maret</v>
      </c>
      <c r="C1468" s="1">
        <v>97234</v>
      </c>
      <c r="D1468" s="1" t="s">
        <v>25</v>
      </c>
      <c r="E1468" s="1" t="s">
        <v>187</v>
      </c>
      <c r="F1468" s="2" t="s">
        <v>17</v>
      </c>
      <c r="G1468" s="2" t="s">
        <v>17</v>
      </c>
      <c r="H1468" s="2" t="s">
        <v>17</v>
      </c>
      <c r="I1468" s="2" t="s">
        <v>17</v>
      </c>
      <c r="J1468" s="2" t="s">
        <v>17</v>
      </c>
      <c r="K1468" s="2" t="s">
        <v>17</v>
      </c>
    </row>
    <row r="1469" spans="1:11" x14ac:dyDescent="0.3">
      <c r="A1469" s="1">
        <v>4</v>
      </c>
      <c r="B1469" s="1" t="str">
        <f t="shared" si="22"/>
        <v>April</v>
      </c>
      <c r="C1469" s="1">
        <v>97234</v>
      </c>
      <c r="D1469" s="1" t="s">
        <v>25</v>
      </c>
      <c r="E1469" s="1" t="s">
        <v>187</v>
      </c>
      <c r="F1469" s="2" t="s">
        <v>17</v>
      </c>
      <c r="G1469" s="2" t="s">
        <v>17</v>
      </c>
      <c r="H1469" s="2" t="s">
        <v>17</v>
      </c>
      <c r="I1469" s="2" t="s">
        <v>17</v>
      </c>
      <c r="J1469" s="2" t="s">
        <v>17</v>
      </c>
      <c r="K1469" s="2" t="s">
        <v>17</v>
      </c>
    </row>
    <row r="1470" spans="1:11" x14ac:dyDescent="0.3">
      <c r="A1470" s="1">
        <v>5</v>
      </c>
      <c r="B1470" s="1" t="str">
        <f t="shared" si="22"/>
        <v>Mei</v>
      </c>
      <c r="C1470" s="1">
        <v>97234</v>
      </c>
      <c r="D1470" s="1" t="s">
        <v>25</v>
      </c>
      <c r="E1470" s="1" t="s">
        <v>187</v>
      </c>
      <c r="F1470" s="2" t="s">
        <v>17</v>
      </c>
      <c r="G1470" s="2" t="s">
        <v>17</v>
      </c>
      <c r="H1470" s="2" t="s">
        <v>17</v>
      </c>
      <c r="I1470" s="2" t="s">
        <v>17</v>
      </c>
      <c r="J1470" s="2" t="s">
        <v>17</v>
      </c>
      <c r="K1470" s="2" t="s">
        <v>17</v>
      </c>
    </row>
    <row r="1471" spans="1:11" x14ac:dyDescent="0.3">
      <c r="A1471" s="1">
        <v>6</v>
      </c>
      <c r="B1471" s="1" t="str">
        <f t="shared" si="22"/>
        <v>Juni</v>
      </c>
      <c r="C1471" s="1">
        <v>97234</v>
      </c>
      <c r="D1471" s="1" t="s">
        <v>25</v>
      </c>
      <c r="E1471" s="1" t="s">
        <v>187</v>
      </c>
      <c r="F1471" s="2" t="s">
        <v>17</v>
      </c>
      <c r="G1471" s="2" t="s">
        <v>17</v>
      </c>
      <c r="H1471" s="2" t="s">
        <v>17</v>
      </c>
      <c r="I1471" s="2" t="s">
        <v>17</v>
      </c>
      <c r="J1471" s="2" t="s">
        <v>17</v>
      </c>
      <c r="K1471" s="2" t="s">
        <v>17</v>
      </c>
    </row>
    <row r="1472" spans="1:11" x14ac:dyDescent="0.3">
      <c r="A1472" s="1">
        <v>7</v>
      </c>
      <c r="B1472" s="1" t="str">
        <f t="shared" si="22"/>
        <v>Juli</v>
      </c>
      <c r="C1472" s="1">
        <v>97234</v>
      </c>
      <c r="D1472" s="1" t="s">
        <v>25</v>
      </c>
      <c r="E1472" s="1" t="s">
        <v>187</v>
      </c>
      <c r="F1472" s="2" t="s">
        <v>17</v>
      </c>
      <c r="G1472" s="2" t="s">
        <v>17</v>
      </c>
      <c r="H1472" s="2" t="s">
        <v>17</v>
      </c>
      <c r="I1472" s="2" t="s">
        <v>17</v>
      </c>
      <c r="J1472" s="2" t="s">
        <v>17</v>
      </c>
      <c r="K1472" s="2" t="s">
        <v>17</v>
      </c>
    </row>
    <row r="1473" spans="1:11" x14ac:dyDescent="0.3">
      <c r="A1473" s="1">
        <v>8</v>
      </c>
      <c r="B1473" s="1" t="str">
        <f t="shared" si="22"/>
        <v>Agustus</v>
      </c>
      <c r="C1473" s="1">
        <v>97234</v>
      </c>
      <c r="D1473" s="1" t="s">
        <v>25</v>
      </c>
      <c r="E1473" s="1" t="s">
        <v>187</v>
      </c>
      <c r="F1473" s="2" t="s">
        <v>17</v>
      </c>
      <c r="G1473" s="2" t="s">
        <v>17</v>
      </c>
      <c r="H1473" s="2" t="s">
        <v>17</v>
      </c>
      <c r="I1473" s="2" t="s">
        <v>17</v>
      </c>
      <c r="J1473" s="2" t="s">
        <v>17</v>
      </c>
      <c r="K1473" s="2" t="s">
        <v>17</v>
      </c>
    </row>
    <row r="1474" spans="1:11" x14ac:dyDescent="0.3">
      <c r="A1474" s="1">
        <v>9</v>
      </c>
      <c r="B1474" s="1" t="str">
        <f t="shared" si="22"/>
        <v>September</v>
      </c>
      <c r="C1474" s="1">
        <v>97234</v>
      </c>
      <c r="D1474" s="1" t="s">
        <v>25</v>
      </c>
      <c r="E1474" s="1" t="s">
        <v>187</v>
      </c>
      <c r="F1474" s="2" t="s">
        <v>17</v>
      </c>
      <c r="G1474" s="2" t="s">
        <v>17</v>
      </c>
      <c r="H1474" s="2" t="s">
        <v>17</v>
      </c>
      <c r="I1474" s="2" t="s">
        <v>17</v>
      </c>
      <c r="J1474" s="2" t="s">
        <v>17</v>
      </c>
      <c r="K1474" s="2" t="s">
        <v>17</v>
      </c>
    </row>
    <row r="1475" spans="1:11" x14ac:dyDescent="0.3">
      <c r="A1475" s="1">
        <v>10</v>
      </c>
      <c r="B1475" s="1" t="str">
        <f t="shared" si="22"/>
        <v>Oktober</v>
      </c>
      <c r="C1475" s="1">
        <v>97234</v>
      </c>
      <c r="D1475" s="1" t="s">
        <v>25</v>
      </c>
      <c r="E1475" s="1" t="s">
        <v>187</v>
      </c>
      <c r="F1475" s="2" t="s">
        <v>17</v>
      </c>
      <c r="G1475" s="2" t="s">
        <v>17</v>
      </c>
      <c r="H1475" s="2" t="s">
        <v>17</v>
      </c>
      <c r="I1475" s="2" t="s">
        <v>17</v>
      </c>
      <c r="J1475" s="2" t="s">
        <v>17</v>
      </c>
      <c r="K1475" s="2" t="s">
        <v>17</v>
      </c>
    </row>
    <row r="1476" spans="1:11" x14ac:dyDescent="0.3">
      <c r="A1476" s="1">
        <v>11</v>
      </c>
      <c r="B1476" s="1" t="str">
        <f t="shared" si="22"/>
        <v>November</v>
      </c>
      <c r="C1476" s="1">
        <v>97234</v>
      </c>
      <c r="D1476" s="1" t="s">
        <v>25</v>
      </c>
      <c r="E1476" s="1" t="s">
        <v>187</v>
      </c>
      <c r="F1476" s="2" t="s">
        <v>17</v>
      </c>
      <c r="G1476" s="2" t="s">
        <v>17</v>
      </c>
      <c r="H1476" s="2" t="s">
        <v>17</v>
      </c>
      <c r="I1476" s="2" t="s">
        <v>17</v>
      </c>
      <c r="J1476" s="2" t="s">
        <v>17</v>
      </c>
      <c r="K1476" s="2" t="s">
        <v>17</v>
      </c>
    </row>
    <row r="1477" spans="1:11" x14ac:dyDescent="0.3">
      <c r="A1477" s="1">
        <v>12</v>
      </c>
      <c r="B1477" s="1" t="str">
        <f t="shared" si="22"/>
        <v>Desember</v>
      </c>
      <c r="C1477" s="1">
        <v>97234</v>
      </c>
      <c r="D1477" s="1" t="s">
        <v>25</v>
      </c>
      <c r="E1477" s="1" t="s">
        <v>187</v>
      </c>
      <c r="F1477" s="2" t="s">
        <v>17</v>
      </c>
      <c r="G1477" s="2" t="s">
        <v>17</v>
      </c>
      <c r="H1477" s="2" t="s">
        <v>17</v>
      </c>
      <c r="I1477" s="2" t="s">
        <v>17</v>
      </c>
      <c r="J1477" s="2" t="s">
        <v>17</v>
      </c>
      <c r="K1477" s="2" t="s">
        <v>17</v>
      </c>
    </row>
    <row r="1478" spans="1:11" x14ac:dyDescent="0.3">
      <c r="A1478" s="1">
        <v>1</v>
      </c>
      <c r="B1478" s="1" t="str">
        <f t="shared" si="22"/>
        <v>Januari</v>
      </c>
      <c r="C1478" s="1">
        <v>97236</v>
      </c>
      <c r="D1478" s="1" t="s">
        <v>25</v>
      </c>
      <c r="E1478" s="1" t="s">
        <v>188</v>
      </c>
      <c r="F1478" s="2" t="s">
        <v>17</v>
      </c>
      <c r="G1478" s="2" t="s">
        <v>17</v>
      </c>
      <c r="H1478" s="2" t="s">
        <v>17</v>
      </c>
      <c r="I1478" s="2" t="s">
        <v>17</v>
      </c>
      <c r="J1478" s="2" t="s">
        <v>17</v>
      </c>
      <c r="K1478" s="2" t="s">
        <v>17</v>
      </c>
    </row>
    <row r="1479" spans="1:11" x14ac:dyDescent="0.3">
      <c r="A1479" s="1">
        <v>2</v>
      </c>
      <c r="B1479" s="1" t="str">
        <f t="shared" si="22"/>
        <v>Februari</v>
      </c>
      <c r="C1479" s="1">
        <v>97236</v>
      </c>
      <c r="D1479" s="1" t="s">
        <v>25</v>
      </c>
      <c r="E1479" s="1" t="s">
        <v>188</v>
      </c>
      <c r="F1479" s="2" t="s">
        <v>17</v>
      </c>
      <c r="G1479" s="2" t="s">
        <v>17</v>
      </c>
      <c r="H1479" s="2" t="s">
        <v>17</v>
      </c>
      <c r="I1479" s="2" t="s">
        <v>17</v>
      </c>
      <c r="J1479" s="2" t="s">
        <v>17</v>
      </c>
      <c r="K1479" s="2" t="s">
        <v>17</v>
      </c>
    </row>
    <row r="1480" spans="1:11" x14ac:dyDescent="0.3">
      <c r="A1480" s="1">
        <v>3</v>
      </c>
      <c r="B1480" s="1" t="str">
        <f t="shared" si="22"/>
        <v>Maret</v>
      </c>
      <c r="C1480" s="1">
        <v>97236</v>
      </c>
      <c r="D1480" s="1" t="s">
        <v>25</v>
      </c>
      <c r="E1480" s="1" t="s">
        <v>188</v>
      </c>
      <c r="F1480" s="2" t="s">
        <v>17</v>
      </c>
      <c r="G1480" s="2" t="s">
        <v>17</v>
      </c>
      <c r="H1480" s="2" t="s">
        <v>17</v>
      </c>
      <c r="I1480" s="2" t="s">
        <v>17</v>
      </c>
      <c r="J1480" s="2" t="s">
        <v>17</v>
      </c>
      <c r="K1480" s="2" t="s">
        <v>17</v>
      </c>
    </row>
    <row r="1481" spans="1:11" x14ac:dyDescent="0.3">
      <c r="A1481" s="1">
        <v>4</v>
      </c>
      <c r="B1481" s="1" t="str">
        <f t="shared" si="22"/>
        <v>April</v>
      </c>
      <c r="C1481" s="1">
        <v>97236</v>
      </c>
      <c r="D1481" s="1" t="s">
        <v>25</v>
      </c>
      <c r="E1481" s="1" t="s">
        <v>188</v>
      </c>
      <c r="F1481" s="2" t="s">
        <v>17</v>
      </c>
      <c r="G1481" s="2" t="s">
        <v>17</v>
      </c>
      <c r="H1481" s="2" t="s">
        <v>17</v>
      </c>
      <c r="I1481" s="2" t="s">
        <v>17</v>
      </c>
      <c r="J1481" s="2" t="s">
        <v>17</v>
      </c>
      <c r="K1481" s="2" t="s">
        <v>17</v>
      </c>
    </row>
    <row r="1482" spans="1:11" x14ac:dyDescent="0.3">
      <c r="A1482" s="1">
        <v>5</v>
      </c>
      <c r="B1482" s="1" t="str">
        <f t="shared" si="22"/>
        <v>Mei</v>
      </c>
      <c r="C1482" s="1">
        <v>97236</v>
      </c>
      <c r="D1482" s="1" t="s">
        <v>25</v>
      </c>
      <c r="E1482" s="1" t="s">
        <v>188</v>
      </c>
      <c r="F1482" s="2" t="s">
        <v>17</v>
      </c>
      <c r="G1482" s="2" t="s">
        <v>17</v>
      </c>
      <c r="H1482" s="2" t="s">
        <v>17</v>
      </c>
      <c r="I1482" s="2" t="s">
        <v>17</v>
      </c>
      <c r="J1482" s="2" t="s">
        <v>17</v>
      </c>
      <c r="K1482" s="2" t="s">
        <v>17</v>
      </c>
    </row>
    <row r="1483" spans="1:11" x14ac:dyDescent="0.3">
      <c r="A1483" s="1">
        <v>6</v>
      </c>
      <c r="B1483" s="1" t="str">
        <f t="shared" si="22"/>
        <v>Juni</v>
      </c>
      <c r="C1483" s="1">
        <v>97236</v>
      </c>
      <c r="D1483" s="1" t="s">
        <v>25</v>
      </c>
      <c r="E1483" s="1" t="s">
        <v>188</v>
      </c>
      <c r="F1483" s="2" t="s">
        <v>17</v>
      </c>
      <c r="G1483" s="2" t="s">
        <v>17</v>
      </c>
      <c r="H1483" s="2" t="s">
        <v>17</v>
      </c>
      <c r="I1483" s="2" t="s">
        <v>17</v>
      </c>
      <c r="J1483" s="2" t="s">
        <v>17</v>
      </c>
      <c r="K1483" s="2" t="s">
        <v>17</v>
      </c>
    </row>
    <row r="1484" spans="1:11" x14ac:dyDescent="0.3">
      <c r="A1484" s="1">
        <v>7</v>
      </c>
      <c r="B1484" s="1" t="str">
        <f t="shared" si="22"/>
        <v>Juli</v>
      </c>
      <c r="C1484" s="1">
        <v>97236</v>
      </c>
      <c r="D1484" s="1" t="s">
        <v>25</v>
      </c>
      <c r="E1484" s="1" t="s">
        <v>188</v>
      </c>
      <c r="F1484" s="2" t="s">
        <v>17</v>
      </c>
      <c r="G1484" s="2" t="s">
        <v>17</v>
      </c>
      <c r="H1484" s="2" t="s">
        <v>17</v>
      </c>
      <c r="I1484" s="2" t="s">
        <v>17</v>
      </c>
      <c r="J1484" s="2" t="s">
        <v>17</v>
      </c>
      <c r="K1484" s="2" t="s">
        <v>17</v>
      </c>
    </row>
    <row r="1485" spans="1:11" x14ac:dyDescent="0.3">
      <c r="A1485" s="1">
        <v>8</v>
      </c>
      <c r="B1485" s="1" t="str">
        <f t="shared" si="22"/>
        <v>Agustus</v>
      </c>
      <c r="C1485" s="1">
        <v>97236</v>
      </c>
      <c r="D1485" s="1" t="s">
        <v>25</v>
      </c>
      <c r="E1485" s="1" t="s">
        <v>188</v>
      </c>
      <c r="F1485" s="2" t="s">
        <v>17</v>
      </c>
      <c r="G1485" s="2" t="s">
        <v>17</v>
      </c>
      <c r="H1485" s="2" t="s">
        <v>17</v>
      </c>
      <c r="I1485" s="2" t="s">
        <v>17</v>
      </c>
      <c r="J1485" s="2" t="s">
        <v>17</v>
      </c>
      <c r="K1485" s="2" t="s">
        <v>17</v>
      </c>
    </row>
    <row r="1486" spans="1:11" x14ac:dyDescent="0.3">
      <c r="A1486" s="1">
        <v>9</v>
      </c>
      <c r="B1486" s="1" t="str">
        <f t="shared" si="22"/>
        <v>September</v>
      </c>
      <c r="C1486" s="1">
        <v>97236</v>
      </c>
      <c r="D1486" s="1" t="s">
        <v>25</v>
      </c>
      <c r="E1486" s="1" t="s">
        <v>188</v>
      </c>
      <c r="F1486" s="2" t="s">
        <v>17</v>
      </c>
      <c r="G1486" s="2" t="s">
        <v>17</v>
      </c>
      <c r="H1486" s="2" t="s">
        <v>17</v>
      </c>
      <c r="I1486" s="2" t="s">
        <v>17</v>
      </c>
      <c r="J1486" s="2" t="s">
        <v>17</v>
      </c>
      <c r="K1486" s="2" t="s">
        <v>17</v>
      </c>
    </row>
    <row r="1487" spans="1:11" x14ac:dyDescent="0.3">
      <c r="A1487" s="1">
        <v>10</v>
      </c>
      <c r="B1487" s="1" t="str">
        <f t="shared" ref="B1487:B1550" si="23">B1475</f>
        <v>Oktober</v>
      </c>
      <c r="C1487" s="1">
        <v>97236</v>
      </c>
      <c r="D1487" s="1" t="s">
        <v>25</v>
      </c>
      <c r="E1487" s="1" t="s">
        <v>188</v>
      </c>
      <c r="F1487" s="2" t="s">
        <v>17</v>
      </c>
      <c r="G1487" s="2" t="s">
        <v>17</v>
      </c>
      <c r="H1487" s="2" t="s">
        <v>17</v>
      </c>
      <c r="I1487" s="2" t="s">
        <v>17</v>
      </c>
      <c r="J1487" s="2" t="s">
        <v>17</v>
      </c>
      <c r="K1487" s="2" t="s">
        <v>17</v>
      </c>
    </row>
    <row r="1488" spans="1:11" x14ac:dyDescent="0.3">
      <c r="A1488" s="1">
        <v>11</v>
      </c>
      <c r="B1488" s="1" t="str">
        <f t="shared" si="23"/>
        <v>November</v>
      </c>
      <c r="C1488" s="1">
        <v>97236</v>
      </c>
      <c r="D1488" s="1" t="s">
        <v>25</v>
      </c>
      <c r="E1488" s="1" t="s">
        <v>188</v>
      </c>
      <c r="F1488" s="2" t="s">
        <v>17</v>
      </c>
      <c r="G1488" s="2" t="s">
        <v>17</v>
      </c>
      <c r="H1488" s="2" t="s">
        <v>17</v>
      </c>
      <c r="I1488" s="2" t="s">
        <v>17</v>
      </c>
      <c r="J1488" s="2" t="s">
        <v>17</v>
      </c>
      <c r="K1488" s="2" t="s">
        <v>17</v>
      </c>
    </row>
    <row r="1489" spans="1:11" x14ac:dyDescent="0.3">
      <c r="A1489" s="1">
        <v>12</v>
      </c>
      <c r="B1489" s="1" t="str">
        <f t="shared" si="23"/>
        <v>Desember</v>
      </c>
      <c r="C1489" s="1">
        <v>97236</v>
      </c>
      <c r="D1489" s="1" t="s">
        <v>25</v>
      </c>
      <c r="E1489" s="1" t="s">
        <v>188</v>
      </c>
      <c r="F1489" s="2" t="s">
        <v>17</v>
      </c>
      <c r="G1489" s="2" t="s">
        <v>17</v>
      </c>
      <c r="H1489" s="2" t="s">
        <v>17</v>
      </c>
      <c r="I1489" s="2" t="s">
        <v>17</v>
      </c>
      <c r="J1489" s="2" t="s">
        <v>17</v>
      </c>
      <c r="K1489" s="2" t="s">
        <v>17</v>
      </c>
    </row>
    <row r="1490" spans="1:11" x14ac:dyDescent="0.3">
      <c r="A1490" s="1">
        <v>1</v>
      </c>
      <c r="B1490" s="1" t="str">
        <f t="shared" si="23"/>
        <v>Januari</v>
      </c>
      <c r="C1490" s="1">
        <v>97240</v>
      </c>
      <c r="D1490" s="1" t="s">
        <v>26</v>
      </c>
      <c r="E1490" s="1" t="s">
        <v>189</v>
      </c>
      <c r="F1490" s="2">
        <v>-0.13445529485819679</v>
      </c>
      <c r="G1490" s="2">
        <v>-0.54579356692621417</v>
      </c>
      <c r="H1490" s="2">
        <v>-0.19504356692621377</v>
      </c>
      <c r="I1490" s="2">
        <v>0.32374675565443206</v>
      </c>
      <c r="J1490" s="2">
        <v>-0.14300354303135165</v>
      </c>
      <c r="K1490" s="2">
        <v>-8.0910502410084462E-2</v>
      </c>
    </row>
    <row r="1491" spans="1:11" x14ac:dyDescent="0.3">
      <c r="A1491" s="1">
        <v>2</v>
      </c>
      <c r="B1491" s="1" t="str">
        <f t="shared" si="23"/>
        <v>Februari</v>
      </c>
      <c r="C1491" s="1">
        <v>97240</v>
      </c>
      <c r="D1491" s="1" t="s">
        <v>26</v>
      </c>
      <c r="E1491" s="1" t="s">
        <v>189</v>
      </c>
      <c r="F1491" s="2">
        <v>-0.11279555059126257</v>
      </c>
      <c r="G1491" s="2">
        <v>-0.39550184729064242</v>
      </c>
      <c r="H1491" s="2">
        <v>-0.22140086206896789</v>
      </c>
      <c r="I1491" s="2">
        <v>0.42745689655172187</v>
      </c>
      <c r="J1491" s="2">
        <v>-0.22895114942529007</v>
      </c>
      <c r="K1491" s="2">
        <v>-0.22379755062944895</v>
      </c>
    </row>
    <row r="1492" spans="1:11" x14ac:dyDescent="0.3">
      <c r="A1492" s="1">
        <v>3</v>
      </c>
      <c r="B1492" s="1" t="str">
        <f t="shared" si="23"/>
        <v>Maret</v>
      </c>
      <c r="C1492" s="1">
        <v>97240</v>
      </c>
      <c r="D1492" s="1" t="s">
        <v>26</v>
      </c>
      <c r="E1492" s="1" t="s">
        <v>189</v>
      </c>
      <c r="F1492" s="2">
        <v>-5.3011011373535033E-2</v>
      </c>
      <c r="G1492" s="2">
        <v>-0.32562291434927959</v>
      </c>
      <c r="H1492" s="2">
        <v>-0.2373164627363753</v>
      </c>
      <c r="I1492" s="2">
        <v>0.33945773081201125</v>
      </c>
      <c r="J1492" s="2">
        <v>-0.11349029786182364</v>
      </c>
      <c r="K1492" s="2">
        <v>0.24418891360771067</v>
      </c>
    </row>
    <row r="1493" spans="1:11" x14ac:dyDescent="0.3">
      <c r="A1493" s="1">
        <v>4</v>
      </c>
      <c r="B1493" s="1" t="str">
        <f t="shared" si="23"/>
        <v>April</v>
      </c>
      <c r="C1493" s="1">
        <v>97240</v>
      </c>
      <c r="D1493" s="1" t="s">
        <v>26</v>
      </c>
      <c r="E1493" s="1" t="s">
        <v>189</v>
      </c>
      <c r="F1493" s="2">
        <v>-7.0870088211708759E-2</v>
      </c>
      <c r="G1493" s="2">
        <v>-0.39233908045977051</v>
      </c>
      <c r="H1493" s="2">
        <v>-0.21833908045977141</v>
      </c>
      <c r="I1493" s="2">
        <v>0.15482758620689552</v>
      </c>
      <c r="J1493" s="2">
        <v>7.0568326947637094E-2</v>
      </c>
      <c r="K1493" s="2">
        <v>0.21899425287356333</v>
      </c>
    </row>
    <row r="1494" spans="1:11" x14ac:dyDescent="0.3">
      <c r="A1494" s="1">
        <v>5</v>
      </c>
      <c r="B1494" s="1" t="str">
        <f t="shared" si="23"/>
        <v>Mei</v>
      </c>
      <c r="C1494" s="1">
        <v>97240</v>
      </c>
      <c r="D1494" s="1" t="s">
        <v>26</v>
      </c>
      <c r="E1494" s="1" t="s">
        <v>189</v>
      </c>
      <c r="F1494" s="2">
        <v>-4.8562732842490706E-2</v>
      </c>
      <c r="G1494" s="2">
        <v>-0.25010011123470688</v>
      </c>
      <c r="H1494" s="2">
        <v>-0.2483259176863207</v>
      </c>
      <c r="I1494" s="2">
        <v>0.15957730812013082</v>
      </c>
      <c r="J1494" s="2">
        <v>9.8609566184646377E-2</v>
      </c>
      <c r="K1494" s="2">
        <v>0.15378877765418034</v>
      </c>
    </row>
    <row r="1495" spans="1:11" x14ac:dyDescent="0.3">
      <c r="A1495" s="1">
        <v>6</v>
      </c>
      <c r="B1495" s="1" t="str">
        <f t="shared" si="23"/>
        <v>Juni</v>
      </c>
      <c r="C1495" s="1">
        <v>97240</v>
      </c>
      <c r="D1495" s="1" t="s">
        <v>26</v>
      </c>
      <c r="E1495" s="1" t="s">
        <v>189</v>
      </c>
      <c r="F1495" s="2">
        <v>6.2650519978110063E-3</v>
      </c>
      <c r="G1495" s="2">
        <v>-7.1747126436780551E-2</v>
      </c>
      <c r="H1495" s="2">
        <v>-0.10241379310344741</v>
      </c>
      <c r="I1495" s="2">
        <v>0.24050287356321826</v>
      </c>
      <c r="J1495" s="2">
        <v>-0.15343231162196722</v>
      </c>
      <c r="K1495" s="2">
        <v>0.32686781609195492</v>
      </c>
    </row>
    <row r="1496" spans="1:11" x14ac:dyDescent="0.3">
      <c r="A1496" s="1">
        <v>7</v>
      </c>
      <c r="B1496" s="1" t="str">
        <f t="shared" si="23"/>
        <v>Juli</v>
      </c>
      <c r="C1496" s="1">
        <v>97240</v>
      </c>
      <c r="D1496" s="1" t="s">
        <v>26</v>
      </c>
      <c r="E1496" s="1" t="s">
        <v>189</v>
      </c>
      <c r="F1496" s="2">
        <v>-1.106502816180175E-2</v>
      </c>
      <c r="G1496" s="2">
        <v>-5.8306451612902779E-2</v>
      </c>
      <c r="H1496" s="2">
        <v>-0.1386290322580645</v>
      </c>
      <c r="I1496" s="2">
        <v>0.20314516129032403</v>
      </c>
      <c r="J1496" s="2">
        <v>-7.1684587813619638E-2</v>
      </c>
      <c r="K1496" s="2">
        <v>3.9444444444445288E-2</v>
      </c>
    </row>
    <row r="1497" spans="1:11" x14ac:dyDescent="0.3">
      <c r="A1497" s="1">
        <v>8</v>
      </c>
      <c r="B1497" s="1" t="str">
        <f t="shared" si="23"/>
        <v>Agustus</v>
      </c>
      <c r="C1497" s="1">
        <v>97240</v>
      </c>
      <c r="D1497" s="1" t="s">
        <v>26</v>
      </c>
      <c r="E1497" s="1" t="s">
        <v>189</v>
      </c>
      <c r="F1497" s="2">
        <v>4.2317742818318675E-3</v>
      </c>
      <c r="G1497" s="2">
        <v>-8.4851687059694564E-2</v>
      </c>
      <c r="H1497" s="2">
        <v>-9.4287170930661898E-2</v>
      </c>
      <c r="I1497" s="2">
        <v>0.25159992584353252</v>
      </c>
      <c r="J1497" s="2">
        <v>-0.17479194990318328</v>
      </c>
      <c r="K1497" s="2">
        <v>0.34208379681127593</v>
      </c>
    </row>
    <row r="1498" spans="1:11" x14ac:dyDescent="0.3">
      <c r="A1498" s="1">
        <v>9</v>
      </c>
      <c r="B1498" s="1" t="str">
        <f t="shared" si="23"/>
        <v>September</v>
      </c>
      <c r="C1498" s="1">
        <v>97240</v>
      </c>
      <c r="D1498" s="1" t="s">
        <v>26</v>
      </c>
      <c r="E1498" s="1" t="s">
        <v>189</v>
      </c>
      <c r="F1498" s="2">
        <v>-1.8691844553912634E-2</v>
      </c>
      <c r="G1498" s="2">
        <v>-0.15336206896551693</v>
      </c>
      <c r="H1498" s="2">
        <v>-0.19386206896551633</v>
      </c>
      <c r="I1498" s="2">
        <v>0.22555459770115044</v>
      </c>
      <c r="J1498" s="2">
        <v>-3.5213920817368023E-2</v>
      </c>
      <c r="K1498" s="2">
        <v>0.24952107279693672</v>
      </c>
    </row>
    <row r="1499" spans="1:11" x14ac:dyDescent="0.3">
      <c r="A1499" s="1">
        <v>10</v>
      </c>
      <c r="B1499" s="1" t="str">
        <f t="shared" si="23"/>
        <v>Oktober</v>
      </c>
      <c r="C1499" s="1">
        <v>97240</v>
      </c>
      <c r="D1499" s="1" t="s">
        <v>26</v>
      </c>
      <c r="E1499" s="1" t="s">
        <v>189</v>
      </c>
      <c r="F1499" s="2">
        <v>-8.5342179140844229E-2</v>
      </c>
      <c r="G1499" s="2">
        <v>-0.38391824249165685</v>
      </c>
      <c r="H1499" s="2">
        <v>-0.41472469410456048</v>
      </c>
      <c r="I1499" s="2">
        <v>0.18317853170189088</v>
      </c>
      <c r="J1499" s="2">
        <v>0.25727351378074365</v>
      </c>
      <c r="K1499" s="2">
        <v>8.493696700037151E-2</v>
      </c>
    </row>
    <row r="1500" spans="1:11" x14ac:dyDescent="0.3">
      <c r="A1500" s="1">
        <v>11</v>
      </c>
      <c r="B1500" s="1" t="str">
        <f t="shared" si="23"/>
        <v>November</v>
      </c>
      <c r="C1500" s="1">
        <v>97240</v>
      </c>
      <c r="D1500" s="1" t="s">
        <v>26</v>
      </c>
      <c r="E1500" s="1" t="s">
        <v>189</v>
      </c>
      <c r="F1500" s="2">
        <v>-0.15675013683634273</v>
      </c>
      <c r="G1500" s="2">
        <v>-0.61921264367815954</v>
      </c>
      <c r="H1500" s="2">
        <v>-0.39787931034482682</v>
      </c>
      <c r="I1500" s="2">
        <v>0.12012068965517386</v>
      </c>
      <c r="J1500" s="2">
        <v>0.30862068965517275</v>
      </c>
      <c r="K1500" s="2">
        <v>-0.13045977011494139</v>
      </c>
    </row>
    <row r="1501" spans="1:11" x14ac:dyDescent="0.3">
      <c r="A1501" s="1">
        <v>12</v>
      </c>
      <c r="B1501" s="1" t="str">
        <f t="shared" si="23"/>
        <v>Desember</v>
      </c>
      <c r="C1501" s="1">
        <v>97240</v>
      </c>
      <c r="D1501" s="1" t="s">
        <v>26</v>
      </c>
      <c r="E1501" s="1" t="s">
        <v>189</v>
      </c>
      <c r="F1501" s="2">
        <v>-0.11403805680111104</v>
      </c>
      <c r="G1501" s="2">
        <v>-0.42177160446473039</v>
      </c>
      <c r="H1501" s="2">
        <v>-4.8303862529245484E-2</v>
      </c>
      <c r="I1501" s="2">
        <v>5.9357427793334951E-2</v>
      </c>
      <c r="J1501" s="2">
        <v>-1.228173918231848E-2</v>
      </c>
      <c r="K1501" s="2">
        <v>-0.22892214209913853</v>
      </c>
    </row>
    <row r="1502" spans="1:11" x14ac:dyDescent="0.3">
      <c r="A1502" s="1">
        <v>1</v>
      </c>
      <c r="B1502" s="1" t="str">
        <f t="shared" si="23"/>
        <v>Januari</v>
      </c>
      <c r="C1502" s="1">
        <v>97242</v>
      </c>
      <c r="D1502" s="1" t="s">
        <v>26</v>
      </c>
      <c r="E1502" s="1" t="s">
        <v>190</v>
      </c>
      <c r="F1502" s="2" t="s">
        <v>17</v>
      </c>
      <c r="G1502" s="2" t="s">
        <v>17</v>
      </c>
      <c r="H1502" s="2" t="s">
        <v>17</v>
      </c>
      <c r="I1502" s="2" t="s">
        <v>17</v>
      </c>
      <c r="J1502" s="2" t="s">
        <v>17</v>
      </c>
      <c r="K1502" s="2" t="s">
        <v>17</v>
      </c>
    </row>
    <row r="1503" spans="1:11" x14ac:dyDescent="0.3">
      <c r="A1503" s="1">
        <v>2</v>
      </c>
      <c r="B1503" s="1" t="str">
        <f t="shared" si="23"/>
        <v>Februari</v>
      </c>
      <c r="C1503" s="1">
        <v>97242</v>
      </c>
      <c r="D1503" s="1" t="s">
        <v>26</v>
      </c>
      <c r="E1503" s="1" t="s">
        <v>190</v>
      </c>
      <c r="F1503" s="2" t="s">
        <v>17</v>
      </c>
      <c r="G1503" s="2" t="s">
        <v>17</v>
      </c>
      <c r="H1503" s="2" t="s">
        <v>17</v>
      </c>
      <c r="I1503" s="2" t="s">
        <v>17</v>
      </c>
      <c r="J1503" s="2" t="s">
        <v>17</v>
      </c>
      <c r="K1503" s="2" t="s">
        <v>17</v>
      </c>
    </row>
    <row r="1504" spans="1:11" x14ac:dyDescent="0.3">
      <c r="A1504" s="1">
        <v>3</v>
      </c>
      <c r="B1504" s="1" t="str">
        <f t="shared" si="23"/>
        <v>Maret</v>
      </c>
      <c r="C1504" s="1">
        <v>97242</v>
      </c>
      <c r="D1504" s="1" t="s">
        <v>26</v>
      </c>
      <c r="E1504" s="1" t="s">
        <v>190</v>
      </c>
      <c r="F1504" s="2" t="s">
        <v>17</v>
      </c>
      <c r="G1504" s="2" t="s">
        <v>17</v>
      </c>
      <c r="H1504" s="2" t="s">
        <v>17</v>
      </c>
      <c r="I1504" s="2" t="s">
        <v>17</v>
      </c>
      <c r="J1504" s="2" t="s">
        <v>17</v>
      </c>
      <c r="K1504" s="2" t="s">
        <v>17</v>
      </c>
    </row>
    <row r="1505" spans="1:11" x14ac:dyDescent="0.3">
      <c r="A1505" s="1">
        <v>4</v>
      </c>
      <c r="B1505" s="1" t="str">
        <f t="shared" si="23"/>
        <v>April</v>
      </c>
      <c r="C1505" s="1">
        <v>97242</v>
      </c>
      <c r="D1505" s="1" t="s">
        <v>26</v>
      </c>
      <c r="E1505" s="1" t="s">
        <v>190</v>
      </c>
      <c r="F1505" s="2" t="s">
        <v>17</v>
      </c>
      <c r="G1505" s="2" t="s">
        <v>17</v>
      </c>
      <c r="H1505" s="2" t="s">
        <v>17</v>
      </c>
      <c r="I1505" s="2" t="s">
        <v>17</v>
      </c>
      <c r="J1505" s="2" t="s">
        <v>17</v>
      </c>
      <c r="K1505" s="2" t="s">
        <v>17</v>
      </c>
    </row>
    <row r="1506" spans="1:11" x14ac:dyDescent="0.3">
      <c r="A1506" s="1">
        <v>5</v>
      </c>
      <c r="B1506" s="1" t="str">
        <f t="shared" si="23"/>
        <v>Mei</v>
      </c>
      <c r="C1506" s="1">
        <v>97242</v>
      </c>
      <c r="D1506" s="1" t="s">
        <v>26</v>
      </c>
      <c r="E1506" s="1" t="s">
        <v>190</v>
      </c>
      <c r="F1506" s="2" t="s">
        <v>17</v>
      </c>
      <c r="G1506" s="2" t="s">
        <v>17</v>
      </c>
      <c r="H1506" s="2" t="s">
        <v>17</v>
      </c>
      <c r="I1506" s="2" t="s">
        <v>17</v>
      </c>
      <c r="J1506" s="2" t="s">
        <v>17</v>
      </c>
      <c r="K1506" s="2" t="s">
        <v>17</v>
      </c>
    </row>
    <row r="1507" spans="1:11" x14ac:dyDescent="0.3">
      <c r="A1507" s="1">
        <v>6</v>
      </c>
      <c r="B1507" s="1" t="str">
        <f t="shared" si="23"/>
        <v>Juni</v>
      </c>
      <c r="C1507" s="1">
        <v>97242</v>
      </c>
      <c r="D1507" s="1" t="s">
        <v>26</v>
      </c>
      <c r="E1507" s="1" t="s">
        <v>190</v>
      </c>
      <c r="F1507" s="2" t="s">
        <v>17</v>
      </c>
      <c r="G1507" s="2" t="s">
        <v>17</v>
      </c>
      <c r="H1507" s="2" t="s">
        <v>17</v>
      </c>
      <c r="I1507" s="2" t="s">
        <v>17</v>
      </c>
      <c r="J1507" s="2" t="s">
        <v>17</v>
      </c>
      <c r="K1507" s="2" t="s">
        <v>17</v>
      </c>
    </row>
    <row r="1508" spans="1:11" x14ac:dyDescent="0.3">
      <c r="A1508" s="1">
        <v>7</v>
      </c>
      <c r="B1508" s="1" t="str">
        <f t="shared" si="23"/>
        <v>Juli</v>
      </c>
      <c r="C1508" s="1">
        <v>97242</v>
      </c>
      <c r="D1508" s="1" t="s">
        <v>26</v>
      </c>
      <c r="E1508" s="1" t="s">
        <v>190</v>
      </c>
      <c r="F1508" s="2" t="s">
        <v>17</v>
      </c>
      <c r="G1508" s="2" t="s">
        <v>17</v>
      </c>
      <c r="H1508" s="2" t="s">
        <v>17</v>
      </c>
      <c r="I1508" s="2" t="s">
        <v>17</v>
      </c>
      <c r="J1508" s="2" t="s">
        <v>17</v>
      </c>
      <c r="K1508" s="2" t="s">
        <v>17</v>
      </c>
    </row>
    <row r="1509" spans="1:11" x14ac:dyDescent="0.3">
      <c r="A1509" s="1">
        <v>8</v>
      </c>
      <c r="B1509" s="1" t="str">
        <f t="shared" si="23"/>
        <v>Agustus</v>
      </c>
      <c r="C1509" s="1">
        <v>97242</v>
      </c>
      <c r="D1509" s="1" t="s">
        <v>26</v>
      </c>
      <c r="E1509" s="1" t="s">
        <v>190</v>
      </c>
      <c r="F1509" s="2" t="s">
        <v>17</v>
      </c>
      <c r="G1509" s="2" t="s">
        <v>17</v>
      </c>
      <c r="H1509" s="2" t="s">
        <v>17</v>
      </c>
      <c r="I1509" s="2" t="s">
        <v>17</v>
      </c>
      <c r="J1509" s="2" t="s">
        <v>17</v>
      </c>
      <c r="K1509" s="2" t="s">
        <v>17</v>
      </c>
    </row>
    <row r="1510" spans="1:11" x14ac:dyDescent="0.3">
      <c r="A1510" s="1">
        <v>9</v>
      </c>
      <c r="B1510" s="1" t="str">
        <f t="shared" si="23"/>
        <v>September</v>
      </c>
      <c r="C1510" s="1">
        <v>97242</v>
      </c>
      <c r="D1510" s="1" t="s">
        <v>26</v>
      </c>
      <c r="E1510" s="1" t="s">
        <v>190</v>
      </c>
      <c r="F1510" s="2" t="s">
        <v>17</v>
      </c>
      <c r="G1510" s="2" t="s">
        <v>17</v>
      </c>
      <c r="H1510" s="2" t="s">
        <v>17</v>
      </c>
      <c r="I1510" s="2" t="s">
        <v>17</v>
      </c>
      <c r="J1510" s="2" t="s">
        <v>17</v>
      </c>
      <c r="K1510" s="2" t="s">
        <v>17</v>
      </c>
    </row>
    <row r="1511" spans="1:11" x14ac:dyDescent="0.3">
      <c r="A1511" s="1">
        <v>10</v>
      </c>
      <c r="B1511" s="1" t="str">
        <f t="shared" si="23"/>
        <v>Oktober</v>
      </c>
      <c r="C1511" s="1">
        <v>97242</v>
      </c>
      <c r="D1511" s="1" t="s">
        <v>26</v>
      </c>
      <c r="E1511" s="1" t="s">
        <v>190</v>
      </c>
      <c r="F1511" s="2" t="s">
        <v>17</v>
      </c>
      <c r="G1511" s="2" t="s">
        <v>17</v>
      </c>
      <c r="H1511" s="2" t="s">
        <v>17</v>
      </c>
      <c r="I1511" s="2" t="s">
        <v>17</v>
      </c>
      <c r="J1511" s="2" t="s">
        <v>17</v>
      </c>
      <c r="K1511" s="2" t="s">
        <v>17</v>
      </c>
    </row>
    <row r="1512" spans="1:11" x14ac:dyDescent="0.3">
      <c r="A1512" s="1">
        <v>11</v>
      </c>
      <c r="B1512" s="1" t="str">
        <f t="shared" si="23"/>
        <v>November</v>
      </c>
      <c r="C1512" s="1">
        <v>97242</v>
      </c>
      <c r="D1512" s="1" t="s">
        <v>26</v>
      </c>
      <c r="E1512" s="1" t="s">
        <v>190</v>
      </c>
      <c r="F1512" s="2" t="s">
        <v>17</v>
      </c>
      <c r="G1512" s="2" t="s">
        <v>17</v>
      </c>
      <c r="H1512" s="2" t="s">
        <v>17</v>
      </c>
      <c r="I1512" s="2" t="s">
        <v>17</v>
      </c>
      <c r="J1512" s="2" t="s">
        <v>17</v>
      </c>
      <c r="K1512" s="2" t="s">
        <v>17</v>
      </c>
    </row>
    <row r="1513" spans="1:11" x14ac:dyDescent="0.3">
      <c r="A1513" s="1">
        <v>12</v>
      </c>
      <c r="B1513" s="1" t="str">
        <f t="shared" si="23"/>
        <v>Desember</v>
      </c>
      <c r="C1513" s="1">
        <v>97242</v>
      </c>
      <c r="D1513" s="1" t="s">
        <v>26</v>
      </c>
      <c r="E1513" s="1" t="s">
        <v>190</v>
      </c>
      <c r="F1513" s="2" t="s">
        <v>17</v>
      </c>
      <c r="G1513" s="2" t="s">
        <v>17</v>
      </c>
      <c r="H1513" s="2" t="s">
        <v>17</v>
      </c>
      <c r="I1513" s="2" t="s">
        <v>17</v>
      </c>
      <c r="J1513" s="2" t="s">
        <v>17</v>
      </c>
      <c r="K1513" s="2" t="s">
        <v>17</v>
      </c>
    </row>
    <row r="1514" spans="1:11" x14ac:dyDescent="0.3">
      <c r="A1514" s="1">
        <v>1</v>
      </c>
      <c r="B1514" s="1" t="str">
        <f t="shared" si="23"/>
        <v>Januari</v>
      </c>
      <c r="C1514" s="1">
        <v>97260</v>
      </c>
      <c r="D1514" s="1" t="s">
        <v>26</v>
      </c>
      <c r="E1514" s="1" t="s">
        <v>191</v>
      </c>
      <c r="F1514" s="2">
        <v>-1.1131706853480659E-2</v>
      </c>
      <c r="G1514" s="2">
        <v>-0.23442084826762227</v>
      </c>
      <c r="H1514" s="2">
        <v>-0.27288859020310524</v>
      </c>
      <c r="I1514" s="2">
        <v>4.5759259259259367E-2</v>
      </c>
      <c r="J1514" s="2">
        <v>0.22712933094384766</v>
      </c>
      <c r="K1514" s="2">
        <v>0.46360334528076397</v>
      </c>
    </row>
    <row r="1515" spans="1:11" x14ac:dyDescent="0.3">
      <c r="A1515" s="1">
        <v>2</v>
      </c>
      <c r="B1515" s="1" t="str">
        <f t="shared" si="23"/>
        <v>Februari</v>
      </c>
      <c r="C1515" s="1">
        <v>97260</v>
      </c>
      <c r="D1515" s="1" t="s">
        <v>26</v>
      </c>
      <c r="E1515" s="1" t="s">
        <v>191</v>
      </c>
      <c r="F1515" s="2">
        <v>-3.1619422244423573E-2</v>
      </c>
      <c r="G1515" s="2">
        <v>-0.24741324049513763</v>
      </c>
      <c r="H1515" s="2">
        <v>-0.33313060502715786</v>
      </c>
      <c r="I1515" s="2">
        <v>6.5850306302890974E-2</v>
      </c>
      <c r="J1515" s="2">
        <v>0.26728029872426229</v>
      </c>
      <c r="K1515" s="2">
        <v>0.27071945654919638</v>
      </c>
    </row>
    <row r="1516" spans="1:11" x14ac:dyDescent="0.3">
      <c r="A1516" s="1">
        <v>3</v>
      </c>
      <c r="B1516" s="1" t="str">
        <f t="shared" si="23"/>
        <v>Maret</v>
      </c>
      <c r="C1516" s="1">
        <v>97260</v>
      </c>
      <c r="D1516" s="1" t="s">
        <v>26</v>
      </c>
      <c r="E1516" s="1" t="s">
        <v>191</v>
      </c>
      <c r="F1516" s="2">
        <v>-4.0612577386774425E-3</v>
      </c>
      <c r="G1516" s="2">
        <v>-0.21393906810035865</v>
      </c>
      <c r="H1516" s="2">
        <v>-0.19401971326164863</v>
      </c>
      <c r="I1516" s="2">
        <v>1.4367383512544052E-2</v>
      </c>
      <c r="J1516" s="2">
        <v>0.17965232974910389</v>
      </c>
      <c r="K1516" s="2">
        <v>0.49017383512544654</v>
      </c>
    </row>
    <row r="1517" spans="1:11" x14ac:dyDescent="0.3">
      <c r="A1517" s="1">
        <v>4</v>
      </c>
      <c r="B1517" s="1" t="str">
        <f t="shared" si="23"/>
        <v>April</v>
      </c>
      <c r="C1517" s="1">
        <v>97260</v>
      </c>
      <c r="D1517" s="1" t="s">
        <v>26</v>
      </c>
      <c r="E1517" s="1" t="s">
        <v>191</v>
      </c>
      <c r="F1517" s="2">
        <v>-2.2589646464643318E-2</v>
      </c>
      <c r="G1517" s="2">
        <v>-0.24213888888888596</v>
      </c>
      <c r="H1517" s="2">
        <v>-0.3388055555555532</v>
      </c>
      <c r="I1517" s="2">
        <v>3.5111111111114826E-2</v>
      </c>
      <c r="J1517" s="2">
        <v>0.3036944444444476</v>
      </c>
      <c r="K1517" s="2">
        <v>0.35686111111111535</v>
      </c>
    </row>
    <row r="1518" spans="1:11" x14ac:dyDescent="0.3">
      <c r="A1518" s="1">
        <v>5</v>
      </c>
      <c r="B1518" s="1" t="str">
        <f t="shared" si="23"/>
        <v>Mei</v>
      </c>
      <c r="C1518" s="1">
        <v>97260</v>
      </c>
      <c r="D1518" s="1" t="s">
        <v>26</v>
      </c>
      <c r="E1518" s="1" t="s">
        <v>191</v>
      </c>
      <c r="F1518" s="2">
        <v>-2.0914971661635241E-2</v>
      </c>
      <c r="G1518" s="2">
        <v>-0.26577864293659736</v>
      </c>
      <c r="H1518" s="2">
        <v>-0.41650444938820996</v>
      </c>
      <c r="I1518" s="2">
        <v>2.3656840934371114E-2</v>
      </c>
      <c r="J1518" s="2">
        <v>0.43649734272648605</v>
      </c>
      <c r="K1518" s="2">
        <v>0.59311920652576922</v>
      </c>
    </row>
    <row r="1519" spans="1:11" x14ac:dyDescent="0.3">
      <c r="A1519" s="1">
        <v>6</v>
      </c>
      <c r="B1519" s="1" t="str">
        <f t="shared" si="23"/>
        <v>Juni</v>
      </c>
      <c r="C1519" s="1">
        <v>97260</v>
      </c>
      <c r="D1519" s="1" t="s">
        <v>26</v>
      </c>
      <c r="E1519" s="1" t="s">
        <v>191</v>
      </c>
      <c r="F1519" s="2">
        <v>5.007525998903882E-3</v>
      </c>
      <c r="G1519" s="2">
        <v>-0.25552055702917931</v>
      </c>
      <c r="H1519" s="2">
        <v>-0.24960389036251165</v>
      </c>
      <c r="I1519" s="2">
        <v>-3.5103890362512755E-2</v>
      </c>
      <c r="J1519" s="2">
        <v>0.31634197858335611</v>
      </c>
      <c r="K1519" s="2">
        <v>0.92184055408193188</v>
      </c>
    </row>
    <row r="1520" spans="1:11" x14ac:dyDescent="0.3">
      <c r="A1520" s="1">
        <v>7</v>
      </c>
      <c r="B1520" s="1" t="str">
        <f t="shared" si="23"/>
        <v>Juli</v>
      </c>
      <c r="C1520" s="1">
        <v>97260</v>
      </c>
      <c r="D1520" s="1" t="s">
        <v>26</v>
      </c>
      <c r="E1520" s="1" t="s">
        <v>191</v>
      </c>
      <c r="F1520" s="2">
        <v>1.3354867716461036E-2</v>
      </c>
      <c r="G1520" s="2">
        <v>-0.2097670692303609</v>
      </c>
      <c r="H1520" s="2">
        <v>-0.31549287568197393</v>
      </c>
      <c r="I1520" s="2">
        <v>3.3942608188994326E-2</v>
      </c>
      <c r="J1520" s="2">
        <v>0.31283363054775865</v>
      </c>
      <c r="K1520" s="2">
        <v>0.88619171213164682</v>
      </c>
    </row>
    <row r="1521" spans="1:11" x14ac:dyDescent="0.3">
      <c r="A1521" s="1">
        <v>8</v>
      </c>
      <c r="B1521" s="1" t="str">
        <f t="shared" si="23"/>
        <v>Agustus</v>
      </c>
      <c r="C1521" s="1">
        <v>97260</v>
      </c>
      <c r="D1521" s="1" t="s">
        <v>26</v>
      </c>
      <c r="E1521" s="1" t="s">
        <v>191</v>
      </c>
      <c r="F1521" s="2">
        <v>6.7110183174329444E-2</v>
      </c>
      <c r="G1521" s="2">
        <v>-9.8709780414451484E-2</v>
      </c>
      <c r="H1521" s="2">
        <v>-0.2015323610596127</v>
      </c>
      <c r="I1521" s="2">
        <v>-7.717752234993544E-2</v>
      </c>
      <c r="J1521" s="2">
        <v>0.30967764823283439</v>
      </c>
      <c r="K1521" s="2">
        <v>1.2685751658221076</v>
      </c>
    </row>
    <row r="1522" spans="1:11" x14ac:dyDescent="0.3">
      <c r="A1522" s="1">
        <v>9</v>
      </c>
      <c r="B1522" s="1" t="str">
        <f t="shared" si="23"/>
        <v>September</v>
      </c>
      <c r="C1522" s="1">
        <v>97260</v>
      </c>
      <c r="D1522" s="1" t="s">
        <v>26</v>
      </c>
      <c r="E1522" s="1" t="s">
        <v>191</v>
      </c>
      <c r="F1522" s="2">
        <v>2.0670255526843161E-2</v>
      </c>
      <c r="G1522" s="2">
        <v>-0.17994966761633577</v>
      </c>
      <c r="H1522" s="2">
        <v>-0.42403300094966878</v>
      </c>
      <c r="I1522" s="2">
        <v>6.2550332383663948E-2</v>
      </c>
      <c r="J1522" s="2">
        <v>0.36148266856600059</v>
      </c>
      <c r="K1522" s="2">
        <v>0.89610588793921886</v>
      </c>
    </row>
    <row r="1523" spans="1:11" x14ac:dyDescent="0.3">
      <c r="A1523" s="1">
        <v>10</v>
      </c>
      <c r="B1523" s="1" t="str">
        <f t="shared" si="23"/>
        <v>Oktober</v>
      </c>
      <c r="C1523" s="1">
        <v>97260</v>
      </c>
      <c r="D1523" s="1" t="s">
        <v>26</v>
      </c>
      <c r="E1523" s="1" t="s">
        <v>191</v>
      </c>
      <c r="F1523" s="2">
        <v>-2.7134283570892502E-2</v>
      </c>
      <c r="G1523" s="2">
        <v>-0.20887096774193528</v>
      </c>
      <c r="H1523" s="2">
        <v>-0.38048387096774083</v>
      </c>
      <c r="I1523" s="2">
        <v>1.0725806451612741E-2</v>
      </c>
      <c r="J1523" s="2">
        <v>0.3697580645161288</v>
      </c>
      <c r="K1523" s="2">
        <v>0.30731182795698925</v>
      </c>
    </row>
    <row r="1524" spans="1:11" x14ac:dyDescent="0.3">
      <c r="A1524" s="1">
        <v>11</v>
      </c>
      <c r="B1524" s="1" t="str">
        <f t="shared" si="23"/>
        <v>November</v>
      </c>
      <c r="C1524" s="1">
        <v>97260</v>
      </c>
      <c r="D1524" s="1" t="s">
        <v>26</v>
      </c>
      <c r="E1524" s="1" t="s">
        <v>191</v>
      </c>
      <c r="F1524" s="2">
        <v>-8.8535529715764227E-2</v>
      </c>
      <c r="G1524" s="2">
        <v>-0.36969444444444588</v>
      </c>
      <c r="H1524" s="2">
        <v>-0.4276111111111135</v>
      </c>
      <c r="I1524" s="2">
        <v>7.5222222222220483E-2</v>
      </c>
      <c r="J1524" s="2">
        <v>0.35238888888888659</v>
      </c>
      <c r="K1524" s="2">
        <v>-3.6694444444446507E-2</v>
      </c>
    </row>
    <row r="1525" spans="1:11" x14ac:dyDescent="0.3">
      <c r="A1525" s="1">
        <v>12</v>
      </c>
      <c r="B1525" s="1" t="str">
        <f t="shared" si="23"/>
        <v>Desember</v>
      </c>
      <c r="C1525" s="1">
        <v>97260</v>
      </c>
      <c r="D1525" s="1" t="s">
        <v>26</v>
      </c>
      <c r="E1525" s="1" t="s">
        <v>191</v>
      </c>
      <c r="F1525" s="2">
        <v>-3.5249586548251714E-2</v>
      </c>
      <c r="G1525" s="2">
        <v>-0.18075258517694515</v>
      </c>
      <c r="H1525" s="2">
        <v>-0.30704290775759019</v>
      </c>
      <c r="I1525" s="2">
        <v>-3.5107423886623579E-2</v>
      </c>
      <c r="J1525" s="2">
        <v>0.34215033164421343</v>
      </c>
      <c r="K1525" s="2">
        <v>0.1635216083714415</v>
      </c>
    </row>
    <row r="1526" spans="1:11" x14ac:dyDescent="0.3">
      <c r="A1526" s="1">
        <v>1</v>
      </c>
      <c r="B1526" s="1" t="str">
        <f t="shared" si="23"/>
        <v>Januari</v>
      </c>
      <c r="C1526" s="1">
        <v>97270</v>
      </c>
      <c r="D1526" s="1" t="s">
        <v>26</v>
      </c>
      <c r="E1526" s="1" t="s">
        <v>192</v>
      </c>
      <c r="F1526" s="2">
        <v>-1.3061767786169491E-2</v>
      </c>
      <c r="G1526" s="2">
        <v>-0.40027592386602517</v>
      </c>
      <c r="H1526" s="2">
        <v>-0.24850173031763703</v>
      </c>
      <c r="I1526" s="2">
        <v>0.17327246323074977</v>
      </c>
      <c r="J1526" s="2">
        <v>7.5229267086886195E-2</v>
      </c>
      <c r="K1526" s="2">
        <v>0.27618912989741778</v>
      </c>
    </row>
    <row r="1527" spans="1:11" x14ac:dyDescent="0.3">
      <c r="A1527" s="1">
        <v>2</v>
      </c>
      <c r="B1527" s="1" t="str">
        <f t="shared" si="23"/>
        <v>Februari</v>
      </c>
      <c r="C1527" s="1">
        <v>97270</v>
      </c>
      <c r="D1527" s="1" t="s">
        <v>26</v>
      </c>
      <c r="E1527" s="1" t="s">
        <v>192</v>
      </c>
      <c r="F1527" s="2">
        <v>3.1920581058493391E-3</v>
      </c>
      <c r="G1527" s="2">
        <v>-0.16561948268844992</v>
      </c>
      <c r="H1527" s="2">
        <v>-0.16878040222868015</v>
      </c>
      <c r="I1527" s="2">
        <v>0.14039447461861063</v>
      </c>
      <c r="J1527" s="2">
        <v>2.8385927610063533E-2</v>
      </c>
      <c r="K1527" s="2">
        <v>0.15374114949545881</v>
      </c>
    </row>
    <row r="1528" spans="1:11" x14ac:dyDescent="0.3">
      <c r="A1528" s="1">
        <v>3</v>
      </c>
      <c r="B1528" s="1" t="str">
        <f t="shared" si="23"/>
        <v>Maret</v>
      </c>
      <c r="C1528" s="1">
        <v>97270</v>
      </c>
      <c r="D1528" s="1" t="s">
        <v>26</v>
      </c>
      <c r="E1528" s="1" t="s">
        <v>192</v>
      </c>
      <c r="F1528" s="2">
        <v>3.0959507894968738E-3</v>
      </c>
      <c r="G1528" s="2">
        <v>-8.4879928315415257E-2</v>
      </c>
      <c r="H1528" s="2">
        <v>-9.7594982078855003E-2</v>
      </c>
      <c r="I1528" s="2">
        <v>1.2405017921144745E-2</v>
      </c>
      <c r="J1528" s="2">
        <v>8.5189964157703454E-2</v>
      </c>
      <c r="K1528" s="2">
        <v>9.2297491039424528E-2</v>
      </c>
    </row>
    <row r="1529" spans="1:11" x14ac:dyDescent="0.3">
      <c r="A1529" s="1">
        <v>4</v>
      </c>
      <c r="B1529" s="1" t="str">
        <f t="shared" si="23"/>
        <v>April</v>
      </c>
      <c r="C1529" s="1">
        <v>97270</v>
      </c>
      <c r="D1529" s="1" t="s">
        <v>26</v>
      </c>
      <c r="E1529" s="1" t="s">
        <v>192</v>
      </c>
      <c r="F1529" s="2">
        <v>1.0302681992338549E-2</v>
      </c>
      <c r="G1529" s="2">
        <v>7.7136288998360669E-2</v>
      </c>
      <c r="H1529" s="2">
        <v>-0.11189148877941832</v>
      </c>
      <c r="I1529" s="2">
        <v>5.3441844553914965E-2</v>
      </c>
      <c r="J1529" s="2">
        <v>5.844964422550767E-2</v>
      </c>
      <c r="K1529" s="2">
        <v>3.7447591680350278E-2</v>
      </c>
    </row>
    <row r="1530" spans="1:11" x14ac:dyDescent="0.3">
      <c r="A1530" s="1">
        <v>5</v>
      </c>
      <c r="B1530" s="1" t="str">
        <f t="shared" si="23"/>
        <v>Mei</v>
      </c>
      <c r="C1530" s="1">
        <v>97270</v>
      </c>
      <c r="D1530" s="1" t="s">
        <v>26</v>
      </c>
      <c r="E1530" s="1" t="s">
        <v>192</v>
      </c>
      <c r="F1530" s="2">
        <v>4.203300477897446E-2</v>
      </c>
      <c r="G1530" s="2">
        <v>0.24211290322580817</v>
      </c>
      <c r="H1530" s="2">
        <v>-8.1354838709675498E-2</v>
      </c>
      <c r="I1530" s="2">
        <v>-2.2806451612900958E-2</v>
      </c>
      <c r="J1530" s="2">
        <v>0.10416129032258223</v>
      </c>
      <c r="K1530" s="2">
        <v>0.26228315412186615</v>
      </c>
    </row>
    <row r="1531" spans="1:11" x14ac:dyDescent="0.3">
      <c r="A1531" s="1">
        <v>6</v>
      </c>
      <c r="B1531" s="1" t="str">
        <f t="shared" si="23"/>
        <v>Juni</v>
      </c>
      <c r="C1531" s="1">
        <v>97270</v>
      </c>
      <c r="D1531" s="1" t="s">
        <v>26</v>
      </c>
      <c r="E1531" s="1" t="s">
        <v>192</v>
      </c>
      <c r="F1531" s="2">
        <v>5.9451217843458859E-2</v>
      </c>
      <c r="G1531" s="2">
        <v>-4.912602627257933E-2</v>
      </c>
      <c r="H1531" s="2">
        <v>6.5901751505199613E-2</v>
      </c>
      <c r="I1531" s="2">
        <v>-6.3348248494800433E-2</v>
      </c>
      <c r="J1531" s="2">
        <v>-2.5535030103998936E-3</v>
      </c>
      <c r="K1531" s="2">
        <v>0.76254064039408798</v>
      </c>
    </row>
    <row r="1532" spans="1:11" x14ac:dyDescent="0.3">
      <c r="A1532" s="1">
        <v>7</v>
      </c>
      <c r="B1532" s="1" t="str">
        <f t="shared" si="23"/>
        <v>Juli</v>
      </c>
      <c r="C1532" s="1">
        <v>97270</v>
      </c>
      <c r="D1532" s="1" t="s">
        <v>26</v>
      </c>
      <c r="E1532" s="1" t="s">
        <v>192</v>
      </c>
      <c r="F1532" s="2">
        <v>8.0038615804744737E-2</v>
      </c>
      <c r="G1532" s="2">
        <v>0.5836635944700449</v>
      </c>
      <c r="H1532" s="2">
        <v>6.7346390168971454E-2</v>
      </c>
      <c r="I1532" s="2">
        <v>3.2749615975421878E-2</v>
      </c>
      <c r="J1532" s="2">
        <v>-0.10009600614439336</v>
      </c>
      <c r="K1532" s="2">
        <v>0.37679979518689183</v>
      </c>
    </row>
    <row r="1533" spans="1:11" x14ac:dyDescent="0.3">
      <c r="A1533" s="1">
        <v>8</v>
      </c>
      <c r="B1533" s="1" t="str">
        <f t="shared" si="23"/>
        <v>Agustus</v>
      </c>
      <c r="C1533" s="1">
        <v>97270</v>
      </c>
      <c r="D1533" s="1" t="s">
        <v>26</v>
      </c>
      <c r="E1533" s="1" t="s">
        <v>192</v>
      </c>
      <c r="F1533" s="2">
        <v>0.11753946886572603</v>
      </c>
      <c r="G1533" s="2">
        <v>0.51222606050618558</v>
      </c>
      <c r="H1533" s="2">
        <v>0.22163466265672441</v>
      </c>
      <c r="I1533" s="2">
        <v>5.5056303986593226E-3</v>
      </c>
      <c r="J1533" s="2">
        <v>-0.22714029305538436</v>
      </c>
      <c r="K1533" s="2">
        <v>0.89824756588252896</v>
      </c>
    </row>
    <row r="1534" spans="1:11" x14ac:dyDescent="0.3">
      <c r="A1534" s="1">
        <v>9</v>
      </c>
      <c r="B1534" s="1" t="str">
        <f t="shared" si="23"/>
        <v>September</v>
      </c>
      <c r="C1534" s="1">
        <v>97270</v>
      </c>
      <c r="D1534" s="1" t="s">
        <v>26</v>
      </c>
      <c r="E1534" s="1" t="s">
        <v>192</v>
      </c>
      <c r="F1534" s="2">
        <v>7.5024212430821149E-2</v>
      </c>
      <c r="G1534" s="2">
        <v>0.48792305236270767</v>
      </c>
      <c r="H1534" s="2">
        <v>5.6173052362706956E-2</v>
      </c>
      <c r="I1534" s="2">
        <v>0.16525638569604018</v>
      </c>
      <c r="J1534" s="2">
        <v>-0.22142943805874857</v>
      </c>
      <c r="K1534" s="2">
        <v>0.41236749680715096</v>
      </c>
    </row>
    <row r="1535" spans="1:11" x14ac:dyDescent="0.3">
      <c r="A1535" s="1">
        <v>10</v>
      </c>
      <c r="B1535" s="1" t="str">
        <f t="shared" si="23"/>
        <v>Oktober</v>
      </c>
      <c r="C1535" s="1">
        <v>97270</v>
      </c>
      <c r="D1535" s="1" t="s">
        <v>26</v>
      </c>
      <c r="E1535" s="1" t="s">
        <v>192</v>
      </c>
      <c r="F1535" s="2">
        <v>4.4899108786204261E-2</v>
      </c>
      <c r="G1535" s="2">
        <v>0.50558422939068048</v>
      </c>
      <c r="H1535" s="2">
        <v>-3.7238351254481473E-2</v>
      </c>
      <c r="I1535" s="2">
        <v>0.25026164874551782</v>
      </c>
      <c r="J1535" s="2">
        <v>-0.2130232974910406</v>
      </c>
      <c r="K1535" s="2">
        <v>-0.12035663082437391</v>
      </c>
    </row>
    <row r="1536" spans="1:11" x14ac:dyDescent="0.3">
      <c r="A1536" s="1">
        <v>11</v>
      </c>
      <c r="B1536" s="1" t="str">
        <f t="shared" si="23"/>
        <v>November</v>
      </c>
      <c r="C1536" s="1">
        <v>97270</v>
      </c>
      <c r="D1536" s="1" t="s">
        <v>26</v>
      </c>
      <c r="E1536" s="1" t="s">
        <v>192</v>
      </c>
      <c r="F1536" s="2">
        <v>-1.8379746125437274E-2</v>
      </c>
      <c r="G1536" s="2">
        <v>0.26910550082101725</v>
      </c>
      <c r="H1536" s="2">
        <v>-0.42668616584565056</v>
      </c>
      <c r="I1536" s="2">
        <v>0.38831383415434967</v>
      </c>
      <c r="J1536" s="2">
        <v>3.8372331691295967E-2</v>
      </c>
      <c r="K1536" s="2">
        <v>-0.58549086997506594</v>
      </c>
    </row>
    <row r="1537" spans="1:11" x14ac:dyDescent="0.3">
      <c r="A1537" s="1">
        <v>12</v>
      </c>
      <c r="B1537" s="1" t="str">
        <f t="shared" si="23"/>
        <v>Desember</v>
      </c>
      <c r="C1537" s="1">
        <v>97270</v>
      </c>
      <c r="D1537" s="1" t="s">
        <v>26</v>
      </c>
      <c r="E1537" s="1" t="s">
        <v>192</v>
      </c>
      <c r="F1537" s="2">
        <v>-2.0428562600421529E-2</v>
      </c>
      <c r="G1537" s="2">
        <v>-0.17132461994809045</v>
      </c>
      <c r="H1537" s="2">
        <v>-0.16003429736744684</v>
      </c>
      <c r="I1537" s="2">
        <v>0.12238505747126327</v>
      </c>
      <c r="J1537" s="2">
        <v>3.7649239896179056E-2</v>
      </c>
      <c r="K1537" s="2">
        <v>-2.5064886911383866E-2</v>
      </c>
    </row>
    <row r="1538" spans="1:11" x14ac:dyDescent="0.3">
      <c r="A1538" s="1">
        <v>1</v>
      </c>
      <c r="B1538" s="1" t="str">
        <f t="shared" si="23"/>
        <v>Januari</v>
      </c>
      <c r="C1538" s="1">
        <v>97282</v>
      </c>
      <c r="D1538" s="1" t="s">
        <v>27</v>
      </c>
      <c r="E1538" s="1" t="s">
        <v>193</v>
      </c>
      <c r="F1538" s="2" t="s">
        <v>17</v>
      </c>
      <c r="G1538" s="2" t="s">
        <v>17</v>
      </c>
      <c r="H1538" s="2" t="s">
        <v>17</v>
      </c>
      <c r="I1538" s="2" t="s">
        <v>17</v>
      </c>
      <c r="J1538" s="2" t="s">
        <v>17</v>
      </c>
      <c r="K1538" s="2" t="s">
        <v>17</v>
      </c>
    </row>
    <row r="1539" spans="1:11" x14ac:dyDescent="0.3">
      <c r="A1539" s="1">
        <v>2</v>
      </c>
      <c r="B1539" s="1" t="str">
        <f t="shared" si="23"/>
        <v>Februari</v>
      </c>
      <c r="C1539" s="1">
        <v>97282</v>
      </c>
      <c r="D1539" s="1" t="s">
        <v>27</v>
      </c>
      <c r="E1539" s="1" t="s">
        <v>193</v>
      </c>
      <c r="F1539" s="2" t="s">
        <v>17</v>
      </c>
      <c r="G1539" s="2" t="s">
        <v>17</v>
      </c>
      <c r="H1539" s="2" t="s">
        <v>17</v>
      </c>
      <c r="I1539" s="2" t="s">
        <v>17</v>
      </c>
      <c r="J1539" s="2" t="s">
        <v>17</v>
      </c>
      <c r="K1539" s="2" t="s">
        <v>17</v>
      </c>
    </row>
    <row r="1540" spans="1:11" x14ac:dyDescent="0.3">
      <c r="A1540" s="1">
        <v>3</v>
      </c>
      <c r="B1540" s="1" t="str">
        <f t="shared" si="23"/>
        <v>Maret</v>
      </c>
      <c r="C1540" s="1">
        <v>97282</v>
      </c>
      <c r="D1540" s="1" t="s">
        <v>27</v>
      </c>
      <c r="E1540" s="1" t="s">
        <v>193</v>
      </c>
      <c r="F1540" s="2" t="s">
        <v>17</v>
      </c>
      <c r="G1540" s="2" t="s">
        <v>17</v>
      </c>
      <c r="H1540" s="2" t="s">
        <v>17</v>
      </c>
      <c r="I1540" s="2" t="s">
        <v>17</v>
      </c>
      <c r="J1540" s="2" t="s">
        <v>17</v>
      </c>
      <c r="K1540" s="2" t="s">
        <v>17</v>
      </c>
    </row>
    <row r="1541" spans="1:11" x14ac:dyDescent="0.3">
      <c r="A1541" s="1">
        <v>4</v>
      </c>
      <c r="B1541" s="1" t="str">
        <f t="shared" si="23"/>
        <v>April</v>
      </c>
      <c r="C1541" s="1">
        <v>97282</v>
      </c>
      <c r="D1541" s="1" t="s">
        <v>27</v>
      </c>
      <c r="E1541" s="1" t="s">
        <v>193</v>
      </c>
      <c r="F1541" s="2" t="s">
        <v>17</v>
      </c>
      <c r="G1541" s="2" t="s">
        <v>17</v>
      </c>
      <c r="H1541" s="2" t="s">
        <v>17</v>
      </c>
      <c r="I1541" s="2" t="s">
        <v>17</v>
      </c>
      <c r="J1541" s="2" t="s">
        <v>17</v>
      </c>
      <c r="K1541" s="2" t="s">
        <v>17</v>
      </c>
    </row>
    <row r="1542" spans="1:11" x14ac:dyDescent="0.3">
      <c r="A1542" s="1">
        <v>5</v>
      </c>
      <c r="B1542" s="1" t="str">
        <f t="shared" si="23"/>
        <v>Mei</v>
      </c>
      <c r="C1542" s="1">
        <v>97282</v>
      </c>
      <c r="D1542" s="1" t="s">
        <v>27</v>
      </c>
      <c r="E1542" s="1" t="s">
        <v>193</v>
      </c>
      <c r="F1542" s="2" t="s">
        <v>17</v>
      </c>
      <c r="G1542" s="2" t="s">
        <v>17</v>
      </c>
      <c r="H1542" s="2" t="s">
        <v>17</v>
      </c>
      <c r="I1542" s="2" t="s">
        <v>17</v>
      </c>
      <c r="J1542" s="2" t="s">
        <v>17</v>
      </c>
      <c r="K1542" s="2" t="s">
        <v>17</v>
      </c>
    </row>
    <row r="1543" spans="1:11" x14ac:dyDescent="0.3">
      <c r="A1543" s="1">
        <v>6</v>
      </c>
      <c r="B1543" s="1" t="str">
        <f t="shared" si="23"/>
        <v>Juni</v>
      </c>
      <c r="C1543" s="1">
        <v>97282</v>
      </c>
      <c r="D1543" s="1" t="s">
        <v>27</v>
      </c>
      <c r="E1543" s="1" t="s">
        <v>193</v>
      </c>
      <c r="F1543" s="2" t="s">
        <v>17</v>
      </c>
      <c r="G1543" s="2" t="s">
        <v>17</v>
      </c>
      <c r="H1543" s="2" t="s">
        <v>17</v>
      </c>
      <c r="I1543" s="2" t="s">
        <v>17</v>
      </c>
      <c r="J1543" s="2" t="s">
        <v>17</v>
      </c>
      <c r="K1543" s="2" t="s">
        <v>17</v>
      </c>
    </row>
    <row r="1544" spans="1:11" x14ac:dyDescent="0.3">
      <c r="A1544" s="1">
        <v>7</v>
      </c>
      <c r="B1544" s="1" t="str">
        <f t="shared" si="23"/>
        <v>Juli</v>
      </c>
      <c r="C1544" s="1">
        <v>97282</v>
      </c>
      <c r="D1544" s="1" t="s">
        <v>27</v>
      </c>
      <c r="E1544" s="1" t="s">
        <v>193</v>
      </c>
      <c r="F1544" s="2" t="s">
        <v>17</v>
      </c>
      <c r="G1544" s="2" t="s">
        <v>17</v>
      </c>
      <c r="H1544" s="2" t="s">
        <v>17</v>
      </c>
      <c r="I1544" s="2" t="s">
        <v>17</v>
      </c>
      <c r="J1544" s="2" t="s">
        <v>17</v>
      </c>
      <c r="K1544" s="2" t="s">
        <v>17</v>
      </c>
    </row>
    <row r="1545" spans="1:11" x14ac:dyDescent="0.3">
      <c r="A1545" s="1">
        <v>8</v>
      </c>
      <c r="B1545" s="1" t="str">
        <f t="shared" si="23"/>
        <v>Agustus</v>
      </c>
      <c r="C1545" s="1">
        <v>97282</v>
      </c>
      <c r="D1545" s="1" t="s">
        <v>27</v>
      </c>
      <c r="E1545" s="1" t="s">
        <v>193</v>
      </c>
      <c r="F1545" s="2" t="s">
        <v>17</v>
      </c>
      <c r="G1545" s="2" t="s">
        <v>17</v>
      </c>
      <c r="H1545" s="2" t="s">
        <v>17</v>
      </c>
      <c r="I1545" s="2" t="s">
        <v>17</v>
      </c>
      <c r="J1545" s="2" t="s">
        <v>17</v>
      </c>
      <c r="K1545" s="2" t="s">
        <v>17</v>
      </c>
    </row>
    <row r="1546" spans="1:11" x14ac:dyDescent="0.3">
      <c r="A1546" s="1">
        <v>9</v>
      </c>
      <c r="B1546" s="1" t="str">
        <f t="shared" si="23"/>
        <v>September</v>
      </c>
      <c r="C1546" s="1">
        <v>97282</v>
      </c>
      <c r="D1546" s="1" t="s">
        <v>27</v>
      </c>
      <c r="E1546" s="1" t="s">
        <v>193</v>
      </c>
      <c r="F1546" s="2" t="s">
        <v>17</v>
      </c>
      <c r="G1546" s="2" t="s">
        <v>17</v>
      </c>
      <c r="H1546" s="2" t="s">
        <v>17</v>
      </c>
      <c r="I1546" s="2" t="s">
        <v>17</v>
      </c>
      <c r="J1546" s="2" t="s">
        <v>17</v>
      </c>
      <c r="K1546" s="2" t="s">
        <v>17</v>
      </c>
    </row>
    <row r="1547" spans="1:11" x14ac:dyDescent="0.3">
      <c r="A1547" s="1">
        <v>10</v>
      </c>
      <c r="B1547" s="1" t="str">
        <f t="shared" si="23"/>
        <v>Oktober</v>
      </c>
      <c r="C1547" s="1">
        <v>97282</v>
      </c>
      <c r="D1547" s="1" t="s">
        <v>27</v>
      </c>
      <c r="E1547" s="1" t="s">
        <v>193</v>
      </c>
      <c r="F1547" s="2" t="s">
        <v>17</v>
      </c>
      <c r="G1547" s="2" t="s">
        <v>17</v>
      </c>
      <c r="H1547" s="2" t="s">
        <v>17</v>
      </c>
      <c r="I1547" s="2" t="s">
        <v>17</v>
      </c>
      <c r="J1547" s="2" t="s">
        <v>17</v>
      </c>
      <c r="K1547" s="2" t="s">
        <v>17</v>
      </c>
    </row>
    <row r="1548" spans="1:11" x14ac:dyDescent="0.3">
      <c r="A1548" s="1">
        <v>11</v>
      </c>
      <c r="B1548" s="1" t="str">
        <f t="shared" si="23"/>
        <v>November</v>
      </c>
      <c r="C1548" s="1">
        <v>97282</v>
      </c>
      <c r="D1548" s="1" t="s">
        <v>27</v>
      </c>
      <c r="E1548" s="1" t="s">
        <v>193</v>
      </c>
      <c r="F1548" s="2" t="s">
        <v>17</v>
      </c>
      <c r="G1548" s="2" t="s">
        <v>17</v>
      </c>
      <c r="H1548" s="2" t="s">
        <v>17</v>
      </c>
      <c r="I1548" s="2" t="s">
        <v>17</v>
      </c>
      <c r="J1548" s="2" t="s">
        <v>17</v>
      </c>
      <c r="K1548" s="2" t="s">
        <v>17</v>
      </c>
    </row>
    <row r="1549" spans="1:11" x14ac:dyDescent="0.3">
      <c r="A1549" s="1">
        <v>12</v>
      </c>
      <c r="B1549" s="1" t="str">
        <f t="shared" si="23"/>
        <v>Desember</v>
      </c>
      <c r="C1549" s="1">
        <v>97282</v>
      </c>
      <c r="D1549" s="1" t="s">
        <v>27</v>
      </c>
      <c r="E1549" s="1" t="s">
        <v>193</v>
      </c>
      <c r="F1549" s="2" t="s">
        <v>17</v>
      </c>
      <c r="G1549" s="2" t="s">
        <v>17</v>
      </c>
      <c r="H1549" s="2" t="s">
        <v>17</v>
      </c>
      <c r="I1549" s="2" t="s">
        <v>17</v>
      </c>
      <c r="J1549" s="2" t="s">
        <v>17</v>
      </c>
      <c r="K1549" s="2" t="s">
        <v>17</v>
      </c>
    </row>
    <row r="1550" spans="1:11" x14ac:dyDescent="0.3">
      <c r="A1550" s="1">
        <v>1</v>
      </c>
      <c r="B1550" s="1" t="str">
        <f t="shared" si="23"/>
        <v>Januari</v>
      </c>
      <c r="C1550" s="1">
        <v>97284</v>
      </c>
      <c r="D1550" s="1" t="s">
        <v>27</v>
      </c>
      <c r="E1550" s="1" t="s">
        <v>194</v>
      </c>
      <c r="F1550" s="2">
        <v>3.0621388340280831E-2</v>
      </c>
      <c r="G1550" s="2" t="s">
        <v>17</v>
      </c>
      <c r="H1550" s="2">
        <v>-0.21085189452125075</v>
      </c>
      <c r="I1550" s="2">
        <v>9.9822836661545011E-2</v>
      </c>
      <c r="J1550" s="2">
        <v>-1.5482078853048619E-2</v>
      </c>
      <c r="K1550" s="2">
        <v>0.21434971838197558</v>
      </c>
    </row>
    <row r="1551" spans="1:11" x14ac:dyDescent="0.3">
      <c r="A1551" s="1">
        <v>2</v>
      </c>
      <c r="B1551" s="1" t="str">
        <f t="shared" ref="B1551:B1614" si="24">B1539</f>
        <v>Februari</v>
      </c>
      <c r="C1551" s="1">
        <v>97284</v>
      </c>
      <c r="D1551" s="1" t="s">
        <v>27</v>
      </c>
      <c r="E1551" s="1" t="s">
        <v>194</v>
      </c>
      <c r="F1551" s="2">
        <v>5.0915418849532393E-2</v>
      </c>
      <c r="G1551" s="2" t="s">
        <v>17</v>
      </c>
      <c r="H1551" s="2">
        <v>6.5437990330232246E-2</v>
      </c>
      <c r="I1551" s="2">
        <v>-1.167499087757301E-3</v>
      </c>
      <c r="J1551" s="2">
        <v>-2.5007697044334514E-2</v>
      </c>
      <c r="K1551" s="2">
        <v>0.3564079319467241</v>
      </c>
    </row>
    <row r="1552" spans="1:11" x14ac:dyDescent="0.3">
      <c r="A1552" s="1">
        <v>3</v>
      </c>
      <c r="B1552" s="1" t="str">
        <f t="shared" si="24"/>
        <v>Maret</v>
      </c>
      <c r="C1552" s="1">
        <v>97284</v>
      </c>
      <c r="D1552" s="1" t="s">
        <v>27</v>
      </c>
      <c r="E1552" s="1" t="s">
        <v>194</v>
      </c>
      <c r="F1552" s="2">
        <v>4.9165637241183847E-3</v>
      </c>
      <c r="G1552" s="2" t="s">
        <v>17</v>
      </c>
      <c r="H1552" s="2">
        <v>-2.2405290490314464E-2</v>
      </c>
      <c r="I1552" s="2">
        <v>-1.8855943332096104E-2</v>
      </c>
      <c r="J1552" s="2">
        <v>2.7818059528223672E-2</v>
      </c>
      <c r="K1552" s="2">
        <v>3.4415946068824255E-2</v>
      </c>
    </row>
    <row r="1553" spans="1:11" x14ac:dyDescent="0.3">
      <c r="A1553" s="1">
        <v>4</v>
      </c>
      <c r="B1553" s="1" t="str">
        <f t="shared" si="24"/>
        <v>April</v>
      </c>
      <c r="C1553" s="1">
        <v>97284</v>
      </c>
      <c r="D1553" s="1" t="s">
        <v>27</v>
      </c>
      <c r="E1553" s="1" t="s">
        <v>194</v>
      </c>
      <c r="F1553" s="2">
        <v>3.2078837282041431E-2</v>
      </c>
      <c r="G1553" s="2" t="s">
        <v>17</v>
      </c>
      <c r="H1553" s="2">
        <v>0.13163519430761106</v>
      </c>
      <c r="I1553" s="2">
        <v>3.0742337164753053E-2</v>
      </c>
      <c r="J1553" s="2">
        <v>-8.3396414887792508E-2</v>
      </c>
      <c r="K1553" s="2">
        <v>0.2245518609742776</v>
      </c>
    </row>
    <row r="1554" spans="1:11" x14ac:dyDescent="0.3">
      <c r="A1554" s="1">
        <v>5</v>
      </c>
      <c r="B1554" s="1" t="str">
        <f t="shared" si="24"/>
        <v>Mei</v>
      </c>
      <c r="C1554" s="1">
        <v>97284</v>
      </c>
      <c r="D1554" s="1" t="s">
        <v>27</v>
      </c>
      <c r="E1554" s="1" t="s">
        <v>194</v>
      </c>
      <c r="F1554" s="2">
        <v>1.2777413993809985E-2</v>
      </c>
      <c r="G1554" s="2" t="s">
        <v>17</v>
      </c>
      <c r="H1554" s="2">
        <v>-9.3431210366696257E-2</v>
      </c>
      <c r="I1554" s="2">
        <v>1.5628446374412165E-2</v>
      </c>
      <c r="J1554" s="2">
        <v>2.1744037772261748E-2</v>
      </c>
      <c r="K1554" s="2">
        <v>0.11499672594430521</v>
      </c>
    </row>
    <row r="1555" spans="1:11" x14ac:dyDescent="0.3">
      <c r="A1555" s="1">
        <v>6</v>
      </c>
      <c r="B1555" s="1" t="str">
        <f t="shared" si="24"/>
        <v>Juni</v>
      </c>
      <c r="C1555" s="1">
        <v>97284</v>
      </c>
      <c r="D1555" s="1" t="s">
        <v>27</v>
      </c>
      <c r="E1555" s="1" t="s">
        <v>194</v>
      </c>
      <c r="F1555" s="2">
        <v>2.2950708930515592E-2</v>
      </c>
      <c r="G1555" s="2" t="s">
        <v>17</v>
      </c>
      <c r="H1555" s="2">
        <v>5.9214426351641002E-2</v>
      </c>
      <c r="I1555" s="2">
        <v>0.13887247232865185</v>
      </c>
      <c r="J1555" s="2">
        <v>-0.16255824286930473</v>
      </c>
      <c r="K1555" s="2">
        <v>0.20655638037462865</v>
      </c>
    </row>
    <row r="1556" spans="1:11" x14ac:dyDescent="0.3">
      <c r="A1556" s="1">
        <v>7</v>
      </c>
      <c r="B1556" s="1" t="str">
        <f t="shared" si="24"/>
        <v>Juli</v>
      </c>
      <c r="C1556" s="1">
        <v>97284</v>
      </c>
      <c r="D1556" s="1" t="s">
        <v>27</v>
      </c>
      <c r="E1556" s="1" t="s">
        <v>194</v>
      </c>
      <c r="F1556" s="2">
        <v>2.4208161206677944E-2</v>
      </c>
      <c r="G1556" s="2" t="s">
        <v>17</v>
      </c>
      <c r="H1556" s="2">
        <v>0.24196619279558723</v>
      </c>
      <c r="I1556" s="2">
        <v>-1.6053235356907124E-2</v>
      </c>
      <c r="J1556" s="2">
        <v>-8.0733241761328151E-2</v>
      </c>
      <c r="K1556" s="2">
        <v>0.21787345086010271</v>
      </c>
    </row>
    <row r="1557" spans="1:11" x14ac:dyDescent="0.3">
      <c r="A1557" s="1">
        <v>8</v>
      </c>
      <c r="B1557" s="1" t="str">
        <f t="shared" si="24"/>
        <v>Agustus</v>
      </c>
      <c r="C1557" s="1">
        <v>97284</v>
      </c>
      <c r="D1557" s="1" t="s">
        <v>27</v>
      </c>
      <c r="E1557" s="1" t="s">
        <v>194</v>
      </c>
      <c r="F1557" s="2">
        <v>2.8322879330942845E-2</v>
      </c>
      <c r="G1557" s="2" t="s">
        <v>17</v>
      </c>
      <c r="H1557" s="2">
        <v>0.20483870967741702</v>
      </c>
      <c r="I1557" s="2">
        <v>-8.7500000000005681E-3</v>
      </c>
      <c r="J1557" s="2">
        <v>-7.3185483870968321E-2</v>
      </c>
      <c r="K1557" s="2">
        <v>0.25490591397849255</v>
      </c>
    </row>
    <row r="1558" spans="1:11" x14ac:dyDescent="0.3">
      <c r="A1558" s="1">
        <v>9</v>
      </c>
      <c r="B1558" s="1" t="str">
        <f t="shared" si="24"/>
        <v>September</v>
      </c>
      <c r="C1558" s="1">
        <v>97284</v>
      </c>
      <c r="D1558" s="1" t="s">
        <v>27</v>
      </c>
      <c r="E1558" s="1" t="s">
        <v>194</v>
      </c>
      <c r="F1558" s="2">
        <v>5.6333922324530517E-3</v>
      </c>
      <c r="G1558" s="2" t="s">
        <v>17</v>
      </c>
      <c r="H1558" s="2">
        <v>6.3119640179908038E-2</v>
      </c>
      <c r="I1558" s="2">
        <v>0.10113388305846911</v>
      </c>
      <c r="J1558" s="2">
        <v>-0.1326937031484281</v>
      </c>
      <c r="K1558" s="2">
        <v>5.2578327502911727E-2</v>
      </c>
    </row>
    <row r="1559" spans="1:11" x14ac:dyDescent="0.3">
      <c r="A1559" s="1">
        <v>10</v>
      </c>
      <c r="B1559" s="1" t="str">
        <f t="shared" si="24"/>
        <v>Oktober</v>
      </c>
      <c r="C1559" s="1">
        <v>97284</v>
      </c>
      <c r="D1559" s="1" t="s">
        <v>27</v>
      </c>
      <c r="E1559" s="1" t="s">
        <v>194</v>
      </c>
      <c r="F1559" s="2">
        <v>3.1376529477187298E-3</v>
      </c>
      <c r="G1559" s="2" t="s">
        <v>17</v>
      </c>
      <c r="H1559" s="2">
        <v>-0.12609158324063899</v>
      </c>
      <c r="I1559" s="2">
        <v>7.6838524286242202E-2</v>
      </c>
      <c r="J1559" s="2">
        <v>-1.3792732665925549E-2</v>
      </c>
      <c r="K1559" s="2">
        <v>2.9284760845384266E-2</v>
      </c>
    </row>
    <row r="1560" spans="1:11" x14ac:dyDescent="0.3">
      <c r="A1560" s="1">
        <v>11</v>
      </c>
      <c r="B1560" s="1" t="str">
        <f t="shared" si="24"/>
        <v>November</v>
      </c>
      <c r="C1560" s="1">
        <v>97284</v>
      </c>
      <c r="D1560" s="1" t="s">
        <v>27</v>
      </c>
      <c r="E1560" s="1" t="s">
        <v>194</v>
      </c>
      <c r="F1560" s="2">
        <v>-1.318740910156903E-2</v>
      </c>
      <c r="G1560" s="2" t="s">
        <v>17</v>
      </c>
      <c r="H1560" s="2">
        <v>-0.22162463054186787</v>
      </c>
      <c r="I1560" s="2">
        <v>5.9708702791463251E-2</v>
      </c>
      <c r="J1560" s="2">
        <v>5.1103612479477409E-2</v>
      </c>
      <c r="K1560" s="2">
        <v>-0.12308248494800011</v>
      </c>
    </row>
    <row r="1561" spans="1:11" x14ac:dyDescent="0.3">
      <c r="A1561" s="1">
        <v>12</v>
      </c>
      <c r="B1561" s="1" t="str">
        <f t="shared" si="24"/>
        <v>Desember</v>
      </c>
      <c r="C1561" s="1">
        <v>97284</v>
      </c>
      <c r="D1561" s="1" t="s">
        <v>27</v>
      </c>
      <c r="E1561" s="1" t="s">
        <v>194</v>
      </c>
      <c r="F1561" s="2">
        <v>5.6379818453997756E-3</v>
      </c>
      <c r="G1561" s="2" t="s">
        <v>17</v>
      </c>
      <c r="H1561" s="2">
        <v>2.3268668891363819E-2</v>
      </c>
      <c r="I1561" s="2">
        <v>-1.396789024842241E-2</v>
      </c>
      <c r="J1561" s="2">
        <v>2.3335558027462065E-3</v>
      </c>
      <c r="K1561" s="2">
        <v>7.6112754912868411E-2</v>
      </c>
    </row>
    <row r="1562" spans="1:11" x14ac:dyDescent="0.3">
      <c r="A1562" s="1">
        <v>1</v>
      </c>
      <c r="B1562" s="1" t="str">
        <f t="shared" si="24"/>
        <v>Januari</v>
      </c>
      <c r="C1562" s="1">
        <v>97300</v>
      </c>
      <c r="D1562" s="1" t="s">
        <v>27</v>
      </c>
      <c r="E1562" s="1" t="s">
        <v>195</v>
      </c>
      <c r="F1562" s="2" t="s">
        <v>17</v>
      </c>
      <c r="G1562" s="2" t="s">
        <v>17</v>
      </c>
      <c r="H1562" s="2" t="s">
        <v>17</v>
      </c>
      <c r="I1562" s="2" t="s">
        <v>17</v>
      </c>
      <c r="J1562" s="2" t="s">
        <v>17</v>
      </c>
      <c r="K1562" s="2" t="s">
        <v>17</v>
      </c>
    </row>
    <row r="1563" spans="1:11" x14ac:dyDescent="0.3">
      <c r="A1563" s="1">
        <v>2</v>
      </c>
      <c r="B1563" s="1" t="str">
        <f t="shared" si="24"/>
        <v>Februari</v>
      </c>
      <c r="C1563" s="1">
        <v>97300</v>
      </c>
      <c r="D1563" s="1" t="s">
        <v>27</v>
      </c>
      <c r="E1563" s="1" t="s">
        <v>195</v>
      </c>
      <c r="F1563" s="2" t="s">
        <v>17</v>
      </c>
      <c r="G1563" s="2" t="s">
        <v>17</v>
      </c>
      <c r="H1563" s="2" t="s">
        <v>17</v>
      </c>
      <c r="I1563" s="2" t="s">
        <v>17</v>
      </c>
      <c r="J1563" s="2" t="s">
        <v>17</v>
      </c>
      <c r="K1563" s="2" t="s">
        <v>17</v>
      </c>
    </row>
    <row r="1564" spans="1:11" x14ac:dyDescent="0.3">
      <c r="A1564" s="1">
        <v>3</v>
      </c>
      <c r="B1564" s="1" t="str">
        <f t="shared" si="24"/>
        <v>Maret</v>
      </c>
      <c r="C1564" s="1">
        <v>97300</v>
      </c>
      <c r="D1564" s="1" t="s">
        <v>27</v>
      </c>
      <c r="E1564" s="1" t="s">
        <v>195</v>
      </c>
      <c r="F1564" s="2" t="s">
        <v>17</v>
      </c>
      <c r="G1564" s="2" t="s">
        <v>17</v>
      </c>
      <c r="H1564" s="2" t="s">
        <v>17</v>
      </c>
      <c r="I1564" s="2" t="s">
        <v>17</v>
      </c>
      <c r="J1564" s="2" t="s">
        <v>17</v>
      </c>
      <c r="K1564" s="2" t="s">
        <v>17</v>
      </c>
    </row>
    <row r="1565" spans="1:11" x14ac:dyDescent="0.3">
      <c r="A1565" s="1">
        <v>4</v>
      </c>
      <c r="B1565" s="1" t="str">
        <f t="shared" si="24"/>
        <v>April</v>
      </c>
      <c r="C1565" s="1">
        <v>97300</v>
      </c>
      <c r="D1565" s="1" t="s">
        <v>27</v>
      </c>
      <c r="E1565" s="1" t="s">
        <v>195</v>
      </c>
      <c r="F1565" s="2" t="s">
        <v>17</v>
      </c>
      <c r="G1565" s="2" t="s">
        <v>17</v>
      </c>
      <c r="H1565" s="2" t="s">
        <v>17</v>
      </c>
      <c r="I1565" s="2" t="s">
        <v>17</v>
      </c>
      <c r="J1565" s="2" t="s">
        <v>17</v>
      </c>
      <c r="K1565" s="2" t="s">
        <v>17</v>
      </c>
    </row>
    <row r="1566" spans="1:11" x14ac:dyDescent="0.3">
      <c r="A1566" s="1">
        <v>5</v>
      </c>
      <c r="B1566" s="1" t="str">
        <f t="shared" si="24"/>
        <v>Mei</v>
      </c>
      <c r="C1566" s="1">
        <v>97300</v>
      </c>
      <c r="D1566" s="1" t="s">
        <v>27</v>
      </c>
      <c r="E1566" s="1" t="s">
        <v>195</v>
      </c>
      <c r="F1566" s="2" t="s">
        <v>17</v>
      </c>
      <c r="G1566" s="2" t="s">
        <v>17</v>
      </c>
      <c r="H1566" s="2" t="s">
        <v>17</v>
      </c>
      <c r="I1566" s="2" t="s">
        <v>17</v>
      </c>
      <c r="J1566" s="2" t="s">
        <v>17</v>
      </c>
      <c r="K1566" s="2" t="s">
        <v>17</v>
      </c>
    </row>
    <row r="1567" spans="1:11" x14ac:dyDescent="0.3">
      <c r="A1567" s="1">
        <v>6</v>
      </c>
      <c r="B1567" s="1" t="str">
        <f t="shared" si="24"/>
        <v>Juni</v>
      </c>
      <c r="C1567" s="1">
        <v>97300</v>
      </c>
      <c r="D1567" s="1" t="s">
        <v>27</v>
      </c>
      <c r="E1567" s="1" t="s">
        <v>195</v>
      </c>
      <c r="F1567" s="2" t="s">
        <v>17</v>
      </c>
      <c r="G1567" s="2" t="s">
        <v>17</v>
      </c>
      <c r="H1567" s="2" t="s">
        <v>17</v>
      </c>
      <c r="I1567" s="2" t="s">
        <v>17</v>
      </c>
      <c r="J1567" s="2" t="s">
        <v>17</v>
      </c>
      <c r="K1567" s="2" t="s">
        <v>17</v>
      </c>
    </row>
    <row r="1568" spans="1:11" x14ac:dyDescent="0.3">
      <c r="A1568" s="1">
        <v>7</v>
      </c>
      <c r="B1568" s="1" t="str">
        <f t="shared" si="24"/>
        <v>Juli</v>
      </c>
      <c r="C1568" s="1">
        <v>97300</v>
      </c>
      <c r="D1568" s="1" t="s">
        <v>27</v>
      </c>
      <c r="E1568" s="1" t="s">
        <v>195</v>
      </c>
      <c r="F1568" s="2" t="s">
        <v>17</v>
      </c>
      <c r="G1568" s="2" t="s">
        <v>17</v>
      </c>
      <c r="H1568" s="2" t="s">
        <v>17</v>
      </c>
      <c r="I1568" s="2" t="s">
        <v>17</v>
      </c>
      <c r="J1568" s="2" t="s">
        <v>17</v>
      </c>
      <c r="K1568" s="2" t="s">
        <v>17</v>
      </c>
    </row>
    <row r="1569" spans="1:11" x14ac:dyDescent="0.3">
      <c r="A1569" s="1">
        <v>8</v>
      </c>
      <c r="B1569" s="1" t="str">
        <f t="shared" si="24"/>
        <v>Agustus</v>
      </c>
      <c r="C1569" s="1">
        <v>97300</v>
      </c>
      <c r="D1569" s="1" t="s">
        <v>27</v>
      </c>
      <c r="E1569" s="1" t="s">
        <v>195</v>
      </c>
      <c r="F1569" s="2" t="s">
        <v>17</v>
      </c>
      <c r="G1569" s="2" t="s">
        <v>17</v>
      </c>
      <c r="H1569" s="2" t="s">
        <v>17</v>
      </c>
      <c r="I1569" s="2" t="s">
        <v>17</v>
      </c>
      <c r="J1569" s="2" t="s">
        <v>17</v>
      </c>
      <c r="K1569" s="2" t="s">
        <v>17</v>
      </c>
    </row>
    <row r="1570" spans="1:11" x14ac:dyDescent="0.3">
      <c r="A1570" s="1">
        <v>9</v>
      </c>
      <c r="B1570" s="1" t="str">
        <f t="shared" si="24"/>
        <v>September</v>
      </c>
      <c r="C1570" s="1">
        <v>97300</v>
      </c>
      <c r="D1570" s="1" t="s">
        <v>27</v>
      </c>
      <c r="E1570" s="1" t="s">
        <v>195</v>
      </c>
      <c r="F1570" s="2" t="s">
        <v>17</v>
      </c>
      <c r="G1570" s="2" t="s">
        <v>17</v>
      </c>
      <c r="H1570" s="2" t="s">
        <v>17</v>
      </c>
      <c r="I1570" s="2" t="s">
        <v>17</v>
      </c>
      <c r="J1570" s="2" t="s">
        <v>17</v>
      </c>
      <c r="K1570" s="2" t="s">
        <v>17</v>
      </c>
    </row>
    <row r="1571" spans="1:11" x14ac:dyDescent="0.3">
      <c r="A1571" s="1">
        <v>10</v>
      </c>
      <c r="B1571" s="1" t="str">
        <f t="shared" si="24"/>
        <v>Oktober</v>
      </c>
      <c r="C1571" s="1">
        <v>97300</v>
      </c>
      <c r="D1571" s="1" t="s">
        <v>27</v>
      </c>
      <c r="E1571" s="1" t="s">
        <v>195</v>
      </c>
      <c r="F1571" s="2" t="s">
        <v>17</v>
      </c>
      <c r="G1571" s="2" t="s">
        <v>17</v>
      </c>
      <c r="H1571" s="2" t="s">
        <v>17</v>
      </c>
      <c r="I1571" s="2" t="s">
        <v>17</v>
      </c>
      <c r="J1571" s="2" t="s">
        <v>17</v>
      </c>
      <c r="K1571" s="2" t="s">
        <v>17</v>
      </c>
    </row>
    <row r="1572" spans="1:11" x14ac:dyDescent="0.3">
      <c r="A1572" s="1">
        <v>11</v>
      </c>
      <c r="B1572" s="1" t="str">
        <f t="shared" si="24"/>
        <v>November</v>
      </c>
      <c r="C1572" s="1">
        <v>97300</v>
      </c>
      <c r="D1572" s="1" t="s">
        <v>27</v>
      </c>
      <c r="E1572" s="1" t="s">
        <v>195</v>
      </c>
      <c r="F1572" s="2" t="s">
        <v>17</v>
      </c>
      <c r="G1572" s="2" t="s">
        <v>17</v>
      </c>
      <c r="H1572" s="2" t="s">
        <v>17</v>
      </c>
      <c r="I1572" s="2" t="s">
        <v>17</v>
      </c>
      <c r="J1572" s="2" t="s">
        <v>17</v>
      </c>
      <c r="K1572" s="2" t="s">
        <v>17</v>
      </c>
    </row>
    <row r="1573" spans="1:11" x14ac:dyDescent="0.3">
      <c r="A1573" s="1">
        <v>12</v>
      </c>
      <c r="B1573" s="1" t="str">
        <f t="shared" si="24"/>
        <v>Desember</v>
      </c>
      <c r="C1573" s="1">
        <v>97300</v>
      </c>
      <c r="D1573" s="1" t="s">
        <v>27</v>
      </c>
      <c r="E1573" s="1" t="s">
        <v>195</v>
      </c>
      <c r="F1573" s="2" t="s">
        <v>17</v>
      </c>
      <c r="G1573" s="2" t="s">
        <v>17</v>
      </c>
      <c r="H1573" s="2" t="s">
        <v>17</v>
      </c>
      <c r="I1573" s="2" t="s">
        <v>17</v>
      </c>
      <c r="J1573" s="2" t="s">
        <v>17</v>
      </c>
      <c r="K1573" s="2" t="s">
        <v>17</v>
      </c>
    </row>
    <row r="1574" spans="1:11" x14ac:dyDescent="0.3">
      <c r="A1574" s="1">
        <v>1</v>
      </c>
      <c r="B1574" s="1" t="str">
        <f t="shared" si="24"/>
        <v>Januari</v>
      </c>
      <c r="C1574" s="1">
        <v>97310</v>
      </c>
      <c r="D1574" s="1" t="s">
        <v>27</v>
      </c>
      <c r="E1574" s="1" t="s">
        <v>196</v>
      </c>
      <c r="F1574" s="2">
        <v>-3.1027930201882888E-2</v>
      </c>
      <c r="G1574" s="2">
        <v>-0.39802489207584973</v>
      </c>
      <c r="H1574" s="2">
        <v>-0.45859836877835902</v>
      </c>
      <c r="I1574" s="2">
        <v>0.2535342477090971</v>
      </c>
      <c r="J1574" s="2">
        <v>0.17689364910158922</v>
      </c>
      <c r="K1574" s="2">
        <v>0.30227200119587649</v>
      </c>
    </row>
    <row r="1575" spans="1:11" x14ac:dyDescent="0.3">
      <c r="A1575" s="1">
        <v>2</v>
      </c>
      <c r="B1575" s="1" t="str">
        <f t="shared" si="24"/>
        <v>Februari</v>
      </c>
      <c r="C1575" s="1">
        <v>97310</v>
      </c>
      <c r="D1575" s="1" t="s">
        <v>27</v>
      </c>
      <c r="E1575" s="1" t="s">
        <v>196</v>
      </c>
      <c r="F1575" s="2">
        <v>-3.9584812076892656E-2</v>
      </c>
      <c r="G1575" s="2">
        <v>-0.4713585878484749</v>
      </c>
      <c r="H1575" s="2">
        <v>-0.41119677887201078</v>
      </c>
      <c r="I1575" s="2">
        <v>-6.6649707169766648E-2</v>
      </c>
      <c r="J1575" s="2">
        <v>0.47784648604177549</v>
      </c>
      <c r="K1575" s="2">
        <v>0.34087837006145971</v>
      </c>
    </row>
    <row r="1576" spans="1:11" x14ac:dyDescent="0.3">
      <c r="A1576" s="1">
        <v>3</v>
      </c>
      <c r="B1576" s="1" t="str">
        <f t="shared" si="24"/>
        <v>Maret</v>
      </c>
      <c r="C1576" s="1">
        <v>97310</v>
      </c>
      <c r="D1576" s="1" t="s">
        <v>27</v>
      </c>
      <c r="E1576" s="1" t="s">
        <v>196</v>
      </c>
      <c r="F1576" s="2">
        <v>-3.3422729423472526E-2</v>
      </c>
      <c r="G1576" s="2">
        <v>-0.44630934287015239</v>
      </c>
      <c r="H1576" s="2">
        <v>-0.34474124251172988</v>
      </c>
      <c r="I1576" s="2">
        <v>9.1997108742749925E-2</v>
      </c>
      <c r="J1576" s="2">
        <v>0.25274413376897481</v>
      </c>
      <c r="K1576" s="2">
        <v>0.36030376713811929</v>
      </c>
    </row>
    <row r="1577" spans="1:11" x14ac:dyDescent="0.3">
      <c r="A1577" s="1">
        <v>4</v>
      </c>
      <c r="B1577" s="1" t="str">
        <f t="shared" si="24"/>
        <v>April</v>
      </c>
      <c r="C1577" s="1">
        <v>97310</v>
      </c>
      <c r="D1577" s="1" t="s">
        <v>27</v>
      </c>
      <c r="E1577" s="1" t="s">
        <v>196</v>
      </c>
      <c r="F1577" s="2">
        <v>-5.2434789260449241E-2</v>
      </c>
      <c r="G1577" s="2">
        <v>-0.49322673622673935</v>
      </c>
      <c r="H1577" s="2">
        <v>-0.48868969918970012</v>
      </c>
      <c r="I1577" s="2">
        <v>0.16138437488437279</v>
      </c>
      <c r="J1577" s="2">
        <v>0.30937372709594668</v>
      </c>
      <c r="K1577" s="2">
        <v>0.24170960636585456</v>
      </c>
    </row>
    <row r="1578" spans="1:11" x14ac:dyDescent="0.3">
      <c r="A1578" s="1">
        <v>5</v>
      </c>
      <c r="B1578" s="1" t="str">
        <f t="shared" si="24"/>
        <v>Mei</v>
      </c>
      <c r="C1578" s="1">
        <v>97310</v>
      </c>
      <c r="D1578" s="1" t="s">
        <v>27</v>
      </c>
      <c r="E1578" s="1" t="s">
        <v>196</v>
      </c>
      <c r="F1578" s="2">
        <v>-5.9292482296558958E-2</v>
      </c>
      <c r="G1578" s="2">
        <v>-0.47905100875796097</v>
      </c>
      <c r="H1578" s="2">
        <v>-0.41292197649989659</v>
      </c>
      <c r="I1578" s="2">
        <v>5.1459743930210779E-2</v>
      </c>
      <c r="J1578" s="2">
        <v>0.40021254364962244</v>
      </c>
      <c r="K1578" s="2">
        <v>0.24659222995720853</v>
      </c>
    </row>
    <row r="1579" spans="1:11" x14ac:dyDescent="0.3">
      <c r="A1579" s="1">
        <v>6</v>
      </c>
      <c r="B1579" s="1" t="str">
        <f t="shared" si="24"/>
        <v>Juni</v>
      </c>
      <c r="C1579" s="1">
        <v>97310</v>
      </c>
      <c r="D1579" s="1" t="s">
        <v>27</v>
      </c>
      <c r="E1579" s="1" t="s">
        <v>196</v>
      </c>
      <c r="F1579" s="2">
        <v>-6.4394761491340533E-2</v>
      </c>
      <c r="G1579" s="2">
        <v>-0.60324298399923393</v>
      </c>
      <c r="H1579" s="2">
        <v>-0.25180779881404786</v>
      </c>
      <c r="I1579" s="2">
        <v>5.1382494927969445E-2</v>
      </c>
      <c r="J1579" s="2">
        <v>0.19471613778297744</v>
      </c>
      <c r="K1579" s="2">
        <v>0.4122839096052478</v>
      </c>
    </row>
    <row r="1580" spans="1:11" x14ac:dyDescent="0.3">
      <c r="A1580" s="1">
        <v>7</v>
      </c>
      <c r="B1580" s="1" t="str">
        <f t="shared" si="24"/>
        <v>Juli</v>
      </c>
      <c r="C1580" s="1">
        <v>97310</v>
      </c>
      <c r="D1580" s="1" t="s">
        <v>27</v>
      </c>
      <c r="E1580" s="1" t="s">
        <v>196</v>
      </c>
      <c r="F1580" s="2">
        <v>-5.2417984293461487E-3</v>
      </c>
      <c r="G1580" s="2">
        <v>-0.37963859722801513</v>
      </c>
      <c r="H1580" s="2">
        <v>-0.25513142876923373</v>
      </c>
      <c r="I1580" s="2">
        <v>9.5979682341877745E-2</v>
      </c>
      <c r="J1580" s="2">
        <v>0.14848733727825447</v>
      </c>
      <c r="K1580" s="2">
        <v>0.69462834716077282</v>
      </c>
    </row>
    <row r="1581" spans="1:11" x14ac:dyDescent="0.3">
      <c r="A1581" s="1">
        <v>8</v>
      </c>
      <c r="B1581" s="1" t="str">
        <f t="shared" si="24"/>
        <v>Agustus</v>
      </c>
      <c r="C1581" s="1">
        <v>97310</v>
      </c>
      <c r="D1581" s="1" t="s">
        <v>27</v>
      </c>
      <c r="E1581" s="1" t="s">
        <v>196</v>
      </c>
      <c r="F1581" s="2">
        <v>3.5602116533060509E-2</v>
      </c>
      <c r="G1581" s="2">
        <v>-0.20476731594565992</v>
      </c>
      <c r="H1581" s="2">
        <v>-0.26390710089189695</v>
      </c>
      <c r="I1581" s="2">
        <v>0.21660365179627522</v>
      </c>
      <c r="J1581" s="2">
        <v>2.3236376673809844E-2</v>
      </c>
      <c r="K1581" s="2">
        <v>0.84862740246574342</v>
      </c>
    </row>
    <row r="1582" spans="1:11" x14ac:dyDescent="0.3">
      <c r="A1582" s="1">
        <v>9</v>
      </c>
      <c r="B1582" s="1" t="str">
        <f t="shared" si="24"/>
        <v>September</v>
      </c>
      <c r="C1582" s="1">
        <v>97310</v>
      </c>
      <c r="D1582" s="1" t="s">
        <v>27</v>
      </c>
      <c r="E1582" s="1" t="s">
        <v>196</v>
      </c>
      <c r="F1582" s="2">
        <v>-7.652175606170375E-3</v>
      </c>
      <c r="G1582" s="2">
        <v>-0.39355006346980126</v>
      </c>
      <c r="H1582" s="2">
        <v>-0.42109635976609883</v>
      </c>
      <c r="I1582" s="2">
        <v>0.27592215875241949</v>
      </c>
      <c r="J1582" s="2">
        <v>0.10306456503706758</v>
      </c>
      <c r="K1582" s="2">
        <v>0.69017256926145032</v>
      </c>
    </row>
    <row r="1583" spans="1:11" x14ac:dyDescent="0.3">
      <c r="A1583" s="1">
        <v>10</v>
      </c>
      <c r="B1583" s="1" t="str">
        <f t="shared" si="24"/>
        <v>Oktober</v>
      </c>
      <c r="C1583" s="1">
        <v>97310</v>
      </c>
      <c r="D1583" s="1" t="s">
        <v>27</v>
      </c>
      <c r="E1583" s="1" t="s">
        <v>196</v>
      </c>
      <c r="F1583" s="2">
        <v>3.7479052228775088E-2</v>
      </c>
      <c r="G1583" s="2">
        <v>1.127460847149564E-2</v>
      </c>
      <c r="H1583" s="2">
        <v>-0.17864474636721495</v>
      </c>
      <c r="I1583" s="2">
        <v>1.2835690449708695E-3</v>
      </c>
      <c r="J1583" s="2">
        <v>0.1596250595900216</v>
      </c>
      <c r="K1583" s="2">
        <v>0.439692427211895</v>
      </c>
    </row>
    <row r="1584" spans="1:11" x14ac:dyDescent="0.3">
      <c r="A1584" s="1">
        <v>11</v>
      </c>
      <c r="B1584" s="1" t="str">
        <f t="shared" si="24"/>
        <v>November</v>
      </c>
      <c r="C1584" s="1">
        <v>97310</v>
      </c>
      <c r="D1584" s="1" t="s">
        <v>27</v>
      </c>
      <c r="E1584" s="1" t="s">
        <v>196</v>
      </c>
      <c r="F1584" s="2">
        <v>-9.3857159404681895E-2</v>
      </c>
      <c r="G1584" s="2">
        <v>-0.41490707027438672</v>
      </c>
      <c r="H1584" s="2">
        <v>-0.2791663295336464</v>
      </c>
      <c r="I1584" s="2">
        <v>9.8870707503391844E-2</v>
      </c>
      <c r="J1584" s="2">
        <v>0.15237898907688957</v>
      </c>
      <c r="K1584" s="2">
        <v>-0.35904321191052918</v>
      </c>
    </row>
    <row r="1585" spans="1:11" x14ac:dyDescent="0.3">
      <c r="A1585" s="1">
        <v>12</v>
      </c>
      <c r="B1585" s="1" t="str">
        <f t="shared" si="24"/>
        <v>Desember</v>
      </c>
      <c r="C1585" s="1">
        <v>97310</v>
      </c>
      <c r="D1585" s="1" t="s">
        <v>27</v>
      </c>
      <c r="E1585" s="1" t="s">
        <v>196</v>
      </c>
      <c r="F1585" s="2">
        <v>-4.3467142741931086E-2</v>
      </c>
      <c r="G1585" s="2">
        <v>-0.17791323796310307</v>
      </c>
      <c r="H1585" s="2">
        <v>-0.42589710893084426</v>
      </c>
      <c r="I1585" s="2">
        <v>5.3672783542273408E-2</v>
      </c>
      <c r="J1585" s="2">
        <v>0.32963461449548498</v>
      </c>
      <c r="K1585" s="2">
        <v>-0.27040242683640869</v>
      </c>
    </row>
    <row r="1586" spans="1:11" x14ac:dyDescent="0.3">
      <c r="A1586" s="1">
        <v>1</v>
      </c>
      <c r="B1586" s="1" t="str">
        <f t="shared" si="24"/>
        <v>Januari</v>
      </c>
      <c r="C1586" s="1">
        <v>97320</v>
      </c>
      <c r="D1586" s="1" t="s">
        <v>27</v>
      </c>
      <c r="E1586" s="1" t="s">
        <v>197</v>
      </c>
      <c r="F1586" s="2">
        <v>4.2021243077329962E-2</v>
      </c>
      <c r="G1586" s="2">
        <v>2.0943595300174804E-2</v>
      </c>
      <c r="H1586" s="2">
        <v>-0.36942835993353235</v>
      </c>
      <c r="I1586" s="2">
        <v>0.16058571466182414</v>
      </c>
      <c r="J1586" s="2">
        <v>0.10890459699071742</v>
      </c>
      <c r="K1586" s="2">
        <v>0.35204520669000328</v>
      </c>
    </row>
    <row r="1587" spans="1:11" x14ac:dyDescent="0.3">
      <c r="A1587" s="1">
        <v>2</v>
      </c>
      <c r="B1587" s="1" t="str">
        <f t="shared" si="24"/>
        <v>Februari</v>
      </c>
      <c r="C1587" s="1">
        <v>97320</v>
      </c>
      <c r="D1587" s="1" t="s">
        <v>27</v>
      </c>
      <c r="E1587" s="1" t="s">
        <v>197</v>
      </c>
      <c r="F1587" s="2">
        <v>3.5606614098954582E-2</v>
      </c>
      <c r="G1587" s="2">
        <v>5.8813263361922274E-2</v>
      </c>
      <c r="H1587" s="2">
        <v>-0.11741387951777679</v>
      </c>
      <c r="I1587" s="2">
        <v>2.1700740468148894E-2</v>
      </c>
      <c r="J1587" s="2">
        <v>6.7209972438108972E-2</v>
      </c>
      <c r="K1587" s="2">
        <v>0.22063630721621585</v>
      </c>
    </row>
    <row r="1588" spans="1:11" x14ac:dyDescent="0.3">
      <c r="A1588" s="1">
        <v>3</v>
      </c>
      <c r="B1588" s="1" t="str">
        <f t="shared" si="24"/>
        <v>Maret</v>
      </c>
      <c r="C1588" s="1">
        <v>97320</v>
      </c>
      <c r="D1588" s="1" t="s">
        <v>27</v>
      </c>
      <c r="E1588" s="1" t="s">
        <v>197</v>
      </c>
      <c r="F1588" s="2">
        <v>-9.3474052821480164E-3</v>
      </c>
      <c r="G1588" s="2">
        <v>-0.1875017001982861</v>
      </c>
      <c r="H1588" s="2">
        <v>-0.1317700916362077</v>
      </c>
      <c r="I1588" s="2">
        <v>-0.12840603633666844</v>
      </c>
      <c r="J1588" s="2">
        <v>0.27580637560252441</v>
      </c>
      <c r="K1588" s="2">
        <v>0.28853990153668896</v>
      </c>
    </row>
    <row r="1589" spans="1:11" x14ac:dyDescent="0.3">
      <c r="A1589" s="1">
        <v>4</v>
      </c>
      <c r="B1589" s="1" t="str">
        <f t="shared" si="24"/>
        <v>April</v>
      </c>
      <c r="C1589" s="1">
        <v>97320</v>
      </c>
      <c r="D1589" s="1" t="s">
        <v>27</v>
      </c>
      <c r="E1589" s="1" t="s">
        <v>197</v>
      </c>
      <c r="F1589" s="2">
        <v>-2.8993639395940872E-2</v>
      </c>
      <c r="G1589" s="2">
        <v>-0.14153832278832507</v>
      </c>
      <c r="H1589" s="2">
        <v>-0.20723938098938297</v>
      </c>
      <c r="I1589" s="2">
        <v>-4.5572714322716479E-2</v>
      </c>
      <c r="J1589" s="2">
        <v>0.1699163429163395</v>
      </c>
      <c r="K1589" s="2">
        <v>3.5773242163324781E-2</v>
      </c>
    </row>
    <row r="1590" spans="1:11" x14ac:dyDescent="0.3">
      <c r="A1590" s="1">
        <v>5</v>
      </c>
      <c r="B1590" s="1" t="str">
        <f t="shared" si="24"/>
        <v>Mei</v>
      </c>
      <c r="C1590" s="1">
        <v>97320</v>
      </c>
      <c r="D1590" s="1" t="s">
        <v>27</v>
      </c>
      <c r="E1590" s="1" t="s">
        <v>197</v>
      </c>
      <c r="F1590" s="2">
        <v>-1.8156977504278554E-2</v>
      </c>
      <c r="G1590" s="2">
        <v>-0.16650599935638827</v>
      </c>
      <c r="H1590" s="2">
        <v>-0.38716759572154558</v>
      </c>
      <c r="I1590" s="2">
        <v>-3.3369592649346913E-2</v>
      </c>
      <c r="J1590" s="2">
        <v>0.33820767739381019</v>
      </c>
      <c r="K1590" s="2">
        <v>0.26952961634830191</v>
      </c>
    </row>
    <row r="1591" spans="1:11" x14ac:dyDescent="0.3">
      <c r="A1591" s="1">
        <v>6</v>
      </c>
      <c r="B1591" s="1" t="str">
        <f t="shared" si="24"/>
        <v>Juni</v>
      </c>
      <c r="C1591" s="1">
        <v>97320</v>
      </c>
      <c r="D1591" s="1" t="s">
        <v>27</v>
      </c>
      <c r="E1591" s="1" t="s">
        <v>197</v>
      </c>
      <c r="F1591" s="2">
        <v>3.4413341718945813E-2</v>
      </c>
      <c r="G1591" s="2">
        <v>-0.1209684965896165</v>
      </c>
      <c r="H1591" s="2">
        <v>-0.16383025767336029</v>
      </c>
      <c r="I1591" s="2">
        <v>-3.8651686244789471E-2</v>
      </c>
      <c r="J1591" s="2">
        <v>0.19166608327017851</v>
      </c>
      <c r="K1591" s="2">
        <v>0.73554275819965664</v>
      </c>
    </row>
    <row r="1592" spans="1:11" x14ac:dyDescent="0.3">
      <c r="A1592" s="1">
        <v>7</v>
      </c>
      <c r="B1592" s="1" t="str">
        <f t="shared" si="24"/>
        <v>Juli</v>
      </c>
      <c r="C1592" s="1">
        <v>97320</v>
      </c>
      <c r="D1592" s="1" t="s">
        <v>27</v>
      </c>
      <c r="E1592" s="1" t="s">
        <v>197</v>
      </c>
      <c r="F1592" s="2">
        <v>3.7238571392350157E-2</v>
      </c>
      <c r="G1592" s="2">
        <v>-7.5241642343981285E-2</v>
      </c>
      <c r="H1592" s="2">
        <v>-0.2007312736803871</v>
      </c>
      <c r="I1592" s="2">
        <v>-8.4629685088562692E-3</v>
      </c>
      <c r="J1592" s="2">
        <v>0.18516070404279186</v>
      </c>
      <c r="K1592" s="2">
        <v>0.63509437916139555</v>
      </c>
    </row>
    <row r="1593" spans="1:11" x14ac:dyDescent="0.3">
      <c r="A1593" s="1">
        <v>8</v>
      </c>
      <c r="B1593" s="1" t="str">
        <f t="shared" si="24"/>
        <v>Agustus</v>
      </c>
      <c r="C1593" s="1">
        <v>97320</v>
      </c>
      <c r="D1593" s="1" t="s">
        <v>27</v>
      </c>
      <c r="E1593" s="1" t="s">
        <v>197</v>
      </c>
      <c r="F1593" s="2">
        <v>0.11599642163852791</v>
      </c>
      <c r="G1593" s="2">
        <v>0.17968238028536548</v>
      </c>
      <c r="H1593" s="2">
        <v>-0.10505305657569661</v>
      </c>
      <c r="I1593" s="2">
        <v>-5.5822385812768341E-2</v>
      </c>
      <c r="J1593" s="2">
        <v>0.15472160854310107</v>
      </c>
      <c r="K1593" s="2">
        <v>0.87413857168851195</v>
      </c>
    </row>
    <row r="1594" spans="1:11" x14ac:dyDescent="0.3">
      <c r="A1594" s="1">
        <v>9</v>
      </c>
      <c r="B1594" s="1" t="str">
        <f t="shared" si="24"/>
        <v>September</v>
      </c>
      <c r="C1594" s="1">
        <v>97320</v>
      </c>
      <c r="D1594" s="1" t="s">
        <v>27</v>
      </c>
      <c r="E1594" s="1" t="s">
        <v>197</v>
      </c>
      <c r="F1594" s="2">
        <v>3.9567183203624637E-2</v>
      </c>
      <c r="G1594" s="2">
        <v>-4.9063920992797411E-2</v>
      </c>
      <c r="H1594" s="2">
        <v>-0.41458475432613046</v>
      </c>
      <c r="I1594" s="2">
        <v>0.11656107900720158</v>
      </c>
      <c r="J1594" s="2">
        <v>0.2151067244537091</v>
      </c>
      <c r="K1594" s="2">
        <v>0.64521050429455917</v>
      </c>
    </row>
    <row r="1595" spans="1:11" x14ac:dyDescent="0.3">
      <c r="A1595" s="1">
        <v>10</v>
      </c>
      <c r="B1595" s="1" t="str">
        <f t="shared" si="24"/>
        <v>Oktober</v>
      </c>
      <c r="C1595" s="1">
        <v>97320</v>
      </c>
      <c r="D1595" s="1" t="s">
        <v>27</v>
      </c>
      <c r="E1595" s="1" t="s">
        <v>197</v>
      </c>
      <c r="F1595" s="2">
        <v>6.9445234299390327E-2</v>
      </c>
      <c r="G1595" s="2">
        <v>4.0652835985611972E-2</v>
      </c>
      <c r="H1595" s="2">
        <v>-0.28179050383641219</v>
      </c>
      <c r="I1595" s="2">
        <v>4.6203447776491303E-2</v>
      </c>
      <c r="J1595" s="2">
        <v>0.19914328365848474</v>
      </c>
      <c r="K1595" s="2">
        <v>0.77123207183065257</v>
      </c>
    </row>
    <row r="1596" spans="1:11" x14ac:dyDescent="0.3">
      <c r="A1596" s="1">
        <v>11</v>
      </c>
      <c r="B1596" s="1" t="str">
        <f t="shared" si="24"/>
        <v>November</v>
      </c>
      <c r="C1596" s="1">
        <v>97320</v>
      </c>
      <c r="D1596" s="1" t="s">
        <v>27</v>
      </c>
      <c r="E1596" s="1" t="s">
        <v>197</v>
      </c>
      <c r="F1596" s="2">
        <v>-9.295950313854922E-3</v>
      </c>
      <c r="G1596" s="2">
        <v>-6.3971603017524803E-2</v>
      </c>
      <c r="H1596" s="2">
        <v>-0.53797457920799985</v>
      </c>
      <c r="I1596" s="2">
        <v>0.15329923031580819</v>
      </c>
      <c r="J1596" s="2">
        <v>0.24809219458865783</v>
      </c>
      <c r="K1596" s="2">
        <v>5.5940887509187555E-2</v>
      </c>
    </row>
    <row r="1597" spans="1:11" x14ac:dyDescent="0.3">
      <c r="A1597" s="1">
        <v>12</v>
      </c>
      <c r="B1597" s="1" t="str">
        <f t="shared" si="24"/>
        <v>Desember</v>
      </c>
      <c r="C1597" s="1">
        <v>97320</v>
      </c>
      <c r="D1597" s="1" t="s">
        <v>27</v>
      </c>
      <c r="E1597" s="1" t="s">
        <v>197</v>
      </c>
      <c r="F1597" s="2">
        <v>-3.5038169554636754E-2</v>
      </c>
      <c r="G1597" s="2">
        <v>-0.11475208259482479</v>
      </c>
      <c r="H1597" s="2">
        <v>-0.39315838059789698</v>
      </c>
      <c r="I1597" s="2">
        <v>-4.9729041120170382E-2</v>
      </c>
      <c r="J1597" s="2">
        <v>0.36104434170966315</v>
      </c>
      <c r="K1597" s="2">
        <v>-0.21153567812424967</v>
      </c>
    </row>
    <row r="1598" spans="1:11" x14ac:dyDescent="0.3">
      <c r="A1598" s="1">
        <v>1</v>
      </c>
      <c r="B1598" s="1" t="str">
        <f t="shared" si="24"/>
        <v>Januari</v>
      </c>
      <c r="C1598" s="1">
        <v>97340</v>
      </c>
      <c r="D1598" s="1" t="s">
        <v>27</v>
      </c>
      <c r="E1598" s="1" t="s">
        <v>198</v>
      </c>
      <c r="F1598" s="2">
        <v>-2.0400305189255535E-2</v>
      </c>
      <c r="G1598" s="2">
        <v>-0.41384471616884716</v>
      </c>
      <c r="H1598" s="2">
        <v>-0.4490866516527191</v>
      </c>
      <c r="I1598" s="2">
        <v>0.17801012254082912</v>
      </c>
      <c r="J1598" s="2">
        <v>0.30119614345766266</v>
      </c>
      <c r="K1598" s="2">
        <v>0.81530850963760493</v>
      </c>
    </row>
    <row r="1599" spans="1:11" x14ac:dyDescent="0.3">
      <c r="A1599" s="1">
        <v>2</v>
      </c>
      <c r="B1599" s="1" t="str">
        <f t="shared" si="24"/>
        <v>Februari</v>
      </c>
      <c r="C1599" s="1">
        <v>97340</v>
      </c>
      <c r="D1599" s="1" t="s">
        <v>27</v>
      </c>
      <c r="E1599" s="1" t="s">
        <v>198</v>
      </c>
      <c r="F1599" s="2">
        <v>-8.1829792658946396E-2</v>
      </c>
      <c r="G1599" s="2">
        <v>-0.49327929631243561</v>
      </c>
      <c r="H1599" s="2">
        <v>-0.3728728923715483</v>
      </c>
      <c r="I1599" s="2">
        <v>0.21990420122451121</v>
      </c>
      <c r="J1599" s="2">
        <v>0.16996521238559639</v>
      </c>
      <c r="K1599" s="2">
        <v>0.35352796969741629</v>
      </c>
    </row>
    <row r="1600" spans="1:11" x14ac:dyDescent="0.3">
      <c r="A1600" s="1">
        <v>3</v>
      </c>
      <c r="B1600" s="1" t="str">
        <f t="shared" si="24"/>
        <v>Maret</v>
      </c>
      <c r="C1600" s="1">
        <v>97340</v>
      </c>
      <c r="D1600" s="1" t="s">
        <v>27</v>
      </c>
      <c r="E1600" s="1" t="s">
        <v>198</v>
      </c>
      <c r="F1600" s="2">
        <v>-2.5445585534312459E-2</v>
      </c>
      <c r="G1600" s="2">
        <v>-0.27023915461623782</v>
      </c>
      <c r="H1600" s="2">
        <v>-0.40003893214682729</v>
      </c>
      <c r="I1600" s="2">
        <v>0.16576751946607543</v>
      </c>
      <c r="J1600" s="2">
        <v>0.26030156964528689</v>
      </c>
      <c r="K1600" s="2">
        <v>0.40205784204671957</v>
      </c>
    </row>
    <row r="1601" spans="1:11" x14ac:dyDescent="0.3">
      <c r="A1601" s="1">
        <v>4</v>
      </c>
      <c r="B1601" s="1" t="str">
        <f t="shared" si="24"/>
        <v>April</v>
      </c>
      <c r="C1601" s="1">
        <v>97340</v>
      </c>
      <c r="D1601" s="1" t="s">
        <v>27</v>
      </c>
      <c r="E1601" s="1" t="s">
        <v>198</v>
      </c>
      <c r="F1601" s="2">
        <v>-5.2475965305241346E-2</v>
      </c>
      <c r="G1601" s="2">
        <v>-0.32209284581847297</v>
      </c>
      <c r="H1601" s="2">
        <v>-0.30842617915180559</v>
      </c>
      <c r="I1601" s="2">
        <v>6.3073820848192602E-2</v>
      </c>
      <c r="J1601" s="2">
        <v>0.27261373144844903</v>
      </c>
      <c r="K1601" s="2">
        <v>0.24111548751486017</v>
      </c>
    </row>
    <row r="1602" spans="1:11" x14ac:dyDescent="0.3">
      <c r="A1602" s="1">
        <v>5</v>
      </c>
      <c r="B1602" s="1" t="str">
        <f t="shared" si="24"/>
        <v>Mei</v>
      </c>
      <c r="C1602" s="1">
        <v>97340</v>
      </c>
      <c r="D1602" s="1" t="s">
        <v>27</v>
      </c>
      <c r="E1602" s="1" t="s">
        <v>198</v>
      </c>
      <c r="F1602" s="2">
        <v>-8.3200127186285628E-3</v>
      </c>
      <c r="G1602" s="2">
        <v>-0.20135894927953329</v>
      </c>
      <c r="H1602" s="2">
        <v>-0.38393959444082454</v>
      </c>
      <c r="I1602" s="2">
        <v>3.8076534591434077E-2</v>
      </c>
      <c r="J1602" s="2">
        <v>0.3842922887215367</v>
      </c>
      <c r="K1602" s="2">
        <v>0.55471631953766931</v>
      </c>
    </row>
    <row r="1603" spans="1:11" x14ac:dyDescent="0.3">
      <c r="A1603" s="1">
        <v>6</v>
      </c>
      <c r="B1603" s="1" t="str">
        <f t="shared" si="24"/>
        <v>Juni</v>
      </c>
      <c r="C1603" s="1">
        <v>97340</v>
      </c>
      <c r="D1603" s="1" t="s">
        <v>27</v>
      </c>
      <c r="E1603" s="1" t="s">
        <v>198</v>
      </c>
      <c r="F1603" s="2">
        <v>-1.7822625383883423E-2</v>
      </c>
      <c r="G1603" s="2">
        <v>-0.30123728837551733</v>
      </c>
      <c r="H1603" s="2">
        <v>-0.14848728837551697</v>
      </c>
      <c r="I1603" s="2">
        <v>-4.1403955042183346E-2</v>
      </c>
      <c r="J1603" s="2">
        <v>0.21099027046411101</v>
      </c>
      <c r="K1603" s="2">
        <v>0.7546075392106909</v>
      </c>
    </row>
    <row r="1604" spans="1:11" x14ac:dyDescent="0.3">
      <c r="A1604" s="1">
        <v>7</v>
      </c>
      <c r="B1604" s="1" t="str">
        <f t="shared" si="24"/>
        <v>Juli</v>
      </c>
      <c r="C1604" s="1">
        <v>97340</v>
      </c>
      <c r="D1604" s="1" t="s">
        <v>27</v>
      </c>
      <c r="E1604" s="1" t="s">
        <v>198</v>
      </c>
      <c r="F1604" s="2">
        <v>-2.5980643213011443E-2</v>
      </c>
      <c r="G1604" s="2">
        <v>-0.22512232621175804</v>
      </c>
      <c r="H1604" s="2">
        <v>-0.22496103588917687</v>
      </c>
      <c r="I1604" s="2">
        <v>3.2055093143081193E-2</v>
      </c>
      <c r="J1604" s="2">
        <v>0.21433993638454163</v>
      </c>
      <c r="K1604" s="2">
        <v>0.3866787490570604</v>
      </c>
    </row>
    <row r="1605" spans="1:11" x14ac:dyDescent="0.3">
      <c r="A1605" s="1">
        <v>8</v>
      </c>
      <c r="B1605" s="1" t="str">
        <f t="shared" si="24"/>
        <v>Agustus</v>
      </c>
      <c r="C1605" s="1">
        <v>97340</v>
      </c>
      <c r="D1605" s="1" t="s">
        <v>27</v>
      </c>
      <c r="E1605" s="1" t="s">
        <v>198</v>
      </c>
      <c r="F1605" s="2">
        <v>6.1577478312101738E-2</v>
      </c>
      <c r="G1605" s="2">
        <v>-0.10566655890233925</v>
      </c>
      <c r="H1605" s="2">
        <v>-0.1051826879345974</v>
      </c>
      <c r="I1605" s="2">
        <v>4.2527959363710009E-3</v>
      </c>
      <c r="J1605" s="2">
        <v>0.11214432444247062</v>
      </c>
      <c r="K1605" s="2">
        <v>1.2143065593772313</v>
      </c>
    </row>
    <row r="1606" spans="1:11" x14ac:dyDescent="0.3">
      <c r="A1606" s="1">
        <v>9</v>
      </c>
      <c r="B1606" s="1" t="str">
        <f t="shared" si="24"/>
        <v>September</v>
      </c>
      <c r="C1606" s="1">
        <v>97340</v>
      </c>
      <c r="D1606" s="1" t="s">
        <v>27</v>
      </c>
      <c r="E1606" s="1" t="s">
        <v>198</v>
      </c>
      <c r="F1606" s="2">
        <v>4.6210157008398152E-2</v>
      </c>
      <c r="G1606" s="2">
        <v>-0.12262537810042388</v>
      </c>
      <c r="H1606" s="2">
        <v>-0.22212537810042471</v>
      </c>
      <c r="I1606" s="2">
        <v>0.16545795523290824</v>
      </c>
      <c r="J1606" s="2">
        <v>5.6667422867512918E-2</v>
      </c>
      <c r="K1606" s="2">
        <v>1.0710968441217983</v>
      </c>
    </row>
    <row r="1607" spans="1:11" x14ac:dyDescent="0.3">
      <c r="A1607" s="1">
        <v>10</v>
      </c>
      <c r="B1607" s="1" t="str">
        <f t="shared" si="24"/>
        <v>Oktober</v>
      </c>
      <c r="C1607" s="1">
        <v>97340</v>
      </c>
      <c r="D1607" s="1" t="s">
        <v>27</v>
      </c>
      <c r="E1607" s="1" t="s">
        <v>198</v>
      </c>
      <c r="F1607" s="2">
        <v>-6.0887631852542909E-2</v>
      </c>
      <c r="G1607" s="2">
        <v>-0.39252658377032573</v>
      </c>
      <c r="H1607" s="2">
        <v>-0.18954271280258334</v>
      </c>
      <c r="I1607" s="2">
        <v>4.4166964616771755E-2</v>
      </c>
      <c r="J1607" s="2">
        <v>0.14537574818581689</v>
      </c>
      <c r="K1607" s="2">
        <v>0.43569922268128636</v>
      </c>
    </row>
    <row r="1608" spans="1:11" x14ac:dyDescent="0.3">
      <c r="A1608" s="1">
        <v>11</v>
      </c>
      <c r="B1608" s="1" t="str">
        <f t="shared" si="24"/>
        <v>November</v>
      </c>
      <c r="C1608" s="1">
        <v>97340</v>
      </c>
      <c r="D1608" s="1" t="s">
        <v>27</v>
      </c>
      <c r="E1608" s="1" t="s">
        <v>198</v>
      </c>
      <c r="F1608" s="2">
        <v>-4.6316155598830983E-2</v>
      </c>
      <c r="G1608" s="2">
        <v>-0.23805856595511515</v>
      </c>
      <c r="H1608" s="2">
        <v>-0.390141899288448</v>
      </c>
      <c r="I1608" s="2">
        <v>0.15085810071155231</v>
      </c>
      <c r="J1608" s="2">
        <v>0.23928379857690524</v>
      </c>
      <c r="K1608" s="2">
        <v>0.12966365626710777</v>
      </c>
    </row>
    <row r="1609" spans="1:11" x14ac:dyDescent="0.3">
      <c r="A1609" s="1">
        <v>12</v>
      </c>
      <c r="B1609" s="1" t="str">
        <f t="shared" si="24"/>
        <v>Desember</v>
      </c>
      <c r="C1609" s="1">
        <v>97340</v>
      </c>
      <c r="D1609" s="1" t="s">
        <v>27</v>
      </c>
      <c r="E1609" s="1" t="s">
        <v>198</v>
      </c>
      <c r="F1609" s="2">
        <v>-7.5228345427902105E-2</v>
      </c>
      <c r="G1609" s="2">
        <v>-0.38149813372883623</v>
      </c>
      <c r="H1609" s="2">
        <v>-0.42746587566431948</v>
      </c>
      <c r="I1609" s="2">
        <v>5.2050253367937671E-2</v>
      </c>
      <c r="J1609" s="2">
        <v>0.3754156222963772</v>
      </c>
      <c r="K1609" s="2">
        <v>0.32769541465826008</v>
      </c>
    </row>
    <row r="1610" spans="1:11" x14ac:dyDescent="0.3">
      <c r="A1610" s="1">
        <v>1</v>
      </c>
      <c r="B1610" s="1" t="str">
        <f t="shared" si="24"/>
        <v>Januari</v>
      </c>
      <c r="C1610" s="1">
        <v>97370</v>
      </c>
      <c r="D1610" s="1" t="s">
        <v>27</v>
      </c>
      <c r="E1610" s="1" t="s">
        <v>199</v>
      </c>
      <c r="F1610" s="2" t="s">
        <v>17</v>
      </c>
      <c r="G1610" s="2" t="s">
        <v>17</v>
      </c>
      <c r="H1610" s="2" t="s">
        <v>17</v>
      </c>
      <c r="I1610" s="2" t="s">
        <v>17</v>
      </c>
      <c r="J1610" s="2" t="s">
        <v>17</v>
      </c>
      <c r="K1610" s="2" t="s">
        <v>17</v>
      </c>
    </row>
    <row r="1611" spans="1:11" x14ac:dyDescent="0.3">
      <c r="A1611" s="1">
        <v>2</v>
      </c>
      <c r="B1611" s="1" t="str">
        <f t="shared" si="24"/>
        <v>Februari</v>
      </c>
      <c r="C1611" s="1">
        <v>97370</v>
      </c>
      <c r="D1611" s="1" t="s">
        <v>27</v>
      </c>
      <c r="E1611" s="1" t="s">
        <v>199</v>
      </c>
      <c r="F1611" s="2" t="s">
        <v>17</v>
      </c>
      <c r="G1611" s="2" t="s">
        <v>17</v>
      </c>
      <c r="H1611" s="2" t="s">
        <v>17</v>
      </c>
      <c r="I1611" s="2" t="s">
        <v>17</v>
      </c>
      <c r="J1611" s="2" t="s">
        <v>17</v>
      </c>
      <c r="K1611" s="2" t="s">
        <v>17</v>
      </c>
    </row>
    <row r="1612" spans="1:11" x14ac:dyDescent="0.3">
      <c r="A1612" s="1">
        <v>3</v>
      </c>
      <c r="B1612" s="1" t="str">
        <f t="shared" si="24"/>
        <v>Maret</v>
      </c>
      <c r="C1612" s="1">
        <v>97370</v>
      </c>
      <c r="D1612" s="1" t="s">
        <v>27</v>
      </c>
      <c r="E1612" s="1" t="s">
        <v>199</v>
      </c>
      <c r="F1612" s="2" t="s">
        <v>17</v>
      </c>
      <c r="G1612" s="2" t="s">
        <v>17</v>
      </c>
      <c r="H1612" s="2" t="s">
        <v>17</v>
      </c>
      <c r="I1612" s="2" t="s">
        <v>17</v>
      </c>
      <c r="J1612" s="2" t="s">
        <v>17</v>
      </c>
      <c r="K1612" s="2" t="s">
        <v>17</v>
      </c>
    </row>
    <row r="1613" spans="1:11" x14ac:dyDescent="0.3">
      <c r="A1613" s="1">
        <v>4</v>
      </c>
      <c r="B1613" s="1" t="str">
        <f t="shared" si="24"/>
        <v>April</v>
      </c>
      <c r="C1613" s="1">
        <v>97370</v>
      </c>
      <c r="D1613" s="1" t="s">
        <v>27</v>
      </c>
      <c r="E1613" s="1" t="s">
        <v>199</v>
      </c>
      <c r="F1613" s="2" t="s">
        <v>17</v>
      </c>
      <c r="G1613" s="2" t="s">
        <v>17</v>
      </c>
      <c r="H1613" s="2" t="s">
        <v>17</v>
      </c>
      <c r="I1613" s="2" t="s">
        <v>17</v>
      </c>
      <c r="J1613" s="2" t="s">
        <v>17</v>
      </c>
      <c r="K1613" s="2" t="s">
        <v>17</v>
      </c>
    </row>
    <row r="1614" spans="1:11" x14ac:dyDescent="0.3">
      <c r="A1614" s="1">
        <v>5</v>
      </c>
      <c r="B1614" s="1" t="str">
        <f t="shared" si="24"/>
        <v>Mei</v>
      </c>
      <c r="C1614" s="1">
        <v>97370</v>
      </c>
      <c r="D1614" s="1" t="s">
        <v>27</v>
      </c>
      <c r="E1614" s="1" t="s">
        <v>199</v>
      </c>
      <c r="F1614" s="2" t="s">
        <v>17</v>
      </c>
      <c r="G1614" s="2" t="s">
        <v>17</v>
      </c>
      <c r="H1614" s="2" t="s">
        <v>17</v>
      </c>
      <c r="I1614" s="2" t="s">
        <v>17</v>
      </c>
      <c r="J1614" s="2" t="s">
        <v>17</v>
      </c>
      <c r="K1614" s="2" t="s">
        <v>17</v>
      </c>
    </row>
    <row r="1615" spans="1:11" x14ac:dyDescent="0.3">
      <c r="A1615" s="1">
        <v>6</v>
      </c>
      <c r="B1615" s="1" t="str">
        <f t="shared" ref="B1615:B1678" si="25">B1603</f>
        <v>Juni</v>
      </c>
      <c r="C1615" s="1">
        <v>97370</v>
      </c>
      <c r="D1615" s="1" t="s">
        <v>27</v>
      </c>
      <c r="E1615" s="1" t="s">
        <v>199</v>
      </c>
      <c r="F1615" s="2" t="s">
        <v>17</v>
      </c>
      <c r="G1615" s="2" t="s">
        <v>17</v>
      </c>
      <c r="H1615" s="2" t="s">
        <v>17</v>
      </c>
      <c r="I1615" s="2" t="s">
        <v>17</v>
      </c>
      <c r="J1615" s="2" t="s">
        <v>17</v>
      </c>
      <c r="K1615" s="2" t="s">
        <v>17</v>
      </c>
    </row>
    <row r="1616" spans="1:11" x14ac:dyDescent="0.3">
      <c r="A1616" s="1">
        <v>7</v>
      </c>
      <c r="B1616" s="1" t="str">
        <f t="shared" si="25"/>
        <v>Juli</v>
      </c>
      <c r="C1616" s="1">
        <v>97370</v>
      </c>
      <c r="D1616" s="1" t="s">
        <v>27</v>
      </c>
      <c r="E1616" s="1" t="s">
        <v>199</v>
      </c>
      <c r="F1616" s="2" t="s">
        <v>17</v>
      </c>
      <c r="G1616" s="2" t="s">
        <v>17</v>
      </c>
      <c r="H1616" s="2" t="s">
        <v>17</v>
      </c>
      <c r="I1616" s="2" t="s">
        <v>17</v>
      </c>
      <c r="J1616" s="2" t="s">
        <v>17</v>
      </c>
      <c r="K1616" s="2" t="s">
        <v>17</v>
      </c>
    </row>
    <row r="1617" spans="1:11" x14ac:dyDescent="0.3">
      <c r="A1617" s="1">
        <v>8</v>
      </c>
      <c r="B1617" s="1" t="str">
        <f t="shared" si="25"/>
        <v>Agustus</v>
      </c>
      <c r="C1617" s="1">
        <v>97370</v>
      </c>
      <c r="D1617" s="1" t="s">
        <v>27</v>
      </c>
      <c r="E1617" s="1" t="s">
        <v>199</v>
      </c>
      <c r="F1617" s="2" t="s">
        <v>17</v>
      </c>
      <c r="G1617" s="2" t="s">
        <v>17</v>
      </c>
      <c r="H1617" s="2" t="s">
        <v>17</v>
      </c>
      <c r="I1617" s="2" t="s">
        <v>17</v>
      </c>
      <c r="J1617" s="2" t="s">
        <v>17</v>
      </c>
      <c r="K1617" s="2" t="s">
        <v>17</v>
      </c>
    </row>
    <row r="1618" spans="1:11" x14ac:dyDescent="0.3">
      <c r="A1618" s="1">
        <v>9</v>
      </c>
      <c r="B1618" s="1" t="str">
        <f t="shared" si="25"/>
        <v>September</v>
      </c>
      <c r="C1618" s="1">
        <v>97370</v>
      </c>
      <c r="D1618" s="1" t="s">
        <v>27</v>
      </c>
      <c r="E1618" s="1" t="s">
        <v>199</v>
      </c>
      <c r="F1618" s="2" t="s">
        <v>17</v>
      </c>
      <c r="G1618" s="2" t="s">
        <v>17</v>
      </c>
      <c r="H1618" s="2" t="s">
        <v>17</v>
      </c>
      <c r="I1618" s="2" t="s">
        <v>17</v>
      </c>
      <c r="J1618" s="2" t="s">
        <v>17</v>
      </c>
      <c r="K1618" s="2" t="s">
        <v>17</v>
      </c>
    </row>
    <row r="1619" spans="1:11" x14ac:dyDescent="0.3">
      <c r="A1619" s="1">
        <v>10</v>
      </c>
      <c r="B1619" s="1" t="str">
        <f t="shared" si="25"/>
        <v>Oktober</v>
      </c>
      <c r="C1619" s="1">
        <v>97370</v>
      </c>
      <c r="D1619" s="1" t="s">
        <v>27</v>
      </c>
      <c r="E1619" s="1" t="s">
        <v>199</v>
      </c>
      <c r="F1619" s="2" t="s">
        <v>17</v>
      </c>
      <c r="G1619" s="2" t="s">
        <v>17</v>
      </c>
      <c r="H1619" s="2" t="s">
        <v>17</v>
      </c>
      <c r="I1619" s="2" t="s">
        <v>17</v>
      </c>
      <c r="J1619" s="2" t="s">
        <v>17</v>
      </c>
      <c r="K1619" s="2" t="s">
        <v>17</v>
      </c>
    </row>
    <row r="1620" spans="1:11" x14ac:dyDescent="0.3">
      <c r="A1620" s="1">
        <v>11</v>
      </c>
      <c r="B1620" s="1" t="str">
        <f t="shared" si="25"/>
        <v>November</v>
      </c>
      <c r="C1620" s="1">
        <v>97370</v>
      </c>
      <c r="D1620" s="1" t="s">
        <v>27</v>
      </c>
      <c r="E1620" s="1" t="s">
        <v>199</v>
      </c>
      <c r="F1620" s="2" t="s">
        <v>17</v>
      </c>
      <c r="G1620" s="2" t="s">
        <v>17</v>
      </c>
      <c r="H1620" s="2" t="s">
        <v>17</v>
      </c>
      <c r="I1620" s="2" t="s">
        <v>17</v>
      </c>
      <c r="J1620" s="2" t="s">
        <v>17</v>
      </c>
      <c r="K1620" s="2" t="s">
        <v>17</v>
      </c>
    </row>
    <row r="1621" spans="1:11" x14ac:dyDescent="0.3">
      <c r="A1621" s="1">
        <v>12</v>
      </c>
      <c r="B1621" s="1" t="str">
        <f t="shared" si="25"/>
        <v>Desember</v>
      </c>
      <c r="C1621" s="1">
        <v>97370</v>
      </c>
      <c r="D1621" s="1" t="s">
        <v>27</v>
      </c>
      <c r="E1621" s="1" t="s">
        <v>199</v>
      </c>
      <c r="F1621" s="2" t="s">
        <v>17</v>
      </c>
      <c r="G1621" s="2" t="s">
        <v>17</v>
      </c>
      <c r="H1621" s="2" t="s">
        <v>17</v>
      </c>
      <c r="I1621" s="2" t="s">
        <v>17</v>
      </c>
      <c r="J1621" s="2" t="s">
        <v>17</v>
      </c>
      <c r="K1621" s="2" t="s">
        <v>17</v>
      </c>
    </row>
    <row r="1622" spans="1:11" x14ac:dyDescent="0.3">
      <c r="A1622" s="1">
        <v>1</v>
      </c>
      <c r="B1622" s="1" t="str">
        <f t="shared" si="25"/>
        <v>Januari</v>
      </c>
      <c r="C1622" s="1">
        <v>97372</v>
      </c>
      <c r="D1622" s="1" t="s">
        <v>27</v>
      </c>
      <c r="E1622" s="1" t="s">
        <v>200</v>
      </c>
      <c r="F1622" s="2">
        <v>1.0509273550439633E-3</v>
      </c>
      <c r="G1622" s="2">
        <v>-0.25429117147708097</v>
      </c>
      <c r="H1622" s="2">
        <v>-0.56251697792869282</v>
      </c>
      <c r="I1622" s="2">
        <v>8.9902376910016457E-2</v>
      </c>
      <c r="J1622" s="2">
        <v>0.4726146010186752</v>
      </c>
      <c r="K1622" s="2">
        <v>0.64728812959818882</v>
      </c>
    </row>
    <row r="1623" spans="1:11" x14ac:dyDescent="0.3">
      <c r="A1623" s="1">
        <v>2</v>
      </c>
      <c r="B1623" s="1" t="str">
        <f t="shared" si="25"/>
        <v>Februari</v>
      </c>
      <c r="C1623" s="1">
        <v>97372</v>
      </c>
      <c r="D1623" s="1" t="s">
        <v>27</v>
      </c>
      <c r="E1623" s="1" t="s">
        <v>200</v>
      </c>
      <c r="F1623" s="2">
        <v>-8.300362024817004E-2</v>
      </c>
      <c r="G1623" s="2">
        <v>-0.44255807495412008</v>
      </c>
      <c r="H1623" s="2">
        <v>-0.62592322273737222</v>
      </c>
      <c r="I1623" s="2">
        <v>-1.9396129141313213E-2</v>
      </c>
      <c r="J1623" s="2">
        <v>0.64531935187868117</v>
      </c>
      <c r="K1623" s="2">
        <v>0.19335536465544045</v>
      </c>
    </row>
    <row r="1624" spans="1:11" x14ac:dyDescent="0.3">
      <c r="A1624" s="1">
        <v>3</v>
      </c>
      <c r="B1624" s="1" t="str">
        <f t="shared" si="25"/>
        <v>Maret</v>
      </c>
      <c r="C1624" s="1">
        <v>97372</v>
      </c>
      <c r="D1624" s="1" t="s">
        <v>27</v>
      </c>
      <c r="E1624" s="1" t="s">
        <v>200</v>
      </c>
      <c r="F1624" s="2">
        <v>-1.411459421804369E-2</v>
      </c>
      <c r="G1624" s="2">
        <v>-0.25506093189964252</v>
      </c>
      <c r="H1624" s="2">
        <v>-0.1699802867383525</v>
      </c>
      <c r="I1624" s="2">
        <v>-6.7641577060933503E-2</v>
      </c>
      <c r="J1624" s="2">
        <v>0.23762186379928205</v>
      </c>
      <c r="K1624" s="2">
        <v>0.48239179335063564</v>
      </c>
    </row>
    <row r="1625" spans="1:11" x14ac:dyDescent="0.3">
      <c r="A1625" s="1">
        <v>4</v>
      </c>
      <c r="B1625" s="1" t="str">
        <f t="shared" si="25"/>
        <v>April</v>
      </c>
      <c r="C1625" s="1">
        <v>97372</v>
      </c>
      <c r="D1625" s="1" t="s">
        <v>27</v>
      </c>
      <c r="E1625" s="1" t="s">
        <v>200</v>
      </c>
      <c r="F1625" s="2">
        <v>-2.3193088700237605E-2</v>
      </c>
      <c r="G1625" s="2">
        <v>-0.16649782005548985</v>
      </c>
      <c r="H1625" s="2">
        <v>-0.59668747522790366</v>
      </c>
      <c r="I1625" s="2">
        <v>0.13183551327784288</v>
      </c>
      <c r="J1625" s="2">
        <v>0.51650217994450953</v>
      </c>
      <c r="K1625" s="2">
        <v>0.16691884661117573</v>
      </c>
    </row>
    <row r="1626" spans="1:11" x14ac:dyDescent="0.3">
      <c r="A1626" s="1">
        <v>5</v>
      </c>
      <c r="B1626" s="1" t="str">
        <f t="shared" si="25"/>
        <v>Mei</v>
      </c>
      <c r="C1626" s="1">
        <v>97372</v>
      </c>
      <c r="D1626" s="1" t="s">
        <v>27</v>
      </c>
      <c r="E1626" s="1" t="s">
        <v>200</v>
      </c>
      <c r="F1626" s="2">
        <v>-3.7299089580773597E-3</v>
      </c>
      <c r="G1626" s="2">
        <v>-0.13763824884792758</v>
      </c>
      <c r="H1626" s="2">
        <v>-0.62489631336405671</v>
      </c>
      <c r="I1626" s="2">
        <v>7.7361751152072333E-2</v>
      </c>
      <c r="J1626" s="2">
        <v>0.56300691244239398</v>
      </c>
      <c r="K1626" s="2">
        <v>0.40781874039938409</v>
      </c>
    </row>
    <row r="1627" spans="1:11" x14ac:dyDescent="0.3">
      <c r="A1627" s="1">
        <v>6</v>
      </c>
      <c r="B1627" s="1" t="str">
        <f t="shared" si="25"/>
        <v>Juni</v>
      </c>
      <c r="C1627" s="1">
        <v>97372</v>
      </c>
      <c r="D1627" s="1" t="s">
        <v>27</v>
      </c>
      <c r="E1627" s="1" t="s">
        <v>200</v>
      </c>
      <c r="F1627" s="2">
        <v>1.2314471640148924E-2</v>
      </c>
      <c r="G1627" s="2">
        <v>-0.18484178743961302</v>
      </c>
      <c r="H1627" s="2">
        <v>-0.28525845410627965</v>
      </c>
      <c r="I1627" s="2">
        <v>-0.31500845410627998</v>
      </c>
      <c r="J1627" s="2">
        <v>0.60026690821255912</v>
      </c>
      <c r="K1627" s="2">
        <v>0.79264671830751254</v>
      </c>
    </row>
    <row r="1628" spans="1:11" x14ac:dyDescent="0.3">
      <c r="A1628" s="1">
        <v>7</v>
      </c>
      <c r="B1628" s="1" t="str">
        <f t="shared" si="25"/>
        <v>Juli</v>
      </c>
      <c r="C1628" s="1">
        <v>97372</v>
      </c>
      <c r="D1628" s="1" t="s">
        <v>27</v>
      </c>
      <c r="E1628" s="1" t="s">
        <v>200</v>
      </c>
      <c r="F1628" s="2">
        <v>-8.891354088521998E-2</v>
      </c>
      <c r="G1628" s="2">
        <v>-0.50047580645161105</v>
      </c>
      <c r="H1628" s="2">
        <v>-0.38832258064515984</v>
      </c>
      <c r="I1628" s="2">
        <v>-0.26507258064516037</v>
      </c>
      <c r="J1628" s="2">
        <v>0.65339516129032371</v>
      </c>
      <c r="K1628" s="2">
        <v>0.39382526881720531</v>
      </c>
    </row>
    <row r="1629" spans="1:11" x14ac:dyDescent="0.3">
      <c r="A1629" s="1">
        <v>8</v>
      </c>
      <c r="B1629" s="1" t="str">
        <f t="shared" si="25"/>
        <v>Agustus</v>
      </c>
      <c r="C1629" s="1">
        <v>97372</v>
      </c>
      <c r="D1629" s="1" t="s">
        <v>27</v>
      </c>
      <c r="E1629" s="1" t="s">
        <v>200</v>
      </c>
      <c r="F1629" s="2">
        <v>-3.4250906476620963E-2</v>
      </c>
      <c r="G1629" s="2">
        <v>-0.44709005376344246</v>
      </c>
      <c r="H1629" s="2">
        <v>-0.41571908602150742</v>
      </c>
      <c r="I1629" s="2">
        <v>-0.20684811827957147</v>
      </c>
      <c r="J1629" s="2">
        <v>0.62256720430107326</v>
      </c>
      <c r="K1629" s="2">
        <v>0.99937051971325996</v>
      </c>
    </row>
    <row r="1630" spans="1:11" x14ac:dyDescent="0.3">
      <c r="A1630" s="1">
        <v>9</v>
      </c>
      <c r="B1630" s="1" t="str">
        <f t="shared" si="25"/>
        <v>September</v>
      </c>
      <c r="C1630" s="1">
        <v>97372</v>
      </c>
      <c r="D1630" s="1" t="s">
        <v>27</v>
      </c>
      <c r="E1630" s="1" t="s">
        <v>200</v>
      </c>
      <c r="F1630" s="2">
        <v>-9.2467159277520999E-3</v>
      </c>
      <c r="G1630" s="2">
        <v>-0.25217528735632366</v>
      </c>
      <c r="H1630" s="2">
        <v>-0.67572158365261992</v>
      </c>
      <c r="I1630" s="2">
        <v>-1.1175287356323005E-2</v>
      </c>
      <c r="J1630" s="2">
        <v>0.61932471264367595</v>
      </c>
      <c r="K1630" s="2">
        <v>0.71113026819923297</v>
      </c>
    </row>
    <row r="1631" spans="1:11" x14ac:dyDescent="0.3">
      <c r="A1631" s="1">
        <v>10</v>
      </c>
      <c r="B1631" s="1" t="str">
        <f t="shared" si="25"/>
        <v>Oktober</v>
      </c>
      <c r="C1631" s="1">
        <v>97372</v>
      </c>
      <c r="D1631" s="1" t="s">
        <v>27</v>
      </c>
      <c r="E1631" s="1" t="s">
        <v>200</v>
      </c>
      <c r="F1631" s="2">
        <v>-0.1024932984873585</v>
      </c>
      <c r="G1631" s="2">
        <v>-0.46570415541077248</v>
      </c>
      <c r="H1631" s="2">
        <v>-0.37731705863657977</v>
      </c>
      <c r="I1631" s="2">
        <v>7.9806597277398444E-2</v>
      </c>
      <c r="J1631" s="2">
        <v>0.30549112108692283</v>
      </c>
      <c r="K1631" s="2">
        <v>0.11744100587954992</v>
      </c>
    </row>
    <row r="1632" spans="1:11" x14ac:dyDescent="0.3">
      <c r="A1632" s="1">
        <v>11</v>
      </c>
      <c r="B1632" s="1" t="str">
        <f t="shared" si="25"/>
        <v>November</v>
      </c>
      <c r="C1632" s="1">
        <v>97372</v>
      </c>
      <c r="D1632" s="1" t="s">
        <v>27</v>
      </c>
      <c r="E1632" s="1" t="s">
        <v>200</v>
      </c>
      <c r="F1632" s="2">
        <v>-0.1147270114942552</v>
      </c>
      <c r="G1632" s="2">
        <v>-0.40854310344827816</v>
      </c>
      <c r="H1632" s="2">
        <v>-0.52512643678161197</v>
      </c>
      <c r="I1632" s="2">
        <v>0.13926245210727789</v>
      </c>
      <c r="J1632" s="2">
        <v>0.39979022988505475</v>
      </c>
      <c r="K1632" s="2">
        <v>-0.24436781609195535</v>
      </c>
    </row>
    <row r="1633" spans="1:11" x14ac:dyDescent="0.3">
      <c r="A1633" s="1">
        <v>12</v>
      </c>
      <c r="B1633" s="1" t="str">
        <f t="shared" si="25"/>
        <v>Desember</v>
      </c>
      <c r="C1633" s="1">
        <v>97372</v>
      </c>
      <c r="D1633" s="1" t="s">
        <v>27</v>
      </c>
      <c r="E1633" s="1" t="s">
        <v>200</v>
      </c>
      <c r="F1633" s="2">
        <v>-3.0855712696649468E-2</v>
      </c>
      <c r="G1633" s="2">
        <v>-0.15379773822766263</v>
      </c>
      <c r="H1633" s="2">
        <v>-0.3039590285502432</v>
      </c>
      <c r="I1633" s="2">
        <v>-0.15694289951798587</v>
      </c>
      <c r="J1633" s="2">
        <v>0.4609019280682215</v>
      </c>
      <c r="K1633" s="2">
        <v>0.12101872450871198</v>
      </c>
    </row>
    <row r="1634" spans="1:11" x14ac:dyDescent="0.3">
      <c r="A1634" s="1">
        <v>1</v>
      </c>
      <c r="B1634" s="1" t="str">
        <f t="shared" si="25"/>
        <v>Januari</v>
      </c>
      <c r="C1634" s="1">
        <v>97374</v>
      </c>
      <c r="D1634" s="1" t="s">
        <v>27</v>
      </c>
      <c r="E1634" s="1" t="s">
        <v>201</v>
      </c>
      <c r="F1634" s="2">
        <v>3.5668839704826982E-2</v>
      </c>
      <c r="G1634" s="2">
        <v>-0.27106489902405784</v>
      </c>
      <c r="H1634" s="2">
        <v>-0.45793317859394944</v>
      </c>
      <c r="I1634" s="2">
        <v>0.15756413323400692</v>
      </c>
      <c r="J1634" s="2">
        <v>0.3337433837332624</v>
      </c>
      <c r="K1634" s="2">
        <v>0.67768510097594448</v>
      </c>
    </row>
    <row r="1635" spans="1:11" x14ac:dyDescent="0.3">
      <c r="A1635" s="1">
        <v>2</v>
      </c>
      <c r="B1635" s="1" t="str">
        <f t="shared" si="25"/>
        <v>Februari</v>
      </c>
      <c r="C1635" s="1">
        <v>97374</v>
      </c>
      <c r="D1635" s="1" t="s">
        <v>27</v>
      </c>
      <c r="E1635" s="1" t="s">
        <v>201</v>
      </c>
      <c r="F1635" s="2">
        <v>-1.1700376459459422E-2</v>
      </c>
      <c r="G1635" s="2">
        <v>-0.28685360021181977</v>
      </c>
      <c r="H1635" s="2">
        <v>-0.48099153124630367</v>
      </c>
      <c r="I1635" s="2">
        <v>5.3694429344828973E-2</v>
      </c>
      <c r="J1635" s="2">
        <v>0.53412137737684118</v>
      </c>
      <c r="K1635" s="2">
        <v>0.25033851801477963</v>
      </c>
    </row>
    <row r="1636" spans="1:11" x14ac:dyDescent="0.3">
      <c r="A1636" s="1">
        <v>3</v>
      </c>
      <c r="B1636" s="1" t="str">
        <f t="shared" si="25"/>
        <v>Maret</v>
      </c>
      <c r="C1636" s="1">
        <v>97374</v>
      </c>
      <c r="D1636" s="1" t="s">
        <v>27</v>
      </c>
      <c r="E1636" s="1" t="s">
        <v>201</v>
      </c>
      <c r="F1636" s="2">
        <v>6.2050340570455061E-2</v>
      </c>
      <c r="G1636" s="2">
        <v>-4.3286092915310805E-2</v>
      </c>
      <c r="H1636" s="2">
        <v>-0.28094738323789165</v>
      </c>
      <c r="I1636" s="2">
        <v>-2.3931254205633922E-2</v>
      </c>
      <c r="J1636" s="2">
        <v>0.43554091063360639</v>
      </c>
      <c r="K1636" s="2">
        <v>0.61256068127823671</v>
      </c>
    </row>
    <row r="1637" spans="1:11" x14ac:dyDescent="0.3">
      <c r="A1637" s="1">
        <v>4</v>
      </c>
      <c r="B1637" s="1" t="str">
        <f t="shared" si="25"/>
        <v>April</v>
      </c>
      <c r="C1637" s="1">
        <v>97374</v>
      </c>
      <c r="D1637" s="1" t="s">
        <v>27</v>
      </c>
      <c r="E1637" s="1" t="s">
        <v>201</v>
      </c>
      <c r="F1637" s="2">
        <v>-5.3236729213740702E-2</v>
      </c>
      <c r="G1637" s="2">
        <v>-0.53209506500311154</v>
      </c>
      <c r="H1637" s="2">
        <v>-0.37956345580770867</v>
      </c>
      <c r="I1637" s="2">
        <v>0.13573826833022268</v>
      </c>
      <c r="J1637" s="2">
        <v>0.34832169639640959</v>
      </c>
      <c r="K1637" s="2">
        <v>0.18598826833022131</v>
      </c>
    </row>
    <row r="1638" spans="1:11" x14ac:dyDescent="0.3">
      <c r="A1638" s="1">
        <v>5</v>
      </c>
      <c r="B1638" s="1" t="str">
        <f t="shared" si="25"/>
        <v>Mei</v>
      </c>
      <c r="C1638" s="1">
        <v>97374</v>
      </c>
      <c r="D1638" s="1" t="s">
        <v>27</v>
      </c>
      <c r="E1638" s="1" t="s">
        <v>201</v>
      </c>
      <c r="F1638" s="2">
        <v>9.3421011386009667E-2</v>
      </c>
      <c r="G1638" s="2">
        <v>0.2515999893299245</v>
      </c>
      <c r="H1638" s="2">
        <v>-0.43017708440279456</v>
      </c>
      <c r="I1638" s="2">
        <v>0.20990644094282834</v>
      </c>
      <c r="J1638" s="2">
        <v>0.31467234779994768</v>
      </c>
      <c r="K1638" s="2">
        <v>0.67057848395358144</v>
      </c>
    </row>
    <row r="1639" spans="1:11" x14ac:dyDescent="0.3">
      <c r="A1639" s="1">
        <v>6</v>
      </c>
      <c r="B1639" s="1" t="str">
        <f t="shared" si="25"/>
        <v>Juni</v>
      </c>
      <c r="C1639" s="1">
        <v>97374</v>
      </c>
      <c r="D1639" s="1" t="s">
        <v>27</v>
      </c>
      <c r="E1639" s="1" t="s">
        <v>201</v>
      </c>
      <c r="F1639" s="2">
        <v>5.406041577976152E-2</v>
      </c>
      <c r="G1639" s="2">
        <v>-2.7045373917982701E-2</v>
      </c>
      <c r="H1639" s="2">
        <v>-0.14232315169575999</v>
      </c>
      <c r="I1639" s="2">
        <v>-9.615648502909302E-2</v>
      </c>
      <c r="J1639" s="2">
        <v>0.34068519532120789</v>
      </c>
      <c r="K1639" s="2">
        <v>0.70281573719312851</v>
      </c>
    </row>
    <row r="1640" spans="1:11" x14ac:dyDescent="0.3">
      <c r="A1640" s="1">
        <v>7</v>
      </c>
      <c r="B1640" s="1" t="str">
        <f t="shared" si="25"/>
        <v>Juli</v>
      </c>
      <c r="C1640" s="1">
        <v>97374</v>
      </c>
      <c r="D1640" s="1" t="s">
        <v>27</v>
      </c>
      <c r="E1640" s="1" t="s">
        <v>201</v>
      </c>
      <c r="F1640" s="2">
        <v>6.8730229845821167E-2</v>
      </c>
      <c r="G1640" s="2">
        <v>0.17070944984923445</v>
      </c>
      <c r="H1640" s="2">
        <v>-0.29547334584968971</v>
      </c>
      <c r="I1640" s="2">
        <v>1.5816976730955168E-2</v>
      </c>
      <c r="J1640" s="2">
        <v>0.39950909874104873</v>
      </c>
      <c r="K1640" s="2">
        <v>0.4833438584513865</v>
      </c>
    </row>
    <row r="1641" spans="1:11" x14ac:dyDescent="0.3">
      <c r="A1641" s="1">
        <v>8</v>
      </c>
      <c r="B1641" s="1" t="str">
        <f t="shared" si="25"/>
        <v>Agustus</v>
      </c>
      <c r="C1641" s="1">
        <v>97374</v>
      </c>
      <c r="D1641" s="1" t="s">
        <v>27</v>
      </c>
      <c r="E1641" s="1" t="s">
        <v>201</v>
      </c>
      <c r="F1641" s="2">
        <v>9.135304659498357E-2</v>
      </c>
      <c r="G1641" s="2">
        <v>-7.8808243727596761E-2</v>
      </c>
      <c r="H1641" s="2">
        <v>-0.25859318996415614</v>
      </c>
      <c r="I1641" s="2">
        <v>5.4632616487456785E-2</v>
      </c>
      <c r="J1641" s="2">
        <v>0.29137224782386184</v>
      </c>
      <c r="K1641" s="2">
        <v>1.2538530465949833</v>
      </c>
    </row>
    <row r="1642" spans="1:11" x14ac:dyDescent="0.3">
      <c r="A1642" s="1">
        <v>9</v>
      </c>
      <c r="B1642" s="1" t="str">
        <f t="shared" si="25"/>
        <v>September</v>
      </c>
      <c r="C1642" s="1">
        <v>97374</v>
      </c>
      <c r="D1642" s="1" t="s">
        <v>27</v>
      </c>
      <c r="E1642" s="1" t="s">
        <v>201</v>
      </c>
      <c r="F1642" s="2">
        <v>7.5737849439478186E-2</v>
      </c>
      <c r="G1642" s="2">
        <v>-2.1917695473250731E-2</v>
      </c>
      <c r="H1642" s="2">
        <v>-0.51341769547325</v>
      </c>
      <c r="I1642" s="2">
        <v>0.25033230452674926</v>
      </c>
      <c r="J1642" s="2">
        <v>0.37583627278071724</v>
      </c>
      <c r="K1642" s="2">
        <v>0.95268958422023553</v>
      </c>
    </row>
    <row r="1643" spans="1:11" x14ac:dyDescent="0.3">
      <c r="A1643" s="1">
        <v>10</v>
      </c>
      <c r="B1643" s="1" t="str">
        <f t="shared" si="25"/>
        <v>Oktober</v>
      </c>
      <c r="C1643" s="1">
        <v>97374</v>
      </c>
      <c r="D1643" s="1" t="s">
        <v>27</v>
      </c>
      <c r="E1643" s="1" t="s">
        <v>201</v>
      </c>
      <c r="F1643" s="2">
        <v>-1.3311251920123722E-2</v>
      </c>
      <c r="G1643" s="2">
        <v>-0.25145289298515117</v>
      </c>
      <c r="H1643" s="2">
        <v>-0.37075396825396895</v>
      </c>
      <c r="I1643" s="2">
        <v>0.36835893497183742</v>
      </c>
      <c r="J1643" s="2">
        <v>3.4214761173271429E-3</v>
      </c>
      <c r="K1643" s="2">
        <v>0.34317076292882592</v>
      </c>
    </row>
    <row r="1644" spans="1:11" x14ac:dyDescent="0.3">
      <c r="A1644" s="1">
        <v>11</v>
      </c>
      <c r="B1644" s="1" t="str">
        <f t="shared" si="25"/>
        <v>November</v>
      </c>
      <c r="C1644" s="1">
        <v>97374</v>
      </c>
      <c r="D1644" s="1" t="s">
        <v>27</v>
      </c>
      <c r="E1644" s="1" t="s">
        <v>201</v>
      </c>
      <c r="F1644" s="2">
        <v>4.9653821220932287E-3</v>
      </c>
      <c r="G1644" s="2">
        <v>9.4116941316755742E-2</v>
      </c>
      <c r="H1644" s="2">
        <v>-0.3872719475721329</v>
      </c>
      <c r="I1644" s="2">
        <v>0.12906138576120085</v>
      </c>
      <c r="J1644" s="2">
        <v>0.32276320226366279</v>
      </c>
      <c r="K1644" s="2">
        <v>-0.1269941697943556</v>
      </c>
    </row>
    <row r="1645" spans="1:11" x14ac:dyDescent="0.3">
      <c r="A1645" s="1">
        <v>12</v>
      </c>
      <c r="B1645" s="1" t="str">
        <f t="shared" si="25"/>
        <v>Desember</v>
      </c>
      <c r="C1645" s="1">
        <v>97374</v>
      </c>
      <c r="D1645" s="1" t="s">
        <v>27</v>
      </c>
      <c r="E1645" s="1" t="s">
        <v>201</v>
      </c>
      <c r="F1645" s="2">
        <v>8.9861055455360394E-3</v>
      </c>
      <c r="G1645" s="2">
        <v>0.11758801258932472</v>
      </c>
      <c r="H1645" s="2">
        <v>-0.27964317020637275</v>
      </c>
      <c r="I1645" s="2">
        <v>4.8179410438788393E-2</v>
      </c>
      <c r="J1645" s="2">
        <v>0.28932969970947603</v>
      </c>
      <c r="K1645" s="2">
        <v>-0.1910141379483079</v>
      </c>
    </row>
    <row r="1646" spans="1:11" x14ac:dyDescent="0.3">
      <c r="A1646" s="1">
        <v>1</v>
      </c>
      <c r="B1646" s="1" t="str">
        <f t="shared" si="25"/>
        <v>Januari</v>
      </c>
      <c r="C1646" s="1">
        <v>97378</v>
      </c>
      <c r="D1646" s="1" t="s">
        <v>27</v>
      </c>
      <c r="E1646" s="1" t="s">
        <v>202</v>
      </c>
      <c r="F1646" s="2" t="s">
        <v>17</v>
      </c>
      <c r="G1646" s="2" t="s">
        <v>17</v>
      </c>
      <c r="H1646" s="2" t="s">
        <v>17</v>
      </c>
      <c r="I1646" s="2" t="s">
        <v>17</v>
      </c>
      <c r="J1646" s="2" t="s">
        <v>17</v>
      </c>
      <c r="K1646" s="2" t="s">
        <v>17</v>
      </c>
    </row>
    <row r="1647" spans="1:11" x14ac:dyDescent="0.3">
      <c r="A1647" s="1">
        <v>2</v>
      </c>
      <c r="B1647" s="1" t="str">
        <f t="shared" si="25"/>
        <v>Februari</v>
      </c>
      <c r="C1647" s="1">
        <v>97378</v>
      </c>
      <c r="D1647" s="1" t="s">
        <v>27</v>
      </c>
      <c r="E1647" s="1" t="s">
        <v>202</v>
      </c>
      <c r="F1647" s="2" t="s">
        <v>17</v>
      </c>
      <c r="G1647" s="2" t="s">
        <v>17</v>
      </c>
      <c r="H1647" s="2" t="s">
        <v>17</v>
      </c>
      <c r="I1647" s="2" t="s">
        <v>17</v>
      </c>
      <c r="J1647" s="2" t="s">
        <v>17</v>
      </c>
      <c r="K1647" s="2" t="s">
        <v>17</v>
      </c>
    </row>
    <row r="1648" spans="1:11" x14ac:dyDescent="0.3">
      <c r="A1648" s="1">
        <v>3</v>
      </c>
      <c r="B1648" s="1" t="str">
        <f t="shared" si="25"/>
        <v>Maret</v>
      </c>
      <c r="C1648" s="1">
        <v>97378</v>
      </c>
      <c r="D1648" s="1" t="s">
        <v>27</v>
      </c>
      <c r="E1648" s="1" t="s">
        <v>202</v>
      </c>
      <c r="F1648" s="2" t="s">
        <v>17</v>
      </c>
      <c r="G1648" s="2" t="s">
        <v>17</v>
      </c>
      <c r="H1648" s="2" t="s">
        <v>17</v>
      </c>
      <c r="I1648" s="2" t="s">
        <v>17</v>
      </c>
      <c r="J1648" s="2" t="s">
        <v>17</v>
      </c>
      <c r="K1648" s="2" t="s">
        <v>17</v>
      </c>
    </row>
    <row r="1649" spans="1:11" x14ac:dyDescent="0.3">
      <c r="A1649" s="1">
        <v>4</v>
      </c>
      <c r="B1649" s="1" t="str">
        <f t="shared" si="25"/>
        <v>April</v>
      </c>
      <c r="C1649" s="1">
        <v>97378</v>
      </c>
      <c r="D1649" s="1" t="s">
        <v>27</v>
      </c>
      <c r="E1649" s="1" t="s">
        <v>202</v>
      </c>
      <c r="F1649" s="2" t="s">
        <v>17</v>
      </c>
      <c r="G1649" s="2" t="s">
        <v>17</v>
      </c>
      <c r="H1649" s="2" t="s">
        <v>17</v>
      </c>
      <c r="I1649" s="2" t="s">
        <v>17</v>
      </c>
      <c r="J1649" s="2" t="s">
        <v>17</v>
      </c>
      <c r="K1649" s="2" t="s">
        <v>17</v>
      </c>
    </row>
    <row r="1650" spans="1:11" x14ac:dyDescent="0.3">
      <c r="A1650" s="1">
        <v>5</v>
      </c>
      <c r="B1650" s="1" t="str">
        <f t="shared" si="25"/>
        <v>Mei</v>
      </c>
      <c r="C1650" s="1">
        <v>97378</v>
      </c>
      <c r="D1650" s="1" t="s">
        <v>27</v>
      </c>
      <c r="E1650" s="1" t="s">
        <v>202</v>
      </c>
      <c r="F1650" s="2" t="s">
        <v>17</v>
      </c>
      <c r="G1650" s="2" t="s">
        <v>17</v>
      </c>
      <c r="H1650" s="2" t="s">
        <v>17</v>
      </c>
      <c r="I1650" s="2" t="s">
        <v>17</v>
      </c>
      <c r="J1650" s="2" t="s">
        <v>17</v>
      </c>
      <c r="K1650" s="2" t="s">
        <v>17</v>
      </c>
    </row>
    <row r="1651" spans="1:11" x14ac:dyDescent="0.3">
      <c r="A1651" s="1">
        <v>6</v>
      </c>
      <c r="B1651" s="1" t="str">
        <f t="shared" si="25"/>
        <v>Juni</v>
      </c>
      <c r="C1651" s="1">
        <v>97378</v>
      </c>
      <c r="D1651" s="1" t="s">
        <v>27</v>
      </c>
      <c r="E1651" s="1" t="s">
        <v>202</v>
      </c>
      <c r="F1651" s="2" t="s">
        <v>17</v>
      </c>
      <c r="G1651" s="2" t="s">
        <v>17</v>
      </c>
      <c r="H1651" s="2" t="s">
        <v>17</v>
      </c>
      <c r="I1651" s="2" t="s">
        <v>17</v>
      </c>
      <c r="J1651" s="2" t="s">
        <v>17</v>
      </c>
      <c r="K1651" s="2" t="s">
        <v>17</v>
      </c>
    </row>
    <row r="1652" spans="1:11" x14ac:dyDescent="0.3">
      <c r="A1652" s="1">
        <v>7</v>
      </c>
      <c r="B1652" s="1" t="str">
        <f t="shared" si="25"/>
        <v>Juli</v>
      </c>
      <c r="C1652" s="1">
        <v>97378</v>
      </c>
      <c r="D1652" s="1" t="s">
        <v>27</v>
      </c>
      <c r="E1652" s="1" t="s">
        <v>202</v>
      </c>
      <c r="F1652" s="2" t="s">
        <v>17</v>
      </c>
      <c r="G1652" s="2" t="s">
        <v>17</v>
      </c>
      <c r="H1652" s="2" t="s">
        <v>17</v>
      </c>
      <c r="I1652" s="2" t="s">
        <v>17</v>
      </c>
      <c r="J1652" s="2" t="s">
        <v>17</v>
      </c>
      <c r="K1652" s="2" t="s">
        <v>17</v>
      </c>
    </row>
    <row r="1653" spans="1:11" x14ac:dyDescent="0.3">
      <c r="A1653" s="1">
        <v>8</v>
      </c>
      <c r="B1653" s="1" t="str">
        <f t="shared" si="25"/>
        <v>Agustus</v>
      </c>
      <c r="C1653" s="1">
        <v>97378</v>
      </c>
      <c r="D1653" s="1" t="s">
        <v>27</v>
      </c>
      <c r="E1653" s="1" t="s">
        <v>202</v>
      </c>
      <c r="F1653" s="2" t="s">
        <v>17</v>
      </c>
      <c r="G1653" s="2" t="s">
        <v>17</v>
      </c>
      <c r="H1653" s="2" t="s">
        <v>17</v>
      </c>
      <c r="I1653" s="2" t="s">
        <v>17</v>
      </c>
      <c r="J1653" s="2" t="s">
        <v>17</v>
      </c>
      <c r="K1653" s="2" t="s">
        <v>17</v>
      </c>
    </row>
    <row r="1654" spans="1:11" x14ac:dyDescent="0.3">
      <c r="A1654" s="1">
        <v>9</v>
      </c>
      <c r="B1654" s="1" t="str">
        <f t="shared" si="25"/>
        <v>September</v>
      </c>
      <c r="C1654" s="1">
        <v>97378</v>
      </c>
      <c r="D1654" s="1" t="s">
        <v>27</v>
      </c>
      <c r="E1654" s="1" t="s">
        <v>202</v>
      </c>
      <c r="F1654" s="2" t="s">
        <v>17</v>
      </c>
      <c r="G1654" s="2" t="s">
        <v>17</v>
      </c>
      <c r="H1654" s="2" t="s">
        <v>17</v>
      </c>
      <c r="I1654" s="2" t="s">
        <v>17</v>
      </c>
      <c r="J1654" s="2" t="s">
        <v>17</v>
      </c>
      <c r="K1654" s="2" t="s">
        <v>17</v>
      </c>
    </row>
    <row r="1655" spans="1:11" x14ac:dyDescent="0.3">
      <c r="A1655" s="1">
        <v>10</v>
      </c>
      <c r="B1655" s="1" t="str">
        <f t="shared" si="25"/>
        <v>Oktober</v>
      </c>
      <c r="C1655" s="1">
        <v>97378</v>
      </c>
      <c r="D1655" s="1" t="s">
        <v>27</v>
      </c>
      <c r="E1655" s="1" t="s">
        <v>202</v>
      </c>
      <c r="F1655" s="2" t="s">
        <v>17</v>
      </c>
      <c r="G1655" s="2" t="s">
        <v>17</v>
      </c>
      <c r="H1655" s="2" t="s">
        <v>17</v>
      </c>
      <c r="I1655" s="2" t="s">
        <v>17</v>
      </c>
      <c r="J1655" s="2" t="s">
        <v>17</v>
      </c>
      <c r="K1655" s="2" t="s">
        <v>17</v>
      </c>
    </row>
    <row r="1656" spans="1:11" x14ac:dyDescent="0.3">
      <c r="A1656" s="1">
        <v>11</v>
      </c>
      <c r="B1656" s="1" t="str">
        <f t="shared" si="25"/>
        <v>November</v>
      </c>
      <c r="C1656" s="1">
        <v>97378</v>
      </c>
      <c r="D1656" s="1" t="s">
        <v>27</v>
      </c>
      <c r="E1656" s="1" t="s">
        <v>202</v>
      </c>
      <c r="F1656" s="2" t="s">
        <v>17</v>
      </c>
      <c r="G1656" s="2" t="s">
        <v>17</v>
      </c>
      <c r="H1656" s="2" t="s">
        <v>17</v>
      </c>
      <c r="I1656" s="2" t="s">
        <v>17</v>
      </c>
      <c r="J1656" s="2" t="s">
        <v>17</v>
      </c>
      <c r="K1656" s="2" t="s">
        <v>17</v>
      </c>
    </row>
    <row r="1657" spans="1:11" x14ac:dyDescent="0.3">
      <c r="A1657" s="1">
        <v>12</v>
      </c>
      <c r="B1657" s="1" t="str">
        <f t="shared" si="25"/>
        <v>Desember</v>
      </c>
      <c r="C1657" s="1">
        <v>97378</v>
      </c>
      <c r="D1657" s="1" t="s">
        <v>27</v>
      </c>
      <c r="E1657" s="1" t="s">
        <v>202</v>
      </c>
      <c r="F1657" s="2" t="s">
        <v>17</v>
      </c>
      <c r="G1657" s="2" t="s">
        <v>17</v>
      </c>
      <c r="H1657" s="2" t="s">
        <v>17</v>
      </c>
      <c r="I1657" s="2" t="s">
        <v>17</v>
      </c>
      <c r="J1657" s="2" t="s">
        <v>17</v>
      </c>
      <c r="K1657" s="2" t="s">
        <v>17</v>
      </c>
    </row>
    <row r="1658" spans="1:11" x14ac:dyDescent="0.3">
      <c r="A1658" s="1">
        <v>1</v>
      </c>
      <c r="B1658" s="1" t="str">
        <f t="shared" si="25"/>
        <v>Januari</v>
      </c>
      <c r="C1658" s="1">
        <v>97380</v>
      </c>
      <c r="D1658" s="1" t="s">
        <v>27</v>
      </c>
      <c r="E1658" s="1" t="s">
        <v>203</v>
      </c>
      <c r="F1658" s="2" t="s">
        <v>17</v>
      </c>
      <c r="G1658" s="2" t="s">
        <v>17</v>
      </c>
      <c r="H1658" s="2" t="s">
        <v>17</v>
      </c>
      <c r="I1658" s="2" t="s">
        <v>17</v>
      </c>
      <c r="J1658" s="2" t="s">
        <v>17</v>
      </c>
      <c r="K1658" s="2" t="s">
        <v>17</v>
      </c>
    </row>
    <row r="1659" spans="1:11" x14ac:dyDescent="0.3">
      <c r="A1659" s="1">
        <v>2</v>
      </c>
      <c r="B1659" s="1" t="str">
        <f t="shared" si="25"/>
        <v>Februari</v>
      </c>
      <c r="C1659" s="1">
        <v>97380</v>
      </c>
      <c r="D1659" s="1" t="s">
        <v>27</v>
      </c>
      <c r="E1659" s="1" t="s">
        <v>203</v>
      </c>
      <c r="F1659" s="2">
        <v>-9.4853096249030003E-2</v>
      </c>
      <c r="G1659" s="2">
        <v>-0.56982611961736973</v>
      </c>
      <c r="H1659" s="2">
        <v>-0.32361306543017793</v>
      </c>
      <c r="I1659" s="2">
        <v>4.0749619298886396E-2</v>
      </c>
      <c r="J1659" s="2">
        <v>0.29644665256425484</v>
      </c>
      <c r="K1659" s="2">
        <v>0.28597437299346673</v>
      </c>
    </row>
    <row r="1660" spans="1:11" x14ac:dyDescent="0.3">
      <c r="A1660" s="1">
        <v>3</v>
      </c>
      <c r="B1660" s="1" t="str">
        <f t="shared" si="25"/>
        <v>Maret</v>
      </c>
      <c r="C1660" s="1">
        <v>97380</v>
      </c>
      <c r="D1660" s="1" t="s">
        <v>27</v>
      </c>
      <c r="E1660" s="1" t="s">
        <v>203</v>
      </c>
      <c r="F1660" s="2">
        <v>-4.1035670693736759E-2</v>
      </c>
      <c r="G1660" s="2">
        <v>-0.36032369431643785</v>
      </c>
      <c r="H1660" s="2">
        <v>-0.15990030721966375</v>
      </c>
      <c r="I1660" s="2">
        <v>-7.917450076805059E-2</v>
      </c>
      <c r="J1660" s="2">
        <v>0.23045000853387837</v>
      </c>
      <c r="K1660" s="2">
        <v>0.34106743471581957</v>
      </c>
    </row>
    <row r="1661" spans="1:11" x14ac:dyDescent="0.3">
      <c r="A1661" s="1">
        <v>4</v>
      </c>
      <c r="B1661" s="1" t="str">
        <f t="shared" si="25"/>
        <v>April</v>
      </c>
      <c r="C1661" s="1">
        <v>97380</v>
      </c>
      <c r="D1661" s="1" t="s">
        <v>27</v>
      </c>
      <c r="E1661" s="1" t="s">
        <v>203</v>
      </c>
      <c r="F1661" s="2">
        <v>-8.9334947495388242E-2</v>
      </c>
      <c r="G1661" s="2">
        <v>-0.31928956470838621</v>
      </c>
      <c r="H1661" s="2">
        <v>-0.17812058322690541</v>
      </c>
      <c r="I1661" s="2">
        <v>-5.9740953597276082E-2</v>
      </c>
      <c r="J1661" s="2">
        <v>0.21794788562508827</v>
      </c>
      <c r="K1661" s="2">
        <v>-0.16543539804171914</v>
      </c>
    </row>
    <row r="1662" spans="1:11" x14ac:dyDescent="0.3">
      <c r="A1662" s="1">
        <v>5</v>
      </c>
      <c r="B1662" s="1" t="str">
        <f t="shared" si="25"/>
        <v>Mei</v>
      </c>
      <c r="C1662" s="1">
        <v>97380</v>
      </c>
      <c r="D1662" s="1" t="s">
        <v>27</v>
      </c>
      <c r="E1662" s="1" t="s">
        <v>203</v>
      </c>
      <c r="F1662" s="2">
        <v>3.2058603474756277E-3</v>
      </c>
      <c r="G1662" s="2">
        <v>-0.10069579625509828</v>
      </c>
      <c r="H1662" s="2">
        <v>-0.18018728371029585</v>
      </c>
      <c r="I1662" s="2">
        <v>2.4741031701890282E-2</v>
      </c>
      <c r="J1662" s="2">
        <v>0.16369326257570035</v>
      </c>
      <c r="K1662" s="2">
        <v>0.30592382740081697</v>
      </c>
    </row>
    <row r="1663" spans="1:11" x14ac:dyDescent="0.3">
      <c r="A1663" s="1">
        <v>6</v>
      </c>
      <c r="B1663" s="1" t="str">
        <f t="shared" si="25"/>
        <v>Juni</v>
      </c>
      <c r="C1663" s="1">
        <v>97380</v>
      </c>
      <c r="D1663" s="1" t="s">
        <v>27</v>
      </c>
      <c r="E1663" s="1" t="s">
        <v>203</v>
      </c>
      <c r="F1663" s="2" t="s">
        <v>17</v>
      </c>
      <c r="G1663" s="2" t="s">
        <v>17</v>
      </c>
      <c r="H1663" s="2" t="s">
        <v>17</v>
      </c>
      <c r="I1663" s="2" t="s">
        <v>17</v>
      </c>
      <c r="J1663" s="2" t="s">
        <v>17</v>
      </c>
      <c r="K1663" s="2" t="s">
        <v>17</v>
      </c>
    </row>
    <row r="1664" spans="1:11" x14ac:dyDescent="0.3">
      <c r="A1664" s="1">
        <v>7</v>
      </c>
      <c r="B1664" s="1" t="str">
        <f t="shared" si="25"/>
        <v>Juli</v>
      </c>
      <c r="C1664" s="1">
        <v>97380</v>
      </c>
      <c r="D1664" s="1" t="s">
        <v>27</v>
      </c>
      <c r="E1664" s="1" t="s">
        <v>203</v>
      </c>
      <c r="F1664" s="2" t="s">
        <v>17</v>
      </c>
      <c r="G1664" s="2" t="s">
        <v>17</v>
      </c>
      <c r="H1664" s="2" t="s">
        <v>17</v>
      </c>
      <c r="I1664" s="2" t="s">
        <v>17</v>
      </c>
      <c r="J1664" s="2" t="s">
        <v>17</v>
      </c>
      <c r="K1664" s="2" t="s">
        <v>17</v>
      </c>
    </row>
    <row r="1665" spans="1:11" x14ac:dyDescent="0.3">
      <c r="A1665" s="1">
        <v>8</v>
      </c>
      <c r="B1665" s="1" t="str">
        <f t="shared" si="25"/>
        <v>Agustus</v>
      </c>
      <c r="C1665" s="1">
        <v>97380</v>
      </c>
      <c r="D1665" s="1" t="s">
        <v>27</v>
      </c>
      <c r="E1665" s="1" t="s">
        <v>203</v>
      </c>
      <c r="F1665" s="2" t="s">
        <v>17</v>
      </c>
      <c r="G1665" s="2" t="s">
        <v>17</v>
      </c>
      <c r="H1665" s="2" t="s">
        <v>17</v>
      </c>
      <c r="I1665" s="2" t="s">
        <v>17</v>
      </c>
      <c r="J1665" s="2" t="s">
        <v>17</v>
      </c>
      <c r="K1665" s="2" t="s">
        <v>17</v>
      </c>
    </row>
    <row r="1666" spans="1:11" x14ac:dyDescent="0.3">
      <c r="A1666" s="1">
        <v>9</v>
      </c>
      <c r="B1666" s="1" t="str">
        <f t="shared" si="25"/>
        <v>September</v>
      </c>
      <c r="C1666" s="1">
        <v>97380</v>
      </c>
      <c r="D1666" s="1" t="s">
        <v>27</v>
      </c>
      <c r="E1666" s="1" t="s">
        <v>203</v>
      </c>
      <c r="F1666" s="2">
        <v>4.8594309874946902E-2</v>
      </c>
      <c r="G1666" s="2">
        <v>-0.12662447778256691</v>
      </c>
      <c r="H1666" s="2">
        <v>-0.21793234815293561</v>
      </c>
      <c r="I1666" s="2">
        <v>6.3005151847062832E-2</v>
      </c>
      <c r="J1666" s="2">
        <v>0.13654278741411077</v>
      </c>
      <c r="K1666" s="2">
        <v>0.9630051518470637</v>
      </c>
    </row>
    <row r="1667" spans="1:11" x14ac:dyDescent="0.3">
      <c r="A1667" s="1">
        <v>10</v>
      </c>
      <c r="B1667" s="1" t="str">
        <f t="shared" si="25"/>
        <v>Oktober</v>
      </c>
      <c r="C1667" s="1">
        <v>97380</v>
      </c>
      <c r="D1667" s="1" t="s">
        <v>27</v>
      </c>
      <c r="E1667" s="1" t="s">
        <v>203</v>
      </c>
      <c r="F1667" s="2">
        <v>-8.5018701460082724E-2</v>
      </c>
      <c r="G1667" s="2">
        <v>-0.52605676677790258</v>
      </c>
      <c r="H1667" s="2">
        <v>-0.29442594240514336</v>
      </c>
      <c r="I1667" s="2">
        <v>4.7464738598440803E-2</v>
      </c>
      <c r="J1667" s="2">
        <v>0.2365045050055592</v>
      </c>
      <c r="K1667" s="2">
        <v>0.52960631565937177</v>
      </c>
    </row>
    <row r="1668" spans="1:11" x14ac:dyDescent="0.3">
      <c r="A1668" s="1">
        <v>11</v>
      </c>
      <c r="B1668" s="1" t="str">
        <f t="shared" si="25"/>
        <v>November</v>
      </c>
      <c r="C1668" s="1">
        <v>97380</v>
      </c>
      <c r="D1668" s="1" t="s">
        <v>27</v>
      </c>
      <c r="E1668" s="1" t="s">
        <v>203</v>
      </c>
      <c r="F1668" s="2">
        <v>-9.5497013269428208E-2</v>
      </c>
      <c r="G1668" s="2">
        <v>-0.36230672322568896</v>
      </c>
      <c r="H1668" s="2">
        <v>-0.60406598248494936</v>
      </c>
      <c r="I1668" s="2">
        <v>4.8017350848383579E-2</v>
      </c>
      <c r="J1668" s="2">
        <v>0.51484897372742044</v>
      </c>
      <c r="K1668" s="2">
        <v>-9.0876327312534741E-2</v>
      </c>
    </row>
    <row r="1669" spans="1:11" x14ac:dyDescent="0.3">
      <c r="A1669" s="1">
        <v>12</v>
      </c>
      <c r="B1669" s="1" t="str">
        <f t="shared" si="25"/>
        <v>Desember</v>
      </c>
      <c r="C1669" s="1">
        <v>97380</v>
      </c>
      <c r="D1669" s="1" t="s">
        <v>27</v>
      </c>
      <c r="E1669" s="1" t="s">
        <v>203</v>
      </c>
      <c r="F1669" s="2">
        <v>-1.5218126038883633E-2</v>
      </c>
      <c r="G1669" s="2">
        <v>-0.13797227022529379</v>
      </c>
      <c r="H1669" s="2">
        <v>-0.33368239567332297</v>
      </c>
      <c r="I1669" s="2">
        <v>-9.9845030081923511E-2</v>
      </c>
      <c r="J1669" s="2">
        <v>0.32685293458781361</v>
      </c>
      <c r="K1669" s="2">
        <v>0.35455801033335277</v>
      </c>
    </row>
    <row r="1670" spans="1:11" x14ac:dyDescent="0.3">
      <c r="A1670" s="1">
        <v>1</v>
      </c>
      <c r="B1670" s="1" t="str">
        <f t="shared" si="25"/>
        <v>Januari</v>
      </c>
      <c r="C1670" s="1">
        <v>97406</v>
      </c>
      <c r="D1670" s="1" t="s">
        <v>28</v>
      </c>
      <c r="E1670" s="1" t="s">
        <v>204</v>
      </c>
      <c r="F1670" s="2" t="s">
        <v>17</v>
      </c>
      <c r="G1670" s="2" t="s">
        <v>17</v>
      </c>
      <c r="H1670" s="2" t="s">
        <v>17</v>
      </c>
      <c r="I1670" s="2" t="s">
        <v>17</v>
      </c>
      <c r="J1670" s="2" t="s">
        <v>17</v>
      </c>
      <c r="K1670" s="2" t="s">
        <v>17</v>
      </c>
    </row>
    <row r="1671" spans="1:11" x14ac:dyDescent="0.3">
      <c r="A1671" s="1">
        <v>2</v>
      </c>
      <c r="B1671" s="1" t="str">
        <f t="shared" si="25"/>
        <v>Februari</v>
      </c>
      <c r="C1671" s="1">
        <v>97406</v>
      </c>
      <c r="D1671" s="1" t="s">
        <v>28</v>
      </c>
      <c r="E1671" s="1" t="s">
        <v>204</v>
      </c>
      <c r="F1671" s="2" t="s">
        <v>17</v>
      </c>
      <c r="G1671" s="2" t="s">
        <v>17</v>
      </c>
      <c r="H1671" s="2" t="s">
        <v>17</v>
      </c>
      <c r="I1671" s="2" t="s">
        <v>17</v>
      </c>
      <c r="J1671" s="2" t="s">
        <v>17</v>
      </c>
      <c r="K1671" s="2" t="s">
        <v>17</v>
      </c>
    </row>
    <row r="1672" spans="1:11" x14ac:dyDescent="0.3">
      <c r="A1672" s="1">
        <v>3</v>
      </c>
      <c r="B1672" s="1" t="str">
        <f t="shared" si="25"/>
        <v>Maret</v>
      </c>
      <c r="C1672" s="1">
        <v>97406</v>
      </c>
      <c r="D1672" s="1" t="s">
        <v>28</v>
      </c>
      <c r="E1672" s="1" t="s">
        <v>204</v>
      </c>
      <c r="F1672" s="2" t="s">
        <v>17</v>
      </c>
      <c r="G1672" s="2" t="s">
        <v>17</v>
      </c>
      <c r="H1672" s="2" t="s">
        <v>17</v>
      </c>
      <c r="I1672" s="2" t="s">
        <v>17</v>
      </c>
      <c r="J1672" s="2" t="s">
        <v>17</v>
      </c>
      <c r="K1672" s="2" t="s">
        <v>17</v>
      </c>
    </row>
    <row r="1673" spans="1:11" x14ac:dyDescent="0.3">
      <c r="A1673" s="1">
        <v>4</v>
      </c>
      <c r="B1673" s="1" t="str">
        <f t="shared" si="25"/>
        <v>April</v>
      </c>
      <c r="C1673" s="1">
        <v>97406</v>
      </c>
      <c r="D1673" s="1" t="s">
        <v>28</v>
      </c>
      <c r="E1673" s="1" t="s">
        <v>204</v>
      </c>
      <c r="F1673" s="2" t="s">
        <v>17</v>
      </c>
      <c r="G1673" s="2" t="s">
        <v>17</v>
      </c>
      <c r="H1673" s="2" t="s">
        <v>17</v>
      </c>
      <c r="I1673" s="2" t="s">
        <v>17</v>
      </c>
      <c r="J1673" s="2" t="s">
        <v>17</v>
      </c>
      <c r="K1673" s="2" t="s">
        <v>17</v>
      </c>
    </row>
    <row r="1674" spans="1:11" x14ac:dyDescent="0.3">
      <c r="A1674" s="1">
        <v>5</v>
      </c>
      <c r="B1674" s="1" t="str">
        <f t="shared" si="25"/>
        <v>Mei</v>
      </c>
      <c r="C1674" s="1">
        <v>97406</v>
      </c>
      <c r="D1674" s="1" t="s">
        <v>28</v>
      </c>
      <c r="E1674" s="1" t="s">
        <v>204</v>
      </c>
      <c r="F1674" s="2" t="s">
        <v>17</v>
      </c>
      <c r="G1674" s="2" t="s">
        <v>17</v>
      </c>
      <c r="H1674" s="2" t="s">
        <v>17</v>
      </c>
      <c r="I1674" s="2" t="s">
        <v>17</v>
      </c>
      <c r="J1674" s="2" t="s">
        <v>17</v>
      </c>
      <c r="K1674" s="2" t="s">
        <v>17</v>
      </c>
    </row>
    <row r="1675" spans="1:11" x14ac:dyDescent="0.3">
      <c r="A1675" s="1">
        <v>6</v>
      </c>
      <c r="B1675" s="1" t="str">
        <f t="shared" si="25"/>
        <v>Juni</v>
      </c>
      <c r="C1675" s="1">
        <v>97406</v>
      </c>
      <c r="D1675" s="1" t="s">
        <v>28</v>
      </c>
      <c r="E1675" s="1" t="s">
        <v>204</v>
      </c>
      <c r="F1675" s="2" t="s">
        <v>17</v>
      </c>
      <c r="G1675" s="2" t="s">
        <v>17</v>
      </c>
      <c r="H1675" s="2" t="s">
        <v>17</v>
      </c>
      <c r="I1675" s="2" t="s">
        <v>17</v>
      </c>
      <c r="J1675" s="2" t="s">
        <v>17</v>
      </c>
      <c r="K1675" s="2" t="s">
        <v>17</v>
      </c>
    </row>
    <row r="1676" spans="1:11" x14ac:dyDescent="0.3">
      <c r="A1676" s="1">
        <v>7</v>
      </c>
      <c r="B1676" s="1" t="str">
        <f t="shared" si="25"/>
        <v>Juli</v>
      </c>
      <c r="C1676" s="1">
        <v>97406</v>
      </c>
      <c r="D1676" s="1" t="s">
        <v>28</v>
      </c>
      <c r="E1676" s="1" t="s">
        <v>204</v>
      </c>
      <c r="F1676" s="2" t="s">
        <v>17</v>
      </c>
      <c r="G1676" s="2" t="s">
        <v>17</v>
      </c>
      <c r="H1676" s="2" t="s">
        <v>17</v>
      </c>
      <c r="I1676" s="2" t="s">
        <v>17</v>
      </c>
      <c r="J1676" s="2" t="s">
        <v>17</v>
      </c>
      <c r="K1676" s="2" t="s">
        <v>17</v>
      </c>
    </row>
    <row r="1677" spans="1:11" x14ac:dyDescent="0.3">
      <c r="A1677" s="1">
        <v>8</v>
      </c>
      <c r="B1677" s="1" t="str">
        <f t="shared" si="25"/>
        <v>Agustus</v>
      </c>
      <c r="C1677" s="1">
        <v>97406</v>
      </c>
      <c r="D1677" s="1" t="s">
        <v>28</v>
      </c>
      <c r="E1677" s="1" t="s">
        <v>204</v>
      </c>
      <c r="F1677" s="2" t="s">
        <v>17</v>
      </c>
      <c r="G1677" s="2" t="s">
        <v>17</v>
      </c>
      <c r="H1677" s="2" t="s">
        <v>17</v>
      </c>
      <c r="I1677" s="2" t="s">
        <v>17</v>
      </c>
      <c r="J1677" s="2" t="s">
        <v>17</v>
      </c>
      <c r="K1677" s="2" t="s">
        <v>17</v>
      </c>
    </row>
    <row r="1678" spans="1:11" x14ac:dyDescent="0.3">
      <c r="A1678" s="1">
        <v>9</v>
      </c>
      <c r="B1678" s="1" t="str">
        <f t="shared" si="25"/>
        <v>September</v>
      </c>
      <c r="C1678" s="1">
        <v>97406</v>
      </c>
      <c r="D1678" s="1" t="s">
        <v>28</v>
      </c>
      <c r="E1678" s="1" t="s">
        <v>204</v>
      </c>
      <c r="F1678" s="2" t="s">
        <v>17</v>
      </c>
      <c r="G1678" s="2" t="s">
        <v>17</v>
      </c>
      <c r="H1678" s="2" t="s">
        <v>17</v>
      </c>
      <c r="I1678" s="2" t="s">
        <v>17</v>
      </c>
      <c r="J1678" s="2" t="s">
        <v>17</v>
      </c>
      <c r="K1678" s="2" t="s">
        <v>17</v>
      </c>
    </row>
    <row r="1679" spans="1:11" x14ac:dyDescent="0.3">
      <c r="A1679" s="1">
        <v>10</v>
      </c>
      <c r="B1679" s="1" t="str">
        <f t="shared" ref="B1679:B1742" si="26">B1667</f>
        <v>Oktober</v>
      </c>
      <c r="C1679" s="1">
        <v>97406</v>
      </c>
      <c r="D1679" s="1" t="s">
        <v>28</v>
      </c>
      <c r="E1679" s="1" t="s">
        <v>204</v>
      </c>
      <c r="F1679" s="2" t="s">
        <v>17</v>
      </c>
      <c r="G1679" s="2" t="s">
        <v>17</v>
      </c>
      <c r="H1679" s="2" t="s">
        <v>17</v>
      </c>
      <c r="I1679" s="2" t="s">
        <v>17</v>
      </c>
      <c r="J1679" s="2" t="s">
        <v>17</v>
      </c>
      <c r="K1679" s="2" t="s">
        <v>17</v>
      </c>
    </row>
    <row r="1680" spans="1:11" x14ac:dyDescent="0.3">
      <c r="A1680" s="1">
        <v>11</v>
      </c>
      <c r="B1680" s="1" t="str">
        <f t="shared" si="26"/>
        <v>November</v>
      </c>
      <c r="C1680" s="1">
        <v>97406</v>
      </c>
      <c r="D1680" s="1" t="s">
        <v>28</v>
      </c>
      <c r="E1680" s="1" t="s">
        <v>204</v>
      </c>
      <c r="F1680" s="2" t="s">
        <v>17</v>
      </c>
      <c r="G1680" s="2" t="s">
        <v>17</v>
      </c>
      <c r="H1680" s="2" t="s">
        <v>17</v>
      </c>
      <c r="I1680" s="2" t="s">
        <v>17</v>
      </c>
      <c r="J1680" s="2" t="s">
        <v>17</v>
      </c>
      <c r="K1680" s="2" t="s">
        <v>17</v>
      </c>
    </row>
    <row r="1681" spans="1:11" x14ac:dyDescent="0.3">
      <c r="A1681" s="1">
        <v>12</v>
      </c>
      <c r="B1681" s="1" t="str">
        <f t="shared" si="26"/>
        <v>Desember</v>
      </c>
      <c r="C1681" s="1">
        <v>97406</v>
      </c>
      <c r="D1681" s="1" t="s">
        <v>28</v>
      </c>
      <c r="E1681" s="1" t="s">
        <v>204</v>
      </c>
      <c r="F1681" s="2" t="s">
        <v>17</v>
      </c>
      <c r="G1681" s="2" t="s">
        <v>17</v>
      </c>
      <c r="H1681" s="2" t="s">
        <v>17</v>
      </c>
      <c r="I1681" s="2" t="s">
        <v>17</v>
      </c>
      <c r="J1681" s="2" t="s">
        <v>17</v>
      </c>
      <c r="K1681" s="2" t="s">
        <v>17</v>
      </c>
    </row>
    <row r="1682" spans="1:11" x14ac:dyDescent="0.3">
      <c r="A1682" s="1">
        <v>1</v>
      </c>
      <c r="B1682" s="1" t="str">
        <f t="shared" si="26"/>
        <v>Januari</v>
      </c>
      <c r="C1682" s="1">
        <v>97430</v>
      </c>
      <c r="D1682" s="1" t="s">
        <v>28</v>
      </c>
      <c r="E1682" s="1" t="s">
        <v>205</v>
      </c>
      <c r="F1682" s="2">
        <v>-2.8140666802744994E-2</v>
      </c>
      <c r="G1682" s="2">
        <v>-0.30644708798527914</v>
      </c>
      <c r="H1682" s="2">
        <v>-0.41305999121108455</v>
      </c>
      <c r="I1682" s="2">
        <v>3.4843234595366465E-2</v>
      </c>
      <c r="J1682" s="2">
        <v>0.37821675661571846</v>
      </c>
      <c r="K1682" s="2">
        <v>0.45657038513300208</v>
      </c>
    </row>
    <row r="1683" spans="1:11" x14ac:dyDescent="0.3">
      <c r="A1683" s="1">
        <v>2</v>
      </c>
      <c r="B1683" s="1" t="str">
        <f t="shared" si="26"/>
        <v>Februari</v>
      </c>
      <c r="C1683" s="1">
        <v>97430</v>
      </c>
      <c r="D1683" s="1" t="s">
        <v>28</v>
      </c>
      <c r="E1683" s="1" t="s">
        <v>205</v>
      </c>
      <c r="F1683" s="2">
        <v>-4.8221950463329867E-2</v>
      </c>
      <c r="G1683" s="2">
        <v>-0.43966298787419406</v>
      </c>
      <c r="H1683" s="2">
        <v>-0.36990005683971283</v>
      </c>
      <c r="I1683" s="2">
        <v>-6.1602643046608563E-2</v>
      </c>
      <c r="J1683" s="2">
        <v>0.43150269988632034</v>
      </c>
      <c r="K1683" s="2">
        <v>0.56871601458885923</v>
      </c>
    </row>
    <row r="1684" spans="1:11" x14ac:dyDescent="0.3">
      <c r="A1684" s="1">
        <v>3</v>
      </c>
      <c r="B1684" s="1" t="str">
        <f t="shared" si="26"/>
        <v>Maret</v>
      </c>
      <c r="C1684" s="1">
        <v>97430</v>
      </c>
      <c r="D1684" s="1" t="s">
        <v>28</v>
      </c>
      <c r="E1684" s="1" t="s">
        <v>205</v>
      </c>
      <c r="F1684" s="2">
        <v>-0.10142877046325244</v>
      </c>
      <c r="G1684" s="2">
        <v>-0.59407885304659447</v>
      </c>
      <c r="H1684" s="2">
        <v>-0.41359498207885215</v>
      </c>
      <c r="I1684" s="2">
        <v>-6.0853046594981211E-2</v>
      </c>
      <c r="J1684" s="2">
        <v>0.47444802867383584</v>
      </c>
      <c r="K1684" s="2">
        <v>0.36948065752070303</v>
      </c>
    </row>
    <row r="1685" spans="1:11" x14ac:dyDescent="0.3">
      <c r="A1685" s="1">
        <v>4</v>
      </c>
      <c r="B1685" s="1" t="str">
        <f t="shared" si="26"/>
        <v>April</v>
      </c>
      <c r="C1685" s="1">
        <v>97430</v>
      </c>
      <c r="D1685" s="1" t="s">
        <v>28</v>
      </c>
      <c r="E1685" s="1" t="s">
        <v>205</v>
      </c>
      <c r="F1685" s="2">
        <v>6.8725835945682564E-3</v>
      </c>
      <c r="G1685" s="2">
        <v>-0.25166317733989985</v>
      </c>
      <c r="H1685" s="2">
        <v>-0.44624651067323207</v>
      </c>
      <c r="I1685" s="2">
        <v>2.1170155993433682E-2</v>
      </c>
      <c r="J1685" s="2">
        <v>0.42507635467980442</v>
      </c>
      <c r="K1685" s="2">
        <v>0.70475636288998533</v>
      </c>
    </row>
    <row r="1686" spans="1:11" x14ac:dyDescent="0.3">
      <c r="A1686" s="1">
        <v>5</v>
      </c>
      <c r="B1686" s="1" t="str">
        <f t="shared" si="26"/>
        <v>Mei</v>
      </c>
      <c r="C1686" s="1">
        <v>97430</v>
      </c>
      <c r="D1686" s="1" t="s">
        <v>28</v>
      </c>
      <c r="E1686" s="1" t="s">
        <v>205</v>
      </c>
      <c r="F1686" s="2">
        <v>-6.1361320215113778E-2</v>
      </c>
      <c r="G1686" s="2">
        <v>-0.37252805586454302</v>
      </c>
      <c r="H1686" s="2">
        <v>-0.30164095909034927</v>
      </c>
      <c r="I1686" s="2">
        <v>8.1977505870689631E-3</v>
      </c>
      <c r="J1686" s="2">
        <v>0.29344320850327216</v>
      </c>
      <c r="K1686" s="2">
        <v>0.36224792979853976</v>
      </c>
    </row>
    <row r="1687" spans="1:11" x14ac:dyDescent="0.3">
      <c r="A1687" s="1">
        <v>6</v>
      </c>
      <c r="B1687" s="1" t="str">
        <f t="shared" si="26"/>
        <v>Juni</v>
      </c>
      <c r="C1687" s="1">
        <v>97430</v>
      </c>
      <c r="D1687" s="1" t="s">
        <v>28</v>
      </c>
      <c r="E1687" s="1" t="s">
        <v>205</v>
      </c>
      <c r="F1687" s="2">
        <v>-3.5617902896403826E-2</v>
      </c>
      <c r="G1687" s="2">
        <v>-0.26267295353645925</v>
      </c>
      <c r="H1687" s="2">
        <v>-0.35342295353645775</v>
      </c>
      <c r="I1687" s="2">
        <v>1.4993713130208534E-2</v>
      </c>
      <c r="J1687" s="2">
        <v>0.33842924040625277</v>
      </c>
      <c r="K1687" s="2">
        <v>0.36505323693973085</v>
      </c>
    </row>
    <row r="1688" spans="1:11" x14ac:dyDescent="0.3">
      <c r="A1688" s="1">
        <v>7</v>
      </c>
      <c r="B1688" s="1" t="str">
        <f t="shared" si="26"/>
        <v>Juli</v>
      </c>
      <c r="C1688" s="1">
        <v>97430</v>
      </c>
      <c r="D1688" s="1" t="s">
        <v>28</v>
      </c>
      <c r="E1688" s="1" t="s">
        <v>205</v>
      </c>
      <c r="F1688" s="2">
        <v>-8.5975977830663658E-2</v>
      </c>
      <c r="G1688" s="2">
        <v>-0.4944130978865392</v>
      </c>
      <c r="H1688" s="2">
        <v>-0.2954614849833142</v>
      </c>
      <c r="I1688" s="2">
        <v>8.0667547274750742E-2</v>
      </c>
      <c r="J1688" s="2">
        <v>0.21479393770856597</v>
      </c>
      <c r="K1688" s="2">
        <v>0.41572131071560986</v>
      </c>
    </row>
    <row r="1689" spans="1:11" x14ac:dyDescent="0.3">
      <c r="A1689" s="1">
        <v>8</v>
      </c>
      <c r="B1689" s="1" t="str">
        <f t="shared" si="26"/>
        <v>Agustus</v>
      </c>
      <c r="C1689" s="1">
        <v>97430</v>
      </c>
      <c r="D1689" s="1" t="s">
        <v>28</v>
      </c>
      <c r="E1689" s="1" t="s">
        <v>205</v>
      </c>
      <c r="F1689" s="2">
        <v>-2.8396337590143639E-2</v>
      </c>
      <c r="G1689" s="2">
        <v>-0.25439160795945986</v>
      </c>
      <c r="H1689" s="2">
        <v>-0.30398838215300794</v>
      </c>
      <c r="I1689" s="2">
        <v>3.2785811395378062E-2</v>
      </c>
      <c r="J1689" s="2">
        <v>0.27120257075763271</v>
      </c>
      <c r="K1689" s="2">
        <v>0.44095785440613128</v>
      </c>
    </row>
    <row r="1690" spans="1:11" x14ac:dyDescent="0.3">
      <c r="A1690" s="1">
        <v>9</v>
      </c>
      <c r="B1690" s="1" t="str">
        <f t="shared" si="26"/>
        <v>September</v>
      </c>
      <c r="C1690" s="1">
        <v>97430</v>
      </c>
      <c r="D1690" s="1" t="s">
        <v>28</v>
      </c>
      <c r="E1690" s="1" t="s">
        <v>205</v>
      </c>
      <c r="F1690" s="2">
        <v>-5.6002940390269533E-2</v>
      </c>
      <c r="G1690" s="2">
        <v>-0.36256896551724116</v>
      </c>
      <c r="H1690" s="2">
        <v>-0.2081522988505739</v>
      </c>
      <c r="I1690" s="2">
        <v>-4.3735632183907927E-2</v>
      </c>
      <c r="J1690" s="2">
        <v>0.25188793103448359</v>
      </c>
      <c r="K1690" s="2">
        <v>0.40585440613026807</v>
      </c>
    </row>
    <row r="1691" spans="1:11" x14ac:dyDescent="0.3">
      <c r="A1691" s="1">
        <v>10</v>
      </c>
      <c r="B1691" s="1" t="str">
        <f t="shared" si="26"/>
        <v>Oktober</v>
      </c>
      <c r="C1691" s="1">
        <v>97430</v>
      </c>
      <c r="D1691" s="1" t="s">
        <v>28</v>
      </c>
      <c r="E1691" s="1" t="s">
        <v>205</v>
      </c>
      <c r="F1691" s="2">
        <v>-3.5167270265843362E-2</v>
      </c>
      <c r="G1691" s="2">
        <v>-0.38322284019280844</v>
      </c>
      <c r="H1691" s="2">
        <v>-0.33717445309603383</v>
      </c>
      <c r="I1691" s="2">
        <v>0.11097070819428864</v>
      </c>
      <c r="J1691" s="2">
        <v>0.22620374490174236</v>
      </c>
      <c r="K1691" s="2">
        <v>0.77334526016561611</v>
      </c>
    </row>
    <row r="1692" spans="1:11" x14ac:dyDescent="0.3">
      <c r="A1692" s="1">
        <v>11</v>
      </c>
      <c r="B1692" s="1" t="str">
        <f t="shared" si="26"/>
        <v>November</v>
      </c>
      <c r="C1692" s="1">
        <v>97430</v>
      </c>
      <c r="D1692" s="1" t="s">
        <v>28</v>
      </c>
      <c r="E1692" s="1" t="s">
        <v>205</v>
      </c>
      <c r="F1692" s="2">
        <v>-3.4770359975052893E-2</v>
      </c>
      <c r="G1692" s="2">
        <v>-0.32309961685823829</v>
      </c>
      <c r="H1692" s="2">
        <v>-0.32526033114395358</v>
      </c>
      <c r="I1692" s="2">
        <v>-3.2653188286811408E-2</v>
      </c>
      <c r="J1692" s="2">
        <v>0.35791351943075933</v>
      </c>
      <c r="K1692" s="2">
        <v>0.57862356321838848</v>
      </c>
    </row>
    <row r="1693" spans="1:11" x14ac:dyDescent="0.3">
      <c r="A1693" s="1">
        <v>12</v>
      </c>
      <c r="B1693" s="1" t="str">
        <f t="shared" si="26"/>
        <v>Desember</v>
      </c>
      <c r="C1693" s="1">
        <v>97430</v>
      </c>
      <c r="D1693" s="1" t="s">
        <v>28</v>
      </c>
      <c r="E1693" s="1" t="s">
        <v>205</v>
      </c>
      <c r="F1693" s="2">
        <v>-6.0840982365835572E-2</v>
      </c>
      <c r="G1693" s="2">
        <v>-0.32890830003158306</v>
      </c>
      <c r="H1693" s="2">
        <v>-0.25100507422513019</v>
      </c>
      <c r="I1693" s="2">
        <v>-0.12818249357996975</v>
      </c>
      <c r="J1693" s="2">
        <v>0.37918756780510809</v>
      </c>
      <c r="K1693" s="2">
        <v>0.36688087047532747</v>
      </c>
    </row>
    <row r="1694" spans="1:11" x14ac:dyDescent="0.3">
      <c r="A1694" s="1">
        <v>1</v>
      </c>
      <c r="B1694" s="1" t="str">
        <f t="shared" si="26"/>
        <v>Januari</v>
      </c>
      <c r="C1694" s="1">
        <v>97460</v>
      </c>
      <c r="D1694" s="1" t="s">
        <v>28</v>
      </c>
      <c r="E1694" s="1" t="s">
        <v>206</v>
      </c>
      <c r="F1694" s="2" t="s">
        <v>17</v>
      </c>
      <c r="G1694" s="2" t="s">
        <v>17</v>
      </c>
      <c r="H1694" s="2" t="s">
        <v>17</v>
      </c>
      <c r="I1694" s="2" t="s">
        <v>17</v>
      </c>
      <c r="J1694" s="2" t="s">
        <v>17</v>
      </c>
      <c r="K1694" s="2" t="s">
        <v>17</v>
      </c>
    </row>
    <row r="1695" spans="1:11" x14ac:dyDescent="0.3">
      <c r="A1695" s="1">
        <v>2</v>
      </c>
      <c r="B1695" s="1" t="str">
        <f t="shared" si="26"/>
        <v>Februari</v>
      </c>
      <c r="C1695" s="1">
        <v>97460</v>
      </c>
      <c r="D1695" s="1" t="s">
        <v>28</v>
      </c>
      <c r="E1695" s="1" t="s">
        <v>206</v>
      </c>
      <c r="F1695" s="2" t="s">
        <v>17</v>
      </c>
      <c r="G1695" s="2" t="s">
        <v>17</v>
      </c>
      <c r="H1695" s="2" t="s">
        <v>17</v>
      </c>
      <c r="I1695" s="2" t="s">
        <v>17</v>
      </c>
      <c r="J1695" s="2" t="s">
        <v>17</v>
      </c>
      <c r="K1695" s="2" t="s">
        <v>17</v>
      </c>
    </row>
    <row r="1696" spans="1:11" x14ac:dyDescent="0.3">
      <c r="A1696" s="1">
        <v>3</v>
      </c>
      <c r="B1696" s="1" t="str">
        <f t="shared" si="26"/>
        <v>Maret</v>
      </c>
      <c r="C1696" s="1">
        <v>97460</v>
      </c>
      <c r="D1696" s="1" t="s">
        <v>28</v>
      </c>
      <c r="E1696" s="1" t="s">
        <v>206</v>
      </c>
      <c r="F1696" s="2" t="s">
        <v>17</v>
      </c>
      <c r="G1696" s="2" t="s">
        <v>17</v>
      </c>
      <c r="H1696" s="2" t="s">
        <v>17</v>
      </c>
      <c r="I1696" s="2" t="s">
        <v>17</v>
      </c>
      <c r="J1696" s="2" t="s">
        <v>17</v>
      </c>
      <c r="K1696" s="2" t="s">
        <v>17</v>
      </c>
    </row>
    <row r="1697" spans="1:11" x14ac:dyDescent="0.3">
      <c r="A1697" s="1">
        <v>4</v>
      </c>
      <c r="B1697" s="1" t="str">
        <f t="shared" si="26"/>
        <v>April</v>
      </c>
      <c r="C1697" s="1">
        <v>97460</v>
      </c>
      <c r="D1697" s="1" t="s">
        <v>28</v>
      </c>
      <c r="E1697" s="1" t="s">
        <v>206</v>
      </c>
      <c r="F1697" s="2" t="s">
        <v>17</v>
      </c>
      <c r="G1697" s="2" t="s">
        <v>17</v>
      </c>
      <c r="H1697" s="2" t="s">
        <v>17</v>
      </c>
      <c r="I1697" s="2" t="s">
        <v>17</v>
      </c>
      <c r="J1697" s="2" t="s">
        <v>17</v>
      </c>
      <c r="K1697" s="2" t="s">
        <v>17</v>
      </c>
    </row>
    <row r="1698" spans="1:11" x14ac:dyDescent="0.3">
      <c r="A1698" s="1">
        <v>5</v>
      </c>
      <c r="B1698" s="1" t="str">
        <f t="shared" si="26"/>
        <v>Mei</v>
      </c>
      <c r="C1698" s="1">
        <v>97460</v>
      </c>
      <c r="D1698" s="1" t="s">
        <v>28</v>
      </c>
      <c r="E1698" s="1" t="s">
        <v>206</v>
      </c>
      <c r="F1698" s="2" t="s">
        <v>17</v>
      </c>
      <c r="G1698" s="2" t="s">
        <v>17</v>
      </c>
      <c r="H1698" s="2" t="s">
        <v>17</v>
      </c>
      <c r="I1698" s="2" t="s">
        <v>17</v>
      </c>
      <c r="J1698" s="2" t="s">
        <v>17</v>
      </c>
      <c r="K1698" s="2" t="s">
        <v>17</v>
      </c>
    </row>
    <row r="1699" spans="1:11" x14ac:dyDescent="0.3">
      <c r="A1699" s="1">
        <v>6</v>
      </c>
      <c r="B1699" s="1" t="str">
        <f t="shared" si="26"/>
        <v>Juni</v>
      </c>
      <c r="C1699" s="1">
        <v>97460</v>
      </c>
      <c r="D1699" s="1" t="s">
        <v>28</v>
      </c>
      <c r="E1699" s="1" t="s">
        <v>206</v>
      </c>
      <c r="F1699" s="2" t="s">
        <v>17</v>
      </c>
      <c r="G1699" s="2" t="s">
        <v>17</v>
      </c>
      <c r="H1699" s="2" t="s">
        <v>17</v>
      </c>
      <c r="I1699" s="2" t="s">
        <v>17</v>
      </c>
      <c r="J1699" s="2" t="s">
        <v>17</v>
      </c>
      <c r="K1699" s="2" t="s">
        <v>17</v>
      </c>
    </row>
    <row r="1700" spans="1:11" x14ac:dyDescent="0.3">
      <c r="A1700" s="1">
        <v>7</v>
      </c>
      <c r="B1700" s="1" t="str">
        <f t="shared" si="26"/>
        <v>Juli</v>
      </c>
      <c r="C1700" s="1">
        <v>97460</v>
      </c>
      <c r="D1700" s="1" t="s">
        <v>28</v>
      </c>
      <c r="E1700" s="1" t="s">
        <v>206</v>
      </c>
      <c r="F1700" s="2" t="s">
        <v>17</v>
      </c>
      <c r="G1700" s="2" t="s">
        <v>17</v>
      </c>
      <c r="H1700" s="2" t="s">
        <v>17</v>
      </c>
      <c r="I1700" s="2" t="s">
        <v>17</v>
      </c>
      <c r="J1700" s="2" t="s">
        <v>17</v>
      </c>
      <c r="K1700" s="2" t="s">
        <v>17</v>
      </c>
    </row>
    <row r="1701" spans="1:11" x14ac:dyDescent="0.3">
      <c r="A1701" s="1">
        <v>8</v>
      </c>
      <c r="B1701" s="1" t="str">
        <f t="shared" si="26"/>
        <v>Agustus</v>
      </c>
      <c r="C1701" s="1">
        <v>97460</v>
      </c>
      <c r="D1701" s="1" t="s">
        <v>28</v>
      </c>
      <c r="E1701" s="1" t="s">
        <v>206</v>
      </c>
      <c r="F1701" s="2" t="s">
        <v>17</v>
      </c>
      <c r="G1701" s="2" t="s">
        <v>17</v>
      </c>
      <c r="H1701" s="2" t="s">
        <v>17</v>
      </c>
      <c r="I1701" s="2" t="s">
        <v>17</v>
      </c>
      <c r="J1701" s="2" t="s">
        <v>17</v>
      </c>
      <c r="K1701" s="2" t="s">
        <v>17</v>
      </c>
    </row>
    <row r="1702" spans="1:11" x14ac:dyDescent="0.3">
      <c r="A1702" s="1">
        <v>9</v>
      </c>
      <c r="B1702" s="1" t="str">
        <f t="shared" si="26"/>
        <v>September</v>
      </c>
      <c r="C1702" s="1">
        <v>97460</v>
      </c>
      <c r="D1702" s="1" t="s">
        <v>28</v>
      </c>
      <c r="E1702" s="1" t="s">
        <v>206</v>
      </c>
      <c r="F1702" s="2" t="s">
        <v>17</v>
      </c>
      <c r="G1702" s="2" t="s">
        <v>17</v>
      </c>
      <c r="H1702" s="2" t="s">
        <v>17</v>
      </c>
      <c r="I1702" s="2" t="s">
        <v>17</v>
      </c>
      <c r="J1702" s="2" t="s">
        <v>17</v>
      </c>
      <c r="K1702" s="2" t="s">
        <v>17</v>
      </c>
    </row>
    <row r="1703" spans="1:11" x14ac:dyDescent="0.3">
      <c r="A1703" s="1">
        <v>10</v>
      </c>
      <c r="B1703" s="1" t="str">
        <f t="shared" si="26"/>
        <v>Oktober</v>
      </c>
      <c r="C1703" s="1">
        <v>97460</v>
      </c>
      <c r="D1703" s="1" t="s">
        <v>28</v>
      </c>
      <c r="E1703" s="1" t="s">
        <v>206</v>
      </c>
      <c r="F1703" s="2">
        <v>8.1389595600787096E-2</v>
      </c>
      <c r="G1703" s="2" t="s">
        <v>17</v>
      </c>
      <c r="H1703" s="2">
        <v>-0.47340761808755577</v>
      </c>
      <c r="I1703" s="2">
        <v>0.35616227438556225</v>
      </c>
      <c r="J1703" s="2">
        <v>0.24798571908602335</v>
      </c>
      <c r="K1703" s="2">
        <v>0.73250636040706973</v>
      </c>
    </row>
    <row r="1704" spans="1:11" x14ac:dyDescent="0.3">
      <c r="A1704" s="1">
        <v>11</v>
      </c>
      <c r="B1704" s="1" t="str">
        <f t="shared" si="26"/>
        <v>November</v>
      </c>
      <c r="C1704" s="1">
        <v>97460</v>
      </c>
      <c r="D1704" s="1" t="s">
        <v>28</v>
      </c>
      <c r="E1704" s="1" t="s">
        <v>206</v>
      </c>
      <c r="F1704" s="2">
        <v>6.2584591467490513E-2</v>
      </c>
      <c r="G1704" s="2" t="s">
        <v>17</v>
      </c>
      <c r="H1704" s="2">
        <v>-0.32130125661375941</v>
      </c>
      <c r="I1704" s="2">
        <v>-0.13956051587301985</v>
      </c>
      <c r="J1704" s="2">
        <v>0.35895138888888561</v>
      </c>
      <c r="K1704" s="2">
        <v>0.56326132320744071</v>
      </c>
    </row>
    <row r="1705" spans="1:11" x14ac:dyDescent="0.3">
      <c r="A1705" s="1">
        <v>12</v>
      </c>
      <c r="B1705" s="1" t="str">
        <f t="shared" si="26"/>
        <v>Desember</v>
      </c>
      <c r="C1705" s="1">
        <v>97460</v>
      </c>
      <c r="D1705" s="1" t="s">
        <v>28</v>
      </c>
      <c r="E1705" s="1" t="s">
        <v>206</v>
      </c>
      <c r="F1705" s="2">
        <v>1.2442956561420219E-2</v>
      </c>
      <c r="G1705" s="2" t="s">
        <v>17</v>
      </c>
      <c r="H1705" s="2">
        <v>-0.27756952169076854</v>
      </c>
      <c r="I1705" s="2">
        <v>-0.16042436040044664</v>
      </c>
      <c r="J1705" s="2">
        <v>0.33002474972191181</v>
      </c>
      <c r="K1705" s="2">
        <v>0.16175843529847886</v>
      </c>
    </row>
    <row r="1706" spans="1:11" x14ac:dyDescent="0.3">
      <c r="A1706" s="1">
        <v>1</v>
      </c>
      <c r="B1706" s="1" t="str">
        <f t="shared" si="26"/>
        <v>Januari</v>
      </c>
      <c r="C1706" s="1">
        <v>97502</v>
      </c>
      <c r="D1706" s="1" t="s">
        <v>29</v>
      </c>
      <c r="E1706" s="1" t="s">
        <v>207</v>
      </c>
      <c r="F1706" s="2">
        <v>-2.9187637126707494E-2</v>
      </c>
      <c r="G1706" s="2" t="s">
        <v>17</v>
      </c>
      <c r="H1706" s="2">
        <v>0.26047746006525507</v>
      </c>
      <c r="I1706" s="2">
        <v>8.0958892425996964E-2</v>
      </c>
      <c r="J1706" s="2">
        <v>-0.18514987645209793</v>
      </c>
      <c r="K1706" s="2">
        <v>-0.20431345988695512</v>
      </c>
    </row>
    <row r="1707" spans="1:11" x14ac:dyDescent="0.3">
      <c r="A1707" s="1">
        <v>2</v>
      </c>
      <c r="B1707" s="1" t="str">
        <f t="shared" si="26"/>
        <v>Februari</v>
      </c>
      <c r="C1707" s="1">
        <v>97502</v>
      </c>
      <c r="D1707" s="1" t="s">
        <v>29</v>
      </c>
      <c r="E1707" s="1" t="s">
        <v>207</v>
      </c>
      <c r="F1707" s="2">
        <v>-2.0258110996363703E-2</v>
      </c>
      <c r="G1707" s="2" t="s">
        <v>17</v>
      </c>
      <c r="H1707" s="2">
        <v>9.0548746652523882E-2</v>
      </c>
      <c r="I1707" s="2">
        <v>7.0908774475914177E-2</v>
      </c>
      <c r="J1707" s="2">
        <v>-0.10712827313692123</v>
      </c>
      <c r="K1707" s="2">
        <v>-0.14180677697455213</v>
      </c>
    </row>
    <row r="1708" spans="1:11" x14ac:dyDescent="0.3">
      <c r="A1708" s="1">
        <v>3</v>
      </c>
      <c r="B1708" s="1" t="str">
        <f t="shared" si="26"/>
        <v>Maret</v>
      </c>
      <c r="C1708" s="1">
        <v>97502</v>
      </c>
      <c r="D1708" s="1" t="s">
        <v>29</v>
      </c>
      <c r="E1708" s="1" t="s">
        <v>207</v>
      </c>
      <c r="F1708" s="2">
        <v>-2.258817597714077E-2</v>
      </c>
      <c r="G1708" s="2" t="s">
        <v>17</v>
      </c>
      <c r="H1708" s="2">
        <v>0.26498184650101386</v>
      </c>
      <c r="I1708" s="2">
        <v>-5.8689599505992842E-3</v>
      </c>
      <c r="J1708" s="2">
        <v>-0.10012377864980024</v>
      </c>
      <c r="K1708" s="2">
        <v>-0.15811723184000037</v>
      </c>
    </row>
    <row r="1709" spans="1:11" x14ac:dyDescent="0.3">
      <c r="A1709" s="1">
        <v>4</v>
      </c>
      <c r="B1709" s="1" t="str">
        <f t="shared" si="26"/>
        <v>April</v>
      </c>
      <c r="C1709" s="1">
        <v>97502</v>
      </c>
      <c r="D1709" s="1" t="s">
        <v>29</v>
      </c>
      <c r="E1709" s="1" t="s">
        <v>207</v>
      </c>
      <c r="F1709" s="2" t="s">
        <v>17</v>
      </c>
      <c r="G1709" s="2" t="s">
        <v>17</v>
      </c>
      <c r="H1709" s="2" t="s">
        <v>17</v>
      </c>
      <c r="I1709" s="2" t="s">
        <v>17</v>
      </c>
      <c r="J1709" s="2" t="s">
        <v>17</v>
      </c>
      <c r="K1709" s="2" t="s">
        <v>17</v>
      </c>
    </row>
    <row r="1710" spans="1:11" x14ac:dyDescent="0.3">
      <c r="A1710" s="1">
        <v>5</v>
      </c>
      <c r="B1710" s="1" t="str">
        <f t="shared" si="26"/>
        <v>Mei</v>
      </c>
      <c r="C1710" s="1">
        <v>97502</v>
      </c>
      <c r="D1710" s="1" t="s">
        <v>29</v>
      </c>
      <c r="E1710" s="1" t="s">
        <v>207</v>
      </c>
      <c r="F1710" s="2" t="s">
        <v>17</v>
      </c>
      <c r="G1710" s="2" t="s">
        <v>17</v>
      </c>
      <c r="H1710" s="2" t="s">
        <v>17</v>
      </c>
      <c r="I1710" s="2" t="s">
        <v>17</v>
      </c>
      <c r="J1710" s="2" t="s">
        <v>17</v>
      </c>
      <c r="K1710" s="2" t="s">
        <v>17</v>
      </c>
    </row>
    <row r="1711" spans="1:11" x14ac:dyDescent="0.3">
      <c r="A1711" s="1">
        <v>6</v>
      </c>
      <c r="B1711" s="1" t="str">
        <f t="shared" si="26"/>
        <v>Juni</v>
      </c>
      <c r="C1711" s="1">
        <v>97502</v>
      </c>
      <c r="D1711" s="1" t="s">
        <v>29</v>
      </c>
      <c r="E1711" s="1" t="s">
        <v>207</v>
      </c>
      <c r="F1711" s="2" t="s">
        <v>17</v>
      </c>
      <c r="G1711" s="2" t="s">
        <v>17</v>
      </c>
      <c r="H1711" s="2" t="s">
        <v>17</v>
      </c>
      <c r="I1711" s="2" t="s">
        <v>17</v>
      </c>
      <c r="J1711" s="2" t="s">
        <v>17</v>
      </c>
      <c r="K1711" s="2" t="s">
        <v>17</v>
      </c>
    </row>
    <row r="1712" spans="1:11" x14ac:dyDescent="0.3">
      <c r="A1712" s="1">
        <v>7</v>
      </c>
      <c r="B1712" s="1" t="str">
        <f t="shared" si="26"/>
        <v>Juli</v>
      </c>
      <c r="C1712" s="1">
        <v>97502</v>
      </c>
      <c r="D1712" s="1" t="s">
        <v>29</v>
      </c>
      <c r="E1712" s="1" t="s">
        <v>207</v>
      </c>
      <c r="F1712" s="2">
        <v>-2.0608883297966625E-3</v>
      </c>
      <c r="G1712" s="2" t="s">
        <v>17</v>
      </c>
      <c r="H1712" s="2">
        <v>0.37734790788687089</v>
      </c>
      <c r="I1712" s="2">
        <v>4.9226934310949488E-2</v>
      </c>
      <c r="J1712" s="2">
        <v>-0.20016609746570319</v>
      </c>
      <c r="K1712" s="2">
        <v>-1.8547994968152199E-2</v>
      </c>
    </row>
    <row r="1713" spans="1:11" x14ac:dyDescent="0.3">
      <c r="A1713" s="1">
        <v>8</v>
      </c>
      <c r="B1713" s="1" t="str">
        <f t="shared" si="26"/>
        <v>Agustus</v>
      </c>
      <c r="C1713" s="1">
        <v>97502</v>
      </c>
      <c r="D1713" s="1" t="s">
        <v>29</v>
      </c>
      <c r="E1713" s="1" t="s">
        <v>207</v>
      </c>
      <c r="F1713" s="2">
        <v>-9.3412173696284153E-3</v>
      </c>
      <c r="G1713" s="2" t="s">
        <v>17</v>
      </c>
      <c r="H1713" s="2">
        <v>0.24171232138933352</v>
      </c>
      <c r="I1713" s="2">
        <v>0.19381249515677648</v>
      </c>
      <c r="J1713" s="2">
        <v>-0.29049742371251275</v>
      </c>
      <c r="K1713" s="2">
        <v>-8.4070956326646282E-2</v>
      </c>
    </row>
    <row r="1714" spans="1:11" x14ac:dyDescent="0.3">
      <c r="A1714" s="1">
        <v>9</v>
      </c>
      <c r="B1714" s="1" t="str">
        <f t="shared" si="26"/>
        <v>September</v>
      </c>
      <c r="C1714" s="1">
        <v>97502</v>
      </c>
      <c r="D1714" s="1" t="s">
        <v>29</v>
      </c>
      <c r="E1714" s="1" t="s">
        <v>207</v>
      </c>
      <c r="F1714" s="2">
        <v>-1.6731231159751808E-2</v>
      </c>
      <c r="G1714" s="2" t="s">
        <v>17</v>
      </c>
      <c r="H1714" s="2">
        <v>0.50835741162572923</v>
      </c>
      <c r="I1714" s="2">
        <v>4.3334792578111667E-2</v>
      </c>
      <c r="J1714" s="2">
        <v>-0.24667775722840446</v>
      </c>
      <c r="K1714" s="2">
        <v>-0.15058108043776272</v>
      </c>
    </row>
    <row r="1715" spans="1:11" x14ac:dyDescent="0.3">
      <c r="A1715" s="1">
        <v>10</v>
      </c>
      <c r="B1715" s="1" t="str">
        <f t="shared" si="26"/>
        <v>Oktober</v>
      </c>
      <c r="C1715" s="1">
        <v>97502</v>
      </c>
      <c r="D1715" s="1" t="s">
        <v>29</v>
      </c>
      <c r="E1715" s="1" t="s">
        <v>207</v>
      </c>
      <c r="F1715" s="2">
        <v>3.7646615948638371E-2</v>
      </c>
      <c r="G1715" s="2" t="s">
        <v>17</v>
      </c>
      <c r="H1715" s="2">
        <v>0.2853383607420561</v>
      </c>
      <c r="I1715" s="2">
        <v>7.9157432478589446E-2</v>
      </c>
      <c r="J1715" s="2">
        <v>-0.1932927767754144</v>
      </c>
      <c r="K1715" s="2">
        <v>0.33881954353775373</v>
      </c>
    </row>
    <row r="1716" spans="1:11" x14ac:dyDescent="0.3">
      <c r="A1716" s="1">
        <v>11</v>
      </c>
      <c r="B1716" s="1" t="str">
        <f t="shared" si="26"/>
        <v>November</v>
      </c>
      <c r="C1716" s="1">
        <v>97502</v>
      </c>
      <c r="D1716" s="1" t="s">
        <v>29</v>
      </c>
      <c r="E1716" s="1" t="s">
        <v>207</v>
      </c>
      <c r="F1716" s="2">
        <v>1.5921802729795514E-2</v>
      </c>
      <c r="G1716" s="2" t="s">
        <v>17</v>
      </c>
      <c r="H1716" s="2">
        <v>0.27285971663164776</v>
      </c>
      <c r="I1716" s="2">
        <v>6.1829804687034695E-2</v>
      </c>
      <c r="J1716" s="2">
        <v>-0.17097369133969273</v>
      </c>
      <c r="K1716" s="2">
        <v>0.14329622456815605</v>
      </c>
    </row>
    <row r="1717" spans="1:11" x14ac:dyDescent="0.3">
      <c r="A1717" s="1">
        <v>12</v>
      </c>
      <c r="B1717" s="1" t="str">
        <f t="shared" si="26"/>
        <v>Desember</v>
      </c>
      <c r="C1717" s="1">
        <v>97502</v>
      </c>
      <c r="D1717" s="1" t="s">
        <v>29</v>
      </c>
      <c r="E1717" s="1" t="s">
        <v>207</v>
      </c>
      <c r="F1717" s="2">
        <v>-3.5363375102823322E-2</v>
      </c>
      <c r="G1717" s="2" t="s">
        <v>17</v>
      </c>
      <c r="H1717" s="2">
        <v>0.42018950478634132</v>
      </c>
      <c r="I1717" s="2">
        <v>-8.9317836704202944E-2</v>
      </c>
      <c r="J1717" s="2">
        <v>-7.8757965210331099E-2</v>
      </c>
      <c r="K1717" s="2">
        <v>-0.45972387633671552</v>
      </c>
    </row>
    <row r="1718" spans="1:11" x14ac:dyDescent="0.3">
      <c r="A1718" s="1">
        <v>1</v>
      </c>
      <c r="B1718" s="1" t="str">
        <f t="shared" si="26"/>
        <v>Januari</v>
      </c>
      <c r="C1718" s="1">
        <v>97530</v>
      </c>
      <c r="D1718" s="1" t="s">
        <v>29</v>
      </c>
      <c r="E1718" s="1" t="s">
        <v>208</v>
      </c>
      <c r="F1718" s="2" t="s">
        <v>17</v>
      </c>
      <c r="G1718" s="2" t="s">
        <v>17</v>
      </c>
      <c r="H1718" s="2" t="s">
        <v>17</v>
      </c>
      <c r="I1718" s="2" t="s">
        <v>17</v>
      </c>
      <c r="J1718" s="2" t="s">
        <v>17</v>
      </c>
      <c r="K1718" s="2" t="s">
        <v>17</v>
      </c>
    </row>
    <row r="1719" spans="1:11" x14ac:dyDescent="0.3">
      <c r="A1719" s="1">
        <v>2</v>
      </c>
      <c r="B1719" s="1" t="str">
        <f t="shared" si="26"/>
        <v>Februari</v>
      </c>
      <c r="C1719" s="1">
        <v>97530</v>
      </c>
      <c r="D1719" s="1" t="s">
        <v>29</v>
      </c>
      <c r="E1719" s="1" t="s">
        <v>208</v>
      </c>
      <c r="F1719" s="2" t="s">
        <v>17</v>
      </c>
      <c r="G1719" s="2" t="s">
        <v>17</v>
      </c>
      <c r="H1719" s="2" t="s">
        <v>17</v>
      </c>
      <c r="I1719" s="2" t="s">
        <v>17</v>
      </c>
      <c r="J1719" s="2" t="s">
        <v>17</v>
      </c>
      <c r="K1719" s="2" t="s">
        <v>17</v>
      </c>
    </row>
    <row r="1720" spans="1:11" x14ac:dyDescent="0.3">
      <c r="A1720" s="1">
        <v>3</v>
      </c>
      <c r="B1720" s="1" t="str">
        <f t="shared" si="26"/>
        <v>Maret</v>
      </c>
      <c r="C1720" s="1">
        <v>97530</v>
      </c>
      <c r="D1720" s="1" t="s">
        <v>29</v>
      </c>
      <c r="E1720" s="1" t="s">
        <v>208</v>
      </c>
      <c r="F1720" s="2" t="s">
        <v>17</v>
      </c>
      <c r="G1720" s="2" t="s">
        <v>17</v>
      </c>
      <c r="H1720" s="2" t="s">
        <v>17</v>
      </c>
      <c r="I1720" s="2" t="s">
        <v>17</v>
      </c>
      <c r="J1720" s="2" t="s">
        <v>17</v>
      </c>
      <c r="K1720" s="2" t="s">
        <v>17</v>
      </c>
    </row>
    <row r="1721" spans="1:11" x14ac:dyDescent="0.3">
      <c r="A1721" s="1">
        <v>4</v>
      </c>
      <c r="B1721" s="1" t="str">
        <f t="shared" si="26"/>
        <v>April</v>
      </c>
      <c r="C1721" s="1">
        <v>97530</v>
      </c>
      <c r="D1721" s="1" t="s">
        <v>29</v>
      </c>
      <c r="E1721" s="1" t="s">
        <v>208</v>
      </c>
      <c r="F1721" s="2" t="s">
        <v>17</v>
      </c>
      <c r="G1721" s="2" t="s">
        <v>17</v>
      </c>
      <c r="H1721" s="2" t="s">
        <v>17</v>
      </c>
      <c r="I1721" s="2" t="s">
        <v>17</v>
      </c>
      <c r="J1721" s="2" t="s">
        <v>17</v>
      </c>
      <c r="K1721" s="2" t="s">
        <v>17</v>
      </c>
    </row>
    <row r="1722" spans="1:11" x14ac:dyDescent="0.3">
      <c r="A1722" s="1">
        <v>5</v>
      </c>
      <c r="B1722" s="1" t="str">
        <f t="shared" si="26"/>
        <v>Mei</v>
      </c>
      <c r="C1722" s="1">
        <v>97530</v>
      </c>
      <c r="D1722" s="1" t="s">
        <v>29</v>
      </c>
      <c r="E1722" s="1" t="s">
        <v>208</v>
      </c>
      <c r="F1722" s="2" t="s">
        <v>17</v>
      </c>
      <c r="G1722" s="2" t="s">
        <v>17</v>
      </c>
      <c r="H1722" s="2" t="s">
        <v>17</v>
      </c>
      <c r="I1722" s="2" t="s">
        <v>17</v>
      </c>
      <c r="J1722" s="2" t="s">
        <v>17</v>
      </c>
      <c r="K1722" s="2" t="s">
        <v>17</v>
      </c>
    </row>
    <row r="1723" spans="1:11" x14ac:dyDescent="0.3">
      <c r="A1723" s="1">
        <v>6</v>
      </c>
      <c r="B1723" s="1" t="str">
        <f t="shared" si="26"/>
        <v>Juni</v>
      </c>
      <c r="C1723" s="1">
        <v>97530</v>
      </c>
      <c r="D1723" s="1" t="s">
        <v>29</v>
      </c>
      <c r="E1723" s="1" t="s">
        <v>208</v>
      </c>
      <c r="F1723" s="2" t="s">
        <v>17</v>
      </c>
      <c r="G1723" s="2" t="s">
        <v>17</v>
      </c>
      <c r="H1723" s="2" t="s">
        <v>17</v>
      </c>
      <c r="I1723" s="2" t="s">
        <v>17</v>
      </c>
      <c r="J1723" s="2" t="s">
        <v>17</v>
      </c>
      <c r="K1723" s="2" t="s">
        <v>17</v>
      </c>
    </row>
    <row r="1724" spans="1:11" x14ac:dyDescent="0.3">
      <c r="A1724" s="1">
        <v>7</v>
      </c>
      <c r="B1724" s="1" t="str">
        <f t="shared" si="26"/>
        <v>Juli</v>
      </c>
      <c r="C1724" s="1">
        <v>97530</v>
      </c>
      <c r="D1724" s="1" t="s">
        <v>29</v>
      </c>
      <c r="E1724" s="1" t="s">
        <v>208</v>
      </c>
      <c r="F1724" s="2" t="s">
        <v>17</v>
      </c>
      <c r="G1724" s="2" t="s">
        <v>17</v>
      </c>
      <c r="H1724" s="2" t="s">
        <v>17</v>
      </c>
      <c r="I1724" s="2" t="s">
        <v>17</v>
      </c>
      <c r="J1724" s="2" t="s">
        <v>17</v>
      </c>
      <c r="K1724" s="2" t="s">
        <v>17</v>
      </c>
    </row>
    <row r="1725" spans="1:11" x14ac:dyDescent="0.3">
      <c r="A1725" s="1">
        <v>8</v>
      </c>
      <c r="B1725" s="1" t="str">
        <f t="shared" si="26"/>
        <v>Agustus</v>
      </c>
      <c r="C1725" s="1">
        <v>97530</v>
      </c>
      <c r="D1725" s="1" t="s">
        <v>29</v>
      </c>
      <c r="E1725" s="1" t="s">
        <v>208</v>
      </c>
      <c r="F1725" s="2" t="s">
        <v>17</v>
      </c>
      <c r="G1725" s="2" t="s">
        <v>17</v>
      </c>
      <c r="H1725" s="2" t="s">
        <v>17</v>
      </c>
      <c r="I1725" s="2" t="s">
        <v>17</v>
      </c>
      <c r="J1725" s="2" t="s">
        <v>17</v>
      </c>
      <c r="K1725" s="2" t="s">
        <v>17</v>
      </c>
    </row>
    <row r="1726" spans="1:11" x14ac:dyDescent="0.3">
      <c r="A1726" s="1">
        <v>9</v>
      </c>
      <c r="B1726" s="1" t="str">
        <f t="shared" si="26"/>
        <v>September</v>
      </c>
      <c r="C1726" s="1">
        <v>97530</v>
      </c>
      <c r="D1726" s="1" t="s">
        <v>29</v>
      </c>
      <c r="E1726" s="1" t="s">
        <v>208</v>
      </c>
      <c r="F1726" s="2" t="s">
        <v>17</v>
      </c>
      <c r="G1726" s="2" t="s">
        <v>17</v>
      </c>
      <c r="H1726" s="2" t="s">
        <v>17</v>
      </c>
      <c r="I1726" s="2" t="s">
        <v>17</v>
      </c>
      <c r="J1726" s="2" t="s">
        <v>17</v>
      </c>
      <c r="K1726" s="2" t="s">
        <v>17</v>
      </c>
    </row>
    <row r="1727" spans="1:11" x14ac:dyDescent="0.3">
      <c r="A1727" s="1">
        <v>10</v>
      </c>
      <c r="B1727" s="1" t="str">
        <f t="shared" si="26"/>
        <v>Oktober</v>
      </c>
      <c r="C1727" s="1">
        <v>97530</v>
      </c>
      <c r="D1727" s="1" t="s">
        <v>29</v>
      </c>
      <c r="E1727" s="1" t="s">
        <v>208</v>
      </c>
      <c r="F1727" s="2" t="s">
        <v>17</v>
      </c>
      <c r="G1727" s="2" t="s">
        <v>17</v>
      </c>
      <c r="H1727" s="2" t="s">
        <v>17</v>
      </c>
      <c r="I1727" s="2" t="s">
        <v>17</v>
      </c>
      <c r="J1727" s="2" t="s">
        <v>17</v>
      </c>
      <c r="K1727" s="2" t="s">
        <v>17</v>
      </c>
    </row>
    <row r="1728" spans="1:11" x14ac:dyDescent="0.3">
      <c r="A1728" s="1">
        <v>11</v>
      </c>
      <c r="B1728" s="1" t="str">
        <f t="shared" si="26"/>
        <v>November</v>
      </c>
      <c r="C1728" s="1">
        <v>97530</v>
      </c>
      <c r="D1728" s="1" t="s">
        <v>29</v>
      </c>
      <c r="E1728" s="1" t="s">
        <v>208</v>
      </c>
      <c r="F1728" s="2" t="s">
        <v>17</v>
      </c>
      <c r="G1728" s="2" t="s">
        <v>17</v>
      </c>
      <c r="H1728" s="2" t="s">
        <v>17</v>
      </c>
      <c r="I1728" s="2" t="s">
        <v>17</v>
      </c>
      <c r="J1728" s="2" t="s">
        <v>17</v>
      </c>
      <c r="K1728" s="2" t="s">
        <v>17</v>
      </c>
    </row>
    <row r="1729" spans="1:11" x14ac:dyDescent="0.3">
      <c r="A1729" s="1">
        <v>12</v>
      </c>
      <c r="B1729" s="1" t="str">
        <f t="shared" si="26"/>
        <v>Desember</v>
      </c>
      <c r="C1729" s="1">
        <v>97530</v>
      </c>
      <c r="D1729" s="1" t="s">
        <v>29</v>
      </c>
      <c r="E1729" s="1" t="s">
        <v>208</v>
      </c>
      <c r="F1729" s="2" t="s">
        <v>17</v>
      </c>
      <c r="G1729" s="2" t="s">
        <v>17</v>
      </c>
      <c r="H1729" s="2" t="s">
        <v>17</v>
      </c>
      <c r="I1729" s="2" t="s">
        <v>17</v>
      </c>
      <c r="J1729" s="2" t="s">
        <v>17</v>
      </c>
      <c r="K1729" s="2" t="s">
        <v>17</v>
      </c>
    </row>
    <row r="1730" spans="1:11" x14ac:dyDescent="0.3">
      <c r="A1730" s="1">
        <v>1</v>
      </c>
      <c r="B1730" s="1" t="str">
        <f t="shared" si="26"/>
        <v>Januari</v>
      </c>
      <c r="C1730" s="1">
        <v>97560</v>
      </c>
      <c r="D1730" s="1" t="s">
        <v>30</v>
      </c>
      <c r="E1730" s="1" t="s">
        <v>209</v>
      </c>
      <c r="F1730" s="2">
        <v>-5.6596694504654141E-2</v>
      </c>
      <c r="G1730" s="2">
        <v>-0.34105504908835937</v>
      </c>
      <c r="H1730" s="2">
        <v>-0.22073246844319741</v>
      </c>
      <c r="I1730" s="2">
        <v>-9.3385694249650444E-2</v>
      </c>
      <c r="J1730" s="2">
        <v>0.31411816269284715</v>
      </c>
      <c r="K1730" s="2">
        <v>0.23007398316970473</v>
      </c>
    </row>
    <row r="1731" spans="1:11" x14ac:dyDescent="0.3">
      <c r="A1731" s="1">
        <v>2</v>
      </c>
      <c r="B1731" s="1" t="str">
        <f t="shared" si="26"/>
        <v>Februari</v>
      </c>
      <c r="C1731" s="1">
        <v>97560</v>
      </c>
      <c r="D1731" s="1" t="s">
        <v>30</v>
      </c>
      <c r="E1731" s="1" t="s">
        <v>209</v>
      </c>
      <c r="F1731" s="2">
        <v>-6.2030281606428872E-2</v>
      </c>
      <c r="G1731" s="2">
        <v>-0.33862578300796431</v>
      </c>
      <c r="H1731" s="2">
        <v>-0.31586716231830997</v>
      </c>
      <c r="I1731" s="2">
        <v>3.5430160250564682E-2</v>
      </c>
      <c r="J1731" s="2">
        <v>0.28043700206775168</v>
      </c>
      <c r="K1731" s="2">
        <v>0.16423135984917714</v>
      </c>
    </row>
    <row r="1732" spans="1:11" x14ac:dyDescent="0.3">
      <c r="A1732" s="1">
        <v>3</v>
      </c>
      <c r="B1732" s="1" t="str">
        <f t="shared" si="26"/>
        <v>Maret</v>
      </c>
      <c r="C1732" s="1">
        <v>97560</v>
      </c>
      <c r="D1732" s="1" t="s">
        <v>30</v>
      </c>
      <c r="E1732" s="1" t="s">
        <v>209</v>
      </c>
      <c r="F1732" s="2">
        <v>-5.9178801595862994E-2</v>
      </c>
      <c r="G1732" s="2">
        <v>-0.37569098013077529</v>
      </c>
      <c r="H1732" s="2">
        <v>-0.20761255966358938</v>
      </c>
      <c r="I1732" s="2">
        <v>-6.5316748179930051E-2</v>
      </c>
      <c r="J1732" s="2">
        <v>0.27292930784351732</v>
      </c>
      <c r="K1732" s="2">
        <v>0.28826063277245062</v>
      </c>
    </row>
    <row r="1733" spans="1:11" x14ac:dyDescent="0.3">
      <c r="A1733" s="1">
        <v>4</v>
      </c>
      <c r="B1733" s="1" t="str">
        <f t="shared" si="26"/>
        <v>April</v>
      </c>
      <c r="C1733" s="1">
        <v>97560</v>
      </c>
      <c r="D1733" s="1" t="s">
        <v>30</v>
      </c>
      <c r="E1733" s="1" t="s">
        <v>209</v>
      </c>
      <c r="F1733" s="2">
        <v>-3.4847972057740713E-2</v>
      </c>
      <c r="G1733" s="2">
        <v>-0.33573073648360818</v>
      </c>
      <c r="H1733" s="2">
        <v>-0.17664740315027566</v>
      </c>
      <c r="I1733" s="2">
        <v>-6.7535334184758253E-2</v>
      </c>
      <c r="J1733" s="2">
        <v>0.24418273733503745</v>
      </c>
      <c r="K1733" s="2">
        <v>0.4559991485738637</v>
      </c>
    </row>
    <row r="1734" spans="1:11" x14ac:dyDescent="0.3">
      <c r="A1734" s="1">
        <v>5</v>
      </c>
      <c r="B1734" s="1" t="str">
        <f t="shared" si="26"/>
        <v>Mei</v>
      </c>
      <c r="C1734" s="1">
        <v>97560</v>
      </c>
      <c r="D1734" s="1" t="s">
        <v>30</v>
      </c>
      <c r="E1734" s="1" t="s">
        <v>209</v>
      </c>
      <c r="F1734" s="2">
        <v>-6.7868374339959098E-2</v>
      </c>
      <c r="G1734" s="2">
        <v>-0.39280283621629764</v>
      </c>
      <c r="H1734" s="2">
        <v>-0.14582971793672783</v>
      </c>
      <c r="I1734" s="2">
        <v>1.9181034751443699E-2</v>
      </c>
      <c r="J1734" s="2">
        <v>0.12664868318529193</v>
      </c>
      <c r="K1734" s="2">
        <v>0.33656275518155238</v>
      </c>
    </row>
    <row r="1735" spans="1:11" x14ac:dyDescent="0.3">
      <c r="A1735" s="1">
        <v>6</v>
      </c>
      <c r="B1735" s="1" t="str">
        <f t="shared" si="26"/>
        <v>Juni</v>
      </c>
      <c r="C1735" s="1">
        <v>97560</v>
      </c>
      <c r="D1735" s="1" t="s">
        <v>30</v>
      </c>
      <c r="E1735" s="1" t="s">
        <v>209</v>
      </c>
      <c r="F1735" s="2">
        <v>-4.7653358034219426E-2</v>
      </c>
      <c r="G1735" s="2">
        <v>-0.24232136375421334</v>
      </c>
      <c r="H1735" s="2">
        <v>-0.15598803042087966</v>
      </c>
      <c r="I1735" s="2">
        <v>4.8531263503586428E-2</v>
      </c>
      <c r="J1735" s="2">
        <v>0.10745676691729358</v>
      </c>
      <c r="K1735" s="2">
        <v>0.12470641402356482</v>
      </c>
    </row>
    <row r="1736" spans="1:11" x14ac:dyDescent="0.3">
      <c r="A1736" s="1">
        <v>7</v>
      </c>
      <c r="B1736" s="1" t="str">
        <f t="shared" si="26"/>
        <v>Juli</v>
      </c>
      <c r="C1736" s="1">
        <v>97560</v>
      </c>
      <c r="D1736" s="1" t="s">
        <v>30</v>
      </c>
      <c r="E1736" s="1" t="s">
        <v>209</v>
      </c>
      <c r="F1736" s="2">
        <v>-3.4874699879098713E-2</v>
      </c>
      <c r="G1736" s="2">
        <v>-0.16076143732651857</v>
      </c>
      <c r="H1736" s="2">
        <v>-0.34583312191433213</v>
      </c>
      <c r="I1736" s="2">
        <v>0.11677293287317418</v>
      </c>
      <c r="J1736" s="2">
        <v>0.19447687684972656</v>
      </c>
      <c r="K1736" s="2">
        <v>4.7625659447674017E-2</v>
      </c>
    </row>
    <row r="1737" spans="1:11" x14ac:dyDescent="0.3">
      <c r="A1737" s="1">
        <v>8</v>
      </c>
      <c r="B1737" s="1" t="str">
        <f t="shared" si="26"/>
        <v>Agustus</v>
      </c>
      <c r="C1737" s="1">
        <v>97560</v>
      </c>
      <c r="D1737" s="1" t="s">
        <v>30</v>
      </c>
      <c r="E1737" s="1" t="s">
        <v>209</v>
      </c>
      <c r="F1737" s="2">
        <v>-2.1099279473788389E-2</v>
      </c>
      <c r="G1737" s="2">
        <v>-0.14593136361926221</v>
      </c>
      <c r="H1737" s="2">
        <v>-0.27851200878055271</v>
      </c>
      <c r="I1737" s="2">
        <v>0.10788991928767118</v>
      </c>
      <c r="J1737" s="2">
        <v>0.17062208949289079</v>
      </c>
      <c r="K1737" s="2">
        <v>0.18401487293987628</v>
      </c>
    </row>
    <row r="1738" spans="1:11" x14ac:dyDescent="0.3">
      <c r="A1738" s="1">
        <v>9</v>
      </c>
      <c r="B1738" s="1" t="str">
        <f t="shared" si="26"/>
        <v>September</v>
      </c>
      <c r="C1738" s="1">
        <v>97560</v>
      </c>
      <c r="D1738" s="1" t="s">
        <v>30</v>
      </c>
      <c r="E1738" s="1" t="s">
        <v>209</v>
      </c>
      <c r="F1738" s="2">
        <v>-8.9189772915314214E-2</v>
      </c>
      <c r="G1738" s="2">
        <v>-0.42722386425834707</v>
      </c>
      <c r="H1738" s="2">
        <v>-0.1003962780514506</v>
      </c>
      <c r="I1738" s="2">
        <v>-0.10443938149972602</v>
      </c>
      <c r="J1738" s="2">
        <v>0.20483565955117661</v>
      </c>
      <c r="K1738" s="2">
        <v>0.14569280240831972</v>
      </c>
    </row>
    <row r="1739" spans="1:11" x14ac:dyDescent="0.3">
      <c r="A1739" s="1">
        <v>10</v>
      </c>
      <c r="B1739" s="1" t="str">
        <f t="shared" si="26"/>
        <v>Oktober</v>
      </c>
      <c r="C1739" s="1">
        <v>97560</v>
      </c>
      <c r="D1739" s="1" t="s">
        <v>30</v>
      </c>
      <c r="E1739" s="1" t="s">
        <v>209</v>
      </c>
      <c r="F1739" s="2">
        <v>-3.0704042238628493E-2</v>
      </c>
      <c r="G1739" s="2">
        <v>-0.30048632333521896</v>
      </c>
      <c r="H1739" s="2">
        <v>-0.34567449537822909</v>
      </c>
      <c r="I1739" s="2">
        <v>5.3078192793813615E-2</v>
      </c>
      <c r="J1739" s="2">
        <v>0.29259630258441971</v>
      </c>
      <c r="K1739" s="2">
        <v>0.56152980569704047</v>
      </c>
    </row>
    <row r="1740" spans="1:11" x14ac:dyDescent="0.3">
      <c r="A1740" s="1">
        <v>11</v>
      </c>
      <c r="B1740" s="1" t="str">
        <f t="shared" si="26"/>
        <v>November</v>
      </c>
      <c r="C1740" s="1">
        <v>97560</v>
      </c>
      <c r="D1740" s="1" t="s">
        <v>30</v>
      </c>
      <c r="E1740" s="1" t="s">
        <v>209</v>
      </c>
      <c r="F1740" s="2">
        <v>2.7292677028015462E-3</v>
      </c>
      <c r="G1740" s="2">
        <v>-0.18367755041893224</v>
      </c>
      <c r="H1740" s="2">
        <v>-0.16492755041893153</v>
      </c>
      <c r="I1740" s="2">
        <v>-1.887320533875314E-3</v>
      </c>
      <c r="J1740" s="2">
        <v>0.16681487095279871</v>
      </c>
      <c r="K1740" s="2">
        <v>0.65137800513662358</v>
      </c>
    </row>
    <row r="1741" spans="1:11" x14ac:dyDescent="0.3">
      <c r="A1741" s="1">
        <v>12</v>
      </c>
      <c r="B1741" s="1" t="str">
        <f t="shared" si="26"/>
        <v>Desember</v>
      </c>
      <c r="C1741" s="1">
        <v>97560</v>
      </c>
      <c r="D1741" s="1" t="s">
        <v>30</v>
      </c>
      <c r="E1741" s="1" t="s">
        <v>209</v>
      </c>
      <c r="F1741" s="2">
        <v>-4.9939450336471666E-2</v>
      </c>
      <c r="G1741" s="2">
        <v>-0.22707046782503917</v>
      </c>
      <c r="H1741" s="2">
        <v>-0.11052028861356966</v>
      </c>
      <c r="I1741" s="2">
        <v>-3.9525664957655596E-2</v>
      </c>
      <c r="J1741" s="2">
        <v>0.16671772619025857</v>
      </c>
      <c r="K1741" s="2">
        <v>2.3028098483205646E-2</v>
      </c>
    </row>
    <row r="1742" spans="1:11" x14ac:dyDescent="0.3">
      <c r="A1742" s="1">
        <v>1</v>
      </c>
      <c r="B1742" s="1" t="str">
        <f t="shared" si="26"/>
        <v>Januari</v>
      </c>
      <c r="C1742" s="1">
        <v>97570</v>
      </c>
      <c r="D1742" s="1" t="s">
        <v>30</v>
      </c>
      <c r="E1742" s="1" t="s">
        <v>210</v>
      </c>
      <c r="F1742" s="2" t="s">
        <v>17</v>
      </c>
      <c r="G1742" s="2" t="s">
        <v>17</v>
      </c>
      <c r="H1742" s="2" t="s">
        <v>17</v>
      </c>
      <c r="I1742" s="2" t="s">
        <v>17</v>
      </c>
      <c r="J1742" s="2" t="s">
        <v>17</v>
      </c>
      <c r="K1742" s="2" t="s">
        <v>17</v>
      </c>
    </row>
    <row r="1743" spans="1:11" x14ac:dyDescent="0.3">
      <c r="A1743" s="1">
        <v>2</v>
      </c>
      <c r="B1743" s="1" t="str">
        <f t="shared" ref="B1743:B1806" si="27">B1731</f>
        <v>Februari</v>
      </c>
      <c r="C1743" s="1">
        <v>97570</v>
      </c>
      <c r="D1743" s="1" t="s">
        <v>30</v>
      </c>
      <c r="E1743" s="1" t="s">
        <v>210</v>
      </c>
      <c r="F1743" s="2" t="s">
        <v>17</v>
      </c>
      <c r="G1743" s="2" t="s">
        <v>17</v>
      </c>
      <c r="H1743" s="2" t="s">
        <v>17</v>
      </c>
      <c r="I1743" s="2" t="s">
        <v>17</v>
      </c>
      <c r="J1743" s="2" t="s">
        <v>17</v>
      </c>
      <c r="K1743" s="2" t="s">
        <v>17</v>
      </c>
    </row>
    <row r="1744" spans="1:11" x14ac:dyDescent="0.3">
      <c r="A1744" s="1">
        <v>3</v>
      </c>
      <c r="B1744" s="1" t="str">
        <f t="shared" si="27"/>
        <v>Maret</v>
      </c>
      <c r="C1744" s="1">
        <v>97570</v>
      </c>
      <c r="D1744" s="1" t="s">
        <v>30</v>
      </c>
      <c r="E1744" s="1" t="s">
        <v>210</v>
      </c>
      <c r="F1744" s="2" t="s">
        <v>17</v>
      </c>
      <c r="G1744" s="2" t="s">
        <v>17</v>
      </c>
      <c r="H1744" s="2" t="s">
        <v>17</v>
      </c>
      <c r="I1744" s="2" t="s">
        <v>17</v>
      </c>
      <c r="J1744" s="2" t="s">
        <v>17</v>
      </c>
      <c r="K1744" s="2" t="s">
        <v>17</v>
      </c>
    </row>
    <row r="1745" spans="1:11" x14ac:dyDescent="0.3">
      <c r="A1745" s="1">
        <v>4</v>
      </c>
      <c r="B1745" s="1" t="str">
        <f t="shared" si="27"/>
        <v>April</v>
      </c>
      <c r="C1745" s="1">
        <v>97570</v>
      </c>
      <c r="D1745" s="1" t="s">
        <v>30</v>
      </c>
      <c r="E1745" s="1" t="s">
        <v>210</v>
      </c>
      <c r="F1745" s="2" t="s">
        <v>17</v>
      </c>
      <c r="G1745" s="2" t="s">
        <v>17</v>
      </c>
      <c r="H1745" s="2" t="s">
        <v>17</v>
      </c>
      <c r="I1745" s="2" t="s">
        <v>17</v>
      </c>
      <c r="J1745" s="2" t="s">
        <v>17</v>
      </c>
      <c r="K1745" s="2" t="s">
        <v>17</v>
      </c>
    </row>
    <row r="1746" spans="1:11" x14ac:dyDescent="0.3">
      <c r="A1746" s="1">
        <v>5</v>
      </c>
      <c r="B1746" s="1" t="str">
        <f t="shared" si="27"/>
        <v>Mei</v>
      </c>
      <c r="C1746" s="1">
        <v>97570</v>
      </c>
      <c r="D1746" s="1" t="s">
        <v>30</v>
      </c>
      <c r="E1746" s="1" t="s">
        <v>210</v>
      </c>
      <c r="F1746" s="2" t="s">
        <v>17</v>
      </c>
      <c r="G1746" s="2" t="s">
        <v>17</v>
      </c>
      <c r="H1746" s="2" t="s">
        <v>17</v>
      </c>
      <c r="I1746" s="2" t="s">
        <v>17</v>
      </c>
      <c r="J1746" s="2" t="s">
        <v>17</v>
      </c>
      <c r="K1746" s="2" t="s">
        <v>17</v>
      </c>
    </row>
    <row r="1747" spans="1:11" x14ac:dyDescent="0.3">
      <c r="A1747" s="1">
        <v>6</v>
      </c>
      <c r="B1747" s="1" t="str">
        <f t="shared" si="27"/>
        <v>Juni</v>
      </c>
      <c r="C1747" s="1">
        <v>97570</v>
      </c>
      <c r="D1747" s="1" t="s">
        <v>30</v>
      </c>
      <c r="E1747" s="1" t="s">
        <v>210</v>
      </c>
      <c r="F1747" s="2" t="s">
        <v>17</v>
      </c>
      <c r="G1747" s="2" t="s">
        <v>17</v>
      </c>
      <c r="H1747" s="2" t="s">
        <v>17</v>
      </c>
      <c r="I1747" s="2" t="s">
        <v>17</v>
      </c>
      <c r="J1747" s="2" t="s">
        <v>17</v>
      </c>
      <c r="K1747" s="2" t="s">
        <v>17</v>
      </c>
    </row>
    <row r="1748" spans="1:11" x14ac:dyDescent="0.3">
      <c r="A1748" s="1">
        <v>7</v>
      </c>
      <c r="B1748" s="1" t="str">
        <f t="shared" si="27"/>
        <v>Juli</v>
      </c>
      <c r="C1748" s="1">
        <v>97570</v>
      </c>
      <c r="D1748" s="1" t="s">
        <v>30</v>
      </c>
      <c r="E1748" s="1" t="s">
        <v>210</v>
      </c>
      <c r="F1748" s="2" t="s">
        <v>17</v>
      </c>
      <c r="G1748" s="2" t="s">
        <v>17</v>
      </c>
      <c r="H1748" s="2" t="s">
        <v>17</v>
      </c>
      <c r="I1748" s="2" t="s">
        <v>17</v>
      </c>
      <c r="J1748" s="2" t="s">
        <v>17</v>
      </c>
      <c r="K1748" s="2" t="s">
        <v>17</v>
      </c>
    </row>
    <row r="1749" spans="1:11" x14ac:dyDescent="0.3">
      <c r="A1749" s="1">
        <v>8</v>
      </c>
      <c r="B1749" s="1" t="str">
        <f t="shared" si="27"/>
        <v>Agustus</v>
      </c>
      <c r="C1749" s="1">
        <v>97570</v>
      </c>
      <c r="D1749" s="1" t="s">
        <v>30</v>
      </c>
      <c r="E1749" s="1" t="s">
        <v>210</v>
      </c>
      <c r="F1749" s="2" t="s">
        <v>17</v>
      </c>
      <c r="G1749" s="2" t="s">
        <v>17</v>
      </c>
      <c r="H1749" s="2" t="s">
        <v>17</v>
      </c>
      <c r="I1749" s="2" t="s">
        <v>17</v>
      </c>
      <c r="J1749" s="2" t="s">
        <v>17</v>
      </c>
      <c r="K1749" s="2" t="s">
        <v>17</v>
      </c>
    </row>
    <row r="1750" spans="1:11" x14ac:dyDescent="0.3">
      <c r="A1750" s="1">
        <v>9</v>
      </c>
      <c r="B1750" s="1" t="str">
        <f t="shared" si="27"/>
        <v>September</v>
      </c>
      <c r="C1750" s="1">
        <v>97570</v>
      </c>
      <c r="D1750" s="1" t="s">
        <v>30</v>
      </c>
      <c r="E1750" s="1" t="s">
        <v>210</v>
      </c>
      <c r="F1750" s="2" t="s">
        <v>17</v>
      </c>
      <c r="G1750" s="2" t="s">
        <v>17</v>
      </c>
      <c r="H1750" s="2" t="s">
        <v>17</v>
      </c>
      <c r="I1750" s="2" t="s">
        <v>17</v>
      </c>
      <c r="J1750" s="2" t="s">
        <v>17</v>
      </c>
      <c r="K1750" s="2" t="s">
        <v>17</v>
      </c>
    </row>
    <row r="1751" spans="1:11" x14ac:dyDescent="0.3">
      <c r="A1751" s="1">
        <v>10</v>
      </c>
      <c r="B1751" s="1" t="str">
        <f t="shared" si="27"/>
        <v>Oktober</v>
      </c>
      <c r="C1751" s="1">
        <v>97570</v>
      </c>
      <c r="D1751" s="1" t="s">
        <v>30</v>
      </c>
      <c r="E1751" s="1" t="s">
        <v>210</v>
      </c>
      <c r="F1751" s="2" t="s">
        <v>17</v>
      </c>
      <c r="G1751" s="2" t="s">
        <v>17</v>
      </c>
      <c r="H1751" s="2" t="s">
        <v>17</v>
      </c>
      <c r="I1751" s="2" t="s">
        <v>17</v>
      </c>
      <c r="J1751" s="2" t="s">
        <v>17</v>
      </c>
      <c r="K1751" s="2" t="s">
        <v>17</v>
      </c>
    </row>
    <row r="1752" spans="1:11" x14ac:dyDescent="0.3">
      <c r="A1752" s="1">
        <v>11</v>
      </c>
      <c r="B1752" s="1" t="str">
        <f t="shared" si="27"/>
        <v>November</v>
      </c>
      <c r="C1752" s="1">
        <v>97570</v>
      </c>
      <c r="D1752" s="1" t="s">
        <v>30</v>
      </c>
      <c r="E1752" s="1" t="s">
        <v>210</v>
      </c>
      <c r="F1752" s="2" t="s">
        <v>17</v>
      </c>
      <c r="G1752" s="2" t="s">
        <v>17</v>
      </c>
      <c r="H1752" s="2" t="s">
        <v>17</v>
      </c>
      <c r="I1752" s="2" t="s">
        <v>17</v>
      </c>
      <c r="J1752" s="2" t="s">
        <v>17</v>
      </c>
      <c r="K1752" s="2" t="s">
        <v>17</v>
      </c>
    </row>
    <row r="1753" spans="1:11" x14ac:dyDescent="0.3">
      <c r="A1753" s="1">
        <v>12</v>
      </c>
      <c r="B1753" s="1" t="str">
        <f t="shared" si="27"/>
        <v>Desember</v>
      </c>
      <c r="C1753" s="1">
        <v>97570</v>
      </c>
      <c r="D1753" s="1" t="s">
        <v>30</v>
      </c>
      <c r="E1753" s="1" t="s">
        <v>210</v>
      </c>
      <c r="F1753" s="2" t="s">
        <v>17</v>
      </c>
      <c r="G1753" s="2" t="s">
        <v>17</v>
      </c>
      <c r="H1753" s="2" t="s">
        <v>17</v>
      </c>
      <c r="I1753" s="2" t="s">
        <v>17</v>
      </c>
      <c r="J1753" s="2" t="s">
        <v>17</v>
      </c>
      <c r="K1753" s="2" t="s">
        <v>17</v>
      </c>
    </row>
    <row r="1754" spans="1:11" x14ac:dyDescent="0.3">
      <c r="A1754" s="1">
        <v>1</v>
      </c>
      <c r="B1754" s="1" t="str">
        <f t="shared" si="27"/>
        <v>Januari</v>
      </c>
      <c r="C1754" s="1">
        <v>97580</v>
      </c>
      <c r="D1754" s="1" t="s">
        <v>30</v>
      </c>
      <c r="E1754" s="1" t="s">
        <v>211</v>
      </c>
      <c r="F1754" s="2" t="s">
        <v>17</v>
      </c>
      <c r="G1754" s="2" t="s">
        <v>17</v>
      </c>
      <c r="H1754" s="2" t="s">
        <v>17</v>
      </c>
      <c r="I1754" s="2" t="s">
        <v>17</v>
      </c>
      <c r="J1754" s="2" t="s">
        <v>17</v>
      </c>
      <c r="K1754" s="2" t="s">
        <v>17</v>
      </c>
    </row>
    <row r="1755" spans="1:11" x14ac:dyDescent="0.3">
      <c r="A1755" s="1">
        <v>2</v>
      </c>
      <c r="B1755" s="1" t="str">
        <f t="shared" si="27"/>
        <v>Februari</v>
      </c>
      <c r="C1755" s="1">
        <v>97580</v>
      </c>
      <c r="D1755" s="1" t="s">
        <v>30</v>
      </c>
      <c r="E1755" s="1" t="s">
        <v>211</v>
      </c>
      <c r="F1755" s="2" t="s">
        <v>17</v>
      </c>
      <c r="G1755" s="2" t="s">
        <v>17</v>
      </c>
      <c r="H1755" s="2" t="s">
        <v>17</v>
      </c>
      <c r="I1755" s="2" t="s">
        <v>17</v>
      </c>
      <c r="J1755" s="2" t="s">
        <v>17</v>
      </c>
      <c r="K1755" s="2" t="s">
        <v>17</v>
      </c>
    </row>
    <row r="1756" spans="1:11" x14ac:dyDescent="0.3">
      <c r="A1756" s="1">
        <v>3</v>
      </c>
      <c r="B1756" s="1" t="str">
        <f t="shared" si="27"/>
        <v>Maret</v>
      </c>
      <c r="C1756" s="1">
        <v>97580</v>
      </c>
      <c r="D1756" s="1" t="s">
        <v>30</v>
      </c>
      <c r="E1756" s="1" t="s">
        <v>211</v>
      </c>
      <c r="F1756" s="2" t="s">
        <v>17</v>
      </c>
      <c r="G1756" s="2" t="s">
        <v>17</v>
      </c>
      <c r="H1756" s="2" t="s">
        <v>17</v>
      </c>
      <c r="I1756" s="2" t="s">
        <v>17</v>
      </c>
      <c r="J1756" s="2" t="s">
        <v>17</v>
      </c>
      <c r="K1756" s="2" t="s">
        <v>17</v>
      </c>
    </row>
    <row r="1757" spans="1:11" x14ac:dyDescent="0.3">
      <c r="A1757" s="1">
        <v>4</v>
      </c>
      <c r="B1757" s="1" t="str">
        <f t="shared" si="27"/>
        <v>April</v>
      </c>
      <c r="C1757" s="1">
        <v>97580</v>
      </c>
      <c r="D1757" s="1" t="s">
        <v>30</v>
      </c>
      <c r="E1757" s="1" t="s">
        <v>211</v>
      </c>
      <c r="F1757" s="2" t="s">
        <v>17</v>
      </c>
      <c r="G1757" s="2" t="s">
        <v>17</v>
      </c>
      <c r="H1757" s="2" t="s">
        <v>17</v>
      </c>
      <c r="I1757" s="2" t="s">
        <v>17</v>
      </c>
      <c r="J1757" s="2" t="s">
        <v>17</v>
      </c>
      <c r="K1757" s="2" t="s">
        <v>17</v>
      </c>
    </row>
    <row r="1758" spans="1:11" x14ac:dyDescent="0.3">
      <c r="A1758" s="1">
        <v>5</v>
      </c>
      <c r="B1758" s="1" t="str">
        <f t="shared" si="27"/>
        <v>Mei</v>
      </c>
      <c r="C1758" s="1">
        <v>97580</v>
      </c>
      <c r="D1758" s="1" t="s">
        <v>30</v>
      </c>
      <c r="E1758" s="1" t="s">
        <v>211</v>
      </c>
      <c r="F1758" s="2" t="s">
        <v>17</v>
      </c>
      <c r="G1758" s="2" t="s">
        <v>17</v>
      </c>
      <c r="H1758" s="2" t="s">
        <v>17</v>
      </c>
      <c r="I1758" s="2" t="s">
        <v>17</v>
      </c>
      <c r="J1758" s="2" t="s">
        <v>17</v>
      </c>
      <c r="K1758" s="2" t="s">
        <v>17</v>
      </c>
    </row>
    <row r="1759" spans="1:11" x14ac:dyDescent="0.3">
      <c r="A1759" s="1">
        <v>6</v>
      </c>
      <c r="B1759" s="1" t="str">
        <f t="shared" si="27"/>
        <v>Juni</v>
      </c>
      <c r="C1759" s="1">
        <v>97580</v>
      </c>
      <c r="D1759" s="1" t="s">
        <v>30</v>
      </c>
      <c r="E1759" s="1" t="s">
        <v>211</v>
      </c>
      <c r="F1759" s="2" t="s">
        <v>17</v>
      </c>
      <c r="G1759" s="2" t="s">
        <v>17</v>
      </c>
      <c r="H1759" s="2" t="s">
        <v>17</v>
      </c>
      <c r="I1759" s="2" t="s">
        <v>17</v>
      </c>
      <c r="J1759" s="2" t="s">
        <v>17</v>
      </c>
      <c r="K1759" s="2" t="s">
        <v>17</v>
      </c>
    </row>
    <row r="1760" spans="1:11" x14ac:dyDescent="0.3">
      <c r="A1760" s="1">
        <v>7</v>
      </c>
      <c r="B1760" s="1" t="str">
        <f t="shared" si="27"/>
        <v>Juli</v>
      </c>
      <c r="C1760" s="1">
        <v>97580</v>
      </c>
      <c r="D1760" s="1" t="s">
        <v>30</v>
      </c>
      <c r="E1760" s="1" t="s">
        <v>211</v>
      </c>
      <c r="F1760" s="2" t="s">
        <v>17</v>
      </c>
      <c r="G1760" s="2" t="s">
        <v>17</v>
      </c>
      <c r="H1760" s="2" t="s">
        <v>17</v>
      </c>
      <c r="I1760" s="2" t="s">
        <v>17</v>
      </c>
      <c r="J1760" s="2" t="s">
        <v>17</v>
      </c>
      <c r="K1760" s="2" t="s">
        <v>17</v>
      </c>
    </row>
    <row r="1761" spans="1:11" x14ac:dyDescent="0.3">
      <c r="A1761" s="1">
        <v>8</v>
      </c>
      <c r="B1761" s="1" t="str">
        <f t="shared" si="27"/>
        <v>Agustus</v>
      </c>
      <c r="C1761" s="1">
        <v>97580</v>
      </c>
      <c r="D1761" s="1" t="s">
        <v>30</v>
      </c>
      <c r="E1761" s="1" t="s">
        <v>211</v>
      </c>
      <c r="F1761" s="2" t="s">
        <v>17</v>
      </c>
      <c r="G1761" s="2" t="s">
        <v>17</v>
      </c>
      <c r="H1761" s="2" t="s">
        <v>17</v>
      </c>
      <c r="I1761" s="2" t="s">
        <v>17</v>
      </c>
      <c r="J1761" s="2" t="s">
        <v>17</v>
      </c>
      <c r="K1761" s="2" t="s">
        <v>17</v>
      </c>
    </row>
    <row r="1762" spans="1:11" x14ac:dyDescent="0.3">
      <c r="A1762" s="1">
        <v>9</v>
      </c>
      <c r="B1762" s="1" t="str">
        <f t="shared" si="27"/>
        <v>September</v>
      </c>
      <c r="C1762" s="1">
        <v>97580</v>
      </c>
      <c r="D1762" s="1" t="s">
        <v>30</v>
      </c>
      <c r="E1762" s="1" t="s">
        <v>211</v>
      </c>
      <c r="F1762" s="2" t="s">
        <v>17</v>
      </c>
      <c r="G1762" s="2" t="s">
        <v>17</v>
      </c>
      <c r="H1762" s="2" t="s">
        <v>17</v>
      </c>
      <c r="I1762" s="2" t="s">
        <v>17</v>
      </c>
      <c r="J1762" s="2" t="s">
        <v>17</v>
      </c>
      <c r="K1762" s="2" t="s">
        <v>17</v>
      </c>
    </row>
    <row r="1763" spans="1:11" x14ac:dyDescent="0.3">
      <c r="A1763" s="1">
        <v>10</v>
      </c>
      <c r="B1763" s="1" t="str">
        <f t="shared" si="27"/>
        <v>Oktober</v>
      </c>
      <c r="C1763" s="1">
        <v>97580</v>
      </c>
      <c r="D1763" s="1" t="s">
        <v>30</v>
      </c>
      <c r="E1763" s="1" t="s">
        <v>211</v>
      </c>
      <c r="F1763" s="2" t="s">
        <v>17</v>
      </c>
      <c r="G1763" s="2" t="s">
        <v>17</v>
      </c>
      <c r="H1763" s="2" t="s">
        <v>17</v>
      </c>
      <c r="I1763" s="2" t="s">
        <v>17</v>
      </c>
      <c r="J1763" s="2" t="s">
        <v>17</v>
      </c>
      <c r="K1763" s="2" t="s">
        <v>17</v>
      </c>
    </row>
    <row r="1764" spans="1:11" x14ac:dyDescent="0.3">
      <c r="A1764" s="1">
        <v>11</v>
      </c>
      <c r="B1764" s="1" t="str">
        <f t="shared" si="27"/>
        <v>November</v>
      </c>
      <c r="C1764" s="1">
        <v>97580</v>
      </c>
      <c r="D1764" s="1" t="s">
        <v>30</v>
      </c>
      <c r="E1764" s="1" t="s">
        <v>211</v>
      </c>
      <c r="F1764" s="2" t="s">
        <v>17</v>
      </c>
      <c r="G1764" s="2" t="s">
        <v>17</v>
      </c>
      <c r="H1764" s="2" t="s">
        <v>17</v>
      </c>
      <c r="I1764" s="2" t="s">
        <v>17</v>
      </c>
      <c r="J1764" s="2" t="s">
        <v>17</v>
      </c>
      <c r="K1764" s="2" t="s">
        <v>17</v>
      </c>
    </row>
    <row r="1765" spans="1:11" x14ac:dyDescent="0.3">
      <c r="A1765" s="1">
        <v>12</v>
      </c>
      <c r="B1765" s="1" t="str">
        <f t="shared" si="27"/>
        <v>Desember</v>
      </c>
      <c r="C1765" s="1">
        <v>97580</v>
      </c>
      <c r="D1765" s="1" t="s">
        <v>30</v>
      </c>
      <c r="E1765" s="1" t="s">
        <v>211</v>
      </c>
      <c r="F1765" s="2" t="s">
        <v>17</v>
      </c>
      <c r="G1765" s="2" t="s">
        <v>17</v>
      </c>
      <c r="H1765" s="2" t="s">
        <v>17</v>
      </c>
      <c r="I1765" s="2" t="s">
        <v>17</v>
      </c>
      <c r="J1765" s="2" t="s">
        <v>17</v>
      </c>
      <c r="K1765" s="2" t="s">
        <v>17</v>
      </c>
    </row>
    <row r="1766" spans="1:11" x14ac:dyDescent="0.3">
      <c r="A1766" s="1">
        <v>1</v>
      </c>
      <c r="B1766" s="1" t="str">
        <f t="shared" si="27"/>
        <v>Januari</v>
      </c>
      <c r="C1766" s="1">
        <v>97600</v>
      </c>
      <c r="D1766" s="1" t="s">
        <v>28</v>
      </c>
      <c r="E1766" s="1" t="s">
        <v>212</v>
      </c>
      <c r="F1766" s="2">
        <v>-6.0022583146469799E-2</v>
      </c>
      <c r="G1766" s="2">
        <v>-0.59719146280325275</v>
      </c>
      <c r="H1766" s="2">
        <v>-0.49344722317191625</v>
      </c>
      <c r="I1766" s="2">
        <v>0.1703430994087288</v>
      </c>
      <c r="J1766" s="2">
        <v>0.35900458195910073</v>
      </c>
      <c r="K1766" s="2">
        <v>0.4448592284409863</v>
      </c>
    </row>
    <row r="1767" spans="1:11" x14ac:dyDescent="0.3">
      <c r="A1767" s="1">
        <v>2</v>
      </c>
      <c r="B1767" s="1" t="str">
        <f t="shared" si="27"/>
        <v>Februari</v>
      </c>
      <c r="C1767" s="1">
        <v>97600</v>
      </c>
      <c r="D1767" s="1" t="s">
        <v>28</v>
      </c>
      <c r="E1767" s="1" t="s">
        <v>212</v>
      </c>
      <c r="F1767" s="2">
        <v>1.6800324301803396E-3</v>
      </c>
      <c r="G1767" s="2">
        <v>-0.45149149252885579</v>
      </c>
      <c r="H1767" s="2">
        <v>-0.41863742848944663</v>
      </c>
      <c r="I1767" s="2">
        <v>0.21236318727410008</v>
      </c>
      <c r="J1767" s="2">
        <v>0.25784280151917605</v>
      </c>
      <c r="K1767" s="2">
        <v>0.69319754688001112</v>
      </c>
    </row>
    <row r="1768" spans="1:11" x14ac:dyDescent="0.3">
      <c r="A1768" s="1">
        <v>3</v>
      </c>
      <c r="B1768" s="1" t="str">
        <f t="shared" si="27"/>
        <v>Maret</v>
      </c>
      <c r="C1768" s="1">
        <v>97600</v>
      </c>
      <c r="D1768" s="1" t="s">
        <v>28</v>
      </c>
      <c r="E1768" s="1" t="s">
        <v>212</v>
      </c>
      <c r="F1768" s="2">
        <v>1.3122517976963913E-2</v>
      </c>
      <c r="G1768" s="2">
        <v>-0.42850725334122092</v>
      </c>
      <c r="H1768" s="2">
        <v>-0.37659865119068386</v>
      </c>
      <c r="I1768" s="2">
        <v>0.16533683268028482</v>
      </c>
      <c r="J1768" s="2">
        <v>0.26407727313799212</v>
      </c>
      <c r="K1768" s="2">
        <v>0.7674248007930019</v>
      </c>
    </row>
    <row r="1769" spans="1:11" x14ac:dyDescent="0.3">
      <c r="A1769" s="1">
        <v>4</v>
      </c>
      <c r="B1769" s="1" t="str">
        <f t="shared" si="27"/>
        <v>April</v>
      </c>
      <c r="C1769" s="1">
        <v>97600</v>
      </c>
      <c r="D1769" s="1" t="s">
        <v>28</v>
      </c>
      <c r="E1769" s="1" t="s">
        <v>212</v>
      </c>
      <c r="F1769" s="2">
        <v>3.1808180209883997E-2</v>
      </c>
      <c r="G1769" s="2">
        <v>-0.28174768914880427</v>
      </c>
      <c r="H1769" s="2">
        <v>-0.33335880025991466</v>
      </c>
      <c r="I1769" s="2">
        <v>7.7307866406751913E-2</v>
      </c>
      <c r="J1769" s="2">
        <v>0.32006366731645697</v>
      </c>
      <c r="K1769" s="2">
        <v>0.72479924571709731</v>
      </c>
    </row>
    <row r="1770" spans="1:11" x14ac:dyDescent="0.3">
      <c r="A1770" s="1">
        <v>5</v>
      </c>
      <c r="B1770" s="1" t="str">
        <f t="shared" si="27"/>
        <v>Mei</v>
      </c>
      <c r="C1770" s="1">
        <v>97600</v>
      </c>
      <c r="D1770" s="1" t="s">
        <v>28</v>
      </c>
      <c r="E1770" s="1" t="s">
        <v>212</v>
      </c>
      <c r="F1770" s="2">
        <v>-2.0162914084941686E-2</v>
      </c>
      <c r="G1770" s="2">
        <v>-0.47908041766847026</v>
      </c>
      <c r="H1770" s="2">
        <v>-0.35722557895879203</v>
      </c>
      <c r="I1770" s="2">
        <v>0.10745184039604752</v>
      </c>
      <c r="J1770" s="2">
        <v>0.31221717320343423</v>
      </c>
      <c r="K1770" s="2">
        <v>0.70948489495598344</v>
      </c>
    </row>
    <row r="1771" spans="1:11" x14ac:dyDescent="0.3">
      <c r="A1771" s="1">
        <v>6</v>
      </c>
      <c r="B1771" s="1" t="str">
        <f t="shared" si="27"/>
        <v>Juni</v>
      </c>
      <c r="C1771" s="1">
        <v>97600</v>
      </c>
      <c r="D1771" s="1" t="s">
        <v>28</v>
      </c>
      <c r="E1771" s="1" t="s">
        <v>212</v>
      </c>
      <c r="F1771" s="2">
        <v>-7.4164024118663976E-3</v>
      </c>
      <c r="G1771" s="2">
        <v>-0.40774477916719459</v>
      </c>
      <c r="H1771" s="2">
        <v>-0.22796700138941722</v>
      </c>
      <c r="I1771" s="2">
        <v>-2.4800334722749541E-2</v>
      </c>
      <c r="J1771" s="2">
        <v>0.28085259568018134</v>
      </c>
      <c r="K1771" s="2">
        <v>0.72154846111742665</v>
      </c>
    </row>
    <row r="1772" spans="1:11" x14ac:dyDescent="0.3">
      <c r="A1772" s="1">
        <v>7</v>
      </c>
      <c r="B1772" s="1" t="str">
        <f t="shared" si="27"/>
        <v>Juli</v>
      </c>
      <c r="C1772" s="1">
        <v>97600</v>
      </c>
      <c r="D1772" s="1" t="s">
        <v>28</v>
      </c>
      <c r="E1772" s="1" t="s">
        <v>212</v>
      </c>
      <c r="F1772" s="2">
        <v>-3.954579530083397E-2</v>
      </c>
      <c r="G1772" s="2">
        <v>-0.51911339429998704</v>
      </c>
      <c r="H1772" s="2">
        <v>-0.46156731135067908</v>
      </c>
      <c r="I1772" s="2">
        <v>0.11907784993964439</v>
      </c>
      <c r="J1772" s="2">
        <v>0.38054384601226832</v>
      </c>
      <c r="K1772" s="2">
        <v>0.69716924778910538</v>
      </c>
    </row>
    <row r="1773" spans="1:11" x14ac:dyDescent="0.3">
      <c r="A1773" s="1">
        <v>8</v>
      </c>
      <c r="B1773" s="1" t="str">
        <f t="shared" si="27"/>
        <v>Agustus</v>
      </c>
      <c r="C1773" s="1">
        <v>97600</v>
      </c>
      <c r="D1773" s="1" t="s">
        <v>28</v>
      </c>
      <c r="E1773" s="1" t="s">
        <v>212</v>
      </c>
      <c r="F1773" s="2">
        <v>1.3775727941564715E-2</v>
      </c>
      <c r="G1773" s="2">
        <v>-0.42839447669609598</v>
      </c>
      <c r="H1773" s="2">
        <v>-0.46812949973757012</v>
      </c>
      <c r="I1773" s="2">
        <v>-1.5972416730541284E-3</v>
      </c>
      <c r="J1773" s="2">
        <v>0.52191860156735592</v>
      </c>
      <c r="K1773" s="2">
        <v>1.1786715755312449</v>
      </c>
    </row>
    <row r="1774" spans="1:11" x14ac:dyDescent="0.3">
      <c r="A1774" s="1">
        <v>9</v>
      </c>
      <c r="B1774" s="1" t="str">
        <f t="shared" si="27"/>
        <v>September</v>
      </c>
      <c r="C1774" s="1">
        <v>97600</v>
      </c>
      <c r="D1774" s="1" t="s">
        <v>28</v>
      </c>
      <c r="E1774" s="1" t="s">
        <v>212</v>
      </c>
      <c r="F1774" s="2">
        <v>-5.6901405028560302E-2</v>
      </c>
      <c r="G1774" s="2">
        <v>-0.66403307258407784</v>
      </c>
      <c r="H1774" s="2">
        <v>-0.51308862813963396</v>
      </c>
      <c r="I1774" s="2">
        <v>0.18074470519369967</v>
      </c>
      <c r="J1774" s="2">
        <v>0.3323439229459339</v>
      </c>
      <c r="K1774" s="2">
        <v>0.58834787979687297</v>
      </c>
    </row>
    <row r="1775" spans="1:11" x14ac:dyDescent="0.3">
      <c r="A1775" s="1">
        <v>10</v>
      </c>
      <c r="B1775" s="1" t="str">
        <f t="shared" si="27"/>
        <v>Oktober</v>
      </c>
      <c r="C1775" s="1">
        <v>97600</v>
      </c>
      <c r="D1775" s="1" t="s">
        <v>28</v>
      </c>
      <c r="E1775" s="1" t="s">
        <v>212</v>
      </c>
      <c r="F1775" s="2">
        <v>-2.5264449810497615E-2</v>
      </c>
      <c r="G1775" s="2">
        <v>-0.77792334919075401</v>
      </c>
      <c r="H1775" s="2">
        <v>-0.56195560725526972</v>
      </c>
      <c r="I1775" s="2">
        <v>0.24627019919634208</v>
      </c>
      <c r="J1775" s="2">
        <v>0.35076156450991802</v>
      </c>
      <c r="K1775" s="2">
        <v>0.9849440343217909</v>
      </c>
    </row>
    <row r="1776" spans="1:11" x14ac:dyDescent="0.3">
      <c r="A1776" s="1">
        <v>11</v>
      </c>
      <c r="B1776" s="1" t="str">
        <f t="shared" si="27"/>
        <v>November</v>
      </c>
      <c r="C1776" s="1">
        <v>97600</v>
      </c>
      <c r="D1776" s="1" t="s">
        <v>28</v>
      </c>
      <c r="E1776" s="1" t="s">
        <v>212</v>
      </c>
      <c r="F1776" s="2">
        <v>-2.9893988397163746E-2</v>
      </c>
      <c r="G1776" s="2">
        <v>-0.63307977821986294</v>
      </c>
      <c r="H1776" s="2">
        <v>-0.60266311155319729</v>
      </c>
      <c r="I1776" s="2">
        <v>0.27817022178013567</v>
      </c>
      <c r="J1776" s="2">
        <v>0.32449288977306312</v>
      </c>
      <c r="K1776" s="2">
        <v>0.67647577733569275</v>
      </c>
    </row>
    <row r="1777" spans="1:11" x14ac:dyDescent="0.3">
      <c r="A1777" s="1">
        <v>12</v>
      </c>
      <c r="B1777" s="1" t="str">
        <f t="shared" si="27"/>
        <v>Desember</v>
      </c>
      <c r="C1777" s="1">
        <v>97600</v>
      </c>
      <c r="D1777" s="1" t="s">
        <v>28</v>
      </c>
      <c r="E1777" s="1" t="s">
        <v>212</v>
      </c>
      <c r="F1777" s="2">
        <v>-6.6876635675303886E-2</v>
      </c>
      <c r="G1777" s="2">
        <v>-0.50386089161117253</v>
      </c>
      <c r="H1777" s="2">
        <v>-0.42773185935310815</v>
      </c>
      <c r="I1777" s="2">
        <v>2.6096097636138894E-2</v>
      </c>
      <c r="J1777" s="2">
        <v>0.44626195746328928</v>
      </c>
      <c r="K1777" s="2">
        <v>0.27436491484044012</v>
      </c>
    </row>
    <row r="1778" spans="1:11" x14ac:dyDescent="0.3">
      <c r="A1778" s="1">
        <v>1</v>
      </c>
      <c r="B1778" s="1" t="str">
        <f t="shared" si="27"/>
        <v>Januari</v>
      </c>
      <c r="C1778" s="1">
        <v>97630</v>
      </c>
      <c r="D1778" s="1" t="s">
        <v>29</v>
      </c>
      <c r="E1778" s="1" t="s">
        <v>213</v>
      </c>
      <c r="F1778" s="2">
        <v>-9.1333521050492902E-2</v>
      </c>
      <c r="G1778" s="2">
        <v>-0.55841850057465259</v>
      </c>
      <c r="H1778" s="2">
        <v>-0.40387844687534763</v>
      </c>
      <c r="I1778" s="2">
        <v>-1.296437274241866E-2</v>
      </c>
      <c r="J1778" s="2">
        <v>0.33477069296845235</v>
      </c>
      <c r="K1778" s="2">
        <v>0.34310641578804552</v>
      </c>
    </row>
    <row r="1779" spans="1:11" x14ac:dyDescent="0.3">
      <c r="A1779" s="1">
        <v>2</v>
      </c>
      <c r="B1779" s="1" t="str">
        <f t="shared" si="27"/>
        <v>Februari</v>
      </c>
      <c r="C1779" s="1">
        <v>97630</v>
      </c>
      <c r="D1779" s="1" t="s">
        <v>29</v>
      </c>
      <c r="E1779" s="1" t="s">
        <v>213</v>
      </c>
      <c r="F1779" s="2">
        <v>-5.8576769528447703E-2</v>
      </c>
      <c r="G1779" s="2">
        <v>-0.48291246468671406</v>
      </c>
      <c r="H1779" s="2">
        <v>-0.48260903618401729</v>
      </c>
      <c r="I1779" s="2">
        <v>2.5979624744545998E-2</v>
      </c>
      <c r="J1779" s="2">
        <v>0.31444466305872176</v>
      </c>
      <c r="K1779" s="2">
        <v>0.51542954264273888</v>
      </c>
    </row>
    <row r="1780" spans="1:11" x14ac:dyDescent="0.3">
      <c r="A1780" s="1">
        <v>3</v>
      </c>
      <c r="B1780" s="1" t="str">
        <f t="shared" si="27"/>
        <v>Maret</v>
      </c>
      <c r="C1780" s="1">
        <v>97630</v>
      </c>
      <c r="D1780" s="1" t="s">
        <v>29</v>
      </c>
      <c r="E1780" s="1" t="s">
        <v>213</v>
      </c>
      <c r="F1780" s="2">
        <v>-8.0139736735051939E-2</v>
      </c>
      <c r="G1780" s="2">
        <v>-0.50759740198549408</v>
      </c>
      <c r="H1780" s="2">
        <v>-0.22702066818564237</v>
      </c>
      <c r="I1780" s="2">
        <v>-1.1311289452069599E-2</v>
      </c>
      <c r="J1780" s="2">
        <v>0.21310743895041245</v>
      </c>
      <c r="K1780" s="2">
        <v>0.36073172130061859</v>
      </c>
    </row>
    <row r="1781" spans="1:11" x14ac:dyDescent="0.3">
      <c r="A1781" s="1">
        <v>4</v>
      </c>
      <c r="B1781" s="1" t="str">
        <f t="shared" si="27"/>
        <v>April</v>
      </c>
      <c r="C1781" s="1">
        <v>97630</v>
      </c>
      <c r="D1781" s="1" t="s">
        <v>29</v>
      </c>
      <c r="E1781" s="1" t="s">
        <v>213</v>
      </c>
      <c r="F1781" s="2">
        <v>-3.8628191572153324E-2</v>
      </c>
      <c r="G1781" s="2">
        <v>-0.37174933752567441</v>
      </c>
      <c r="H1781" s="2">
        <v>-0.26578001990824962</v>
      </c>
      <c r="I1781" s="2">
        <v>-4.9749043580936264E-2</v>
      </c>
      <c r="J1781" s="2">
        <v>0.28599795016605728</v>
      </c>
      <c r="K1781" s="2">
        <v>0.45981114160424941</v>
      </c>
    </row>
    <row r="1782" spans="1:11" x14ac:dyDescent="0.3">
      <c r="A1782" s="1">
        <v>5</v>
      </c>
      <c r="B1782" s="1" t="str">
        <f t="shared" si="27"/>
        <v>Mei</v>
      </c>
      <c r="C1782" s="1">
        <v>97630</v>
      </c>
      <c r="D1782" s="1" t="s">
        <v>29</v>
      </c>
      <c r="E1782" s="1" t="s">
        <v>213</v>
      </c>
      <c r="F1782" s="2">
        <v>-1.1868806913321751E-2</v>
      </c>
      <c r="G1782" s="2">
        <v>-0.19364271226735261</v>
      </c>
      <c r="H1782" s="2">
        <v>-0.25348468064408314</v>
      </c>
      <c r="I1782" s="2">
        <v>-6.1403987479721069E-2</v>
      </c>
      <c r="J1782" s="2">
        <v>0.29354636888331714</v>
      </c>
      <c r="K1782" s="2">
        <v>0.42663364692888212</v>
      </c>
    </row>
    <row r="1783" spans="1:11" x14ac:dyDescent="0.3">
      <c r="A1783" s="1">
        <v>6</v>
      </c>
      <c r="B1783" s="1" t="str">
        <f t="shared" si="27"/>
        <v>Juni</v>
      </c>
      <c r="C1783" s="1">
        <v>97630</v>
      </c>
      <c r="D1783" s="1" t="s">
        <v>29</v>
      </c>
      <c r="E1783" s="1" t="s">
        <v>213</v>
      </c>
      <c r="F1783" s="2">
        <v>-2.0823689234413627E-2</v>
      </c>
      <c r="G1783" s="2">
        <v>-0.29916436052333717</v>
      </c>
      <c r="H1783" s="2">
        <v>-0.30060361231154231</v>
      </c>
      <c r="I1783" s="2">
        <v>1.6932033361076293E-2</v>
      </c>
      <c r="J1783" s="2">
        <v>0.28555291599058008</v>
      </c>
      <c r="K1783" s="2">
        <v>0.54094612750448101</v>
      </c>
    </row>
    <row r="1784" spans="1:11" x14ac:dyDescent="0.3">
      <c r="A1784" s="1">
        <v>7</v>
      </c>
      <c r="B1784" s="1" t="str">
        <f t="shared" si="27"/>
        <v>Juli</v>
      </c>
      <c r="C1784" s="1">
        <v>97630</v>
      </c>
      <c r="D1784" s="1" t="s">
        <v>29</v>
      </c>
      <c r="E1784" s="1" t="s">
        <v>213</v>
      </c>
      <c r="F1784" s="2">
        <v>-4.3118888916086708E-2</v>
      </c>
      <c r="G1784" s="2">
        <v>-0.37550525120515915</v>
      </c>
      <c r="H1784" s="2">
        <v>-0.15243025428541568</v>
      </c>
      <c r="I1784" s="2">
        <v>-0.15298679154098166</v>
      </c>
      <c r="J1784" s="2">
        <v>0.30547888329924516</v>
      </c>
      <c r="K1784" s="2">
        <v>0.56597019770632906</v>
      </c>
    </row>
    <row r="1785" spans="1:11" x14ac:dyDescent="0.3">
      <c r="A1785" s="1">
        <v>8</v>
      </c>
      <c r="B1785" s="1" t="str">
        <f t="shared" si="27"/>
        <v>Agustus</v>
      </c>
      <c r="C1785" s="1">
        <v>97630</v>
      </c>
      <c r="D1785" s="1" t="s">
        <v>29</v>
      </c>
      <c r="E1785" s="1" t="s">
        <v>213</v>
      </c>
      <c r="F1785" s="2">
        <v>-2.853101016384503E-2</v>
      </c>
      <c r="G1785" s="2">
        <v>-0.34075045661160058</v>
      </c>
      <c r="H1785" s="2">
        <v>-0.1995379983246153</v>
      </c>
      <c r="I1785" s="2">
        <v>-0.11900122466075551</v>
      </c>
      <c r="J1785" s="2">
        <v>0.30959069257826888</v>
      </c>
      <c r="K1785" s="2">
        <v>0.6513482377048353</v>
      </c>
    </row>
    <row r="1786" spans="1:11" x14ac:dyDescent="0.3">
      <c r="A1786" s="1">
        <v>9</v>
      </c>
      <c r="B1786" s="1" t="str">
        <f t="shared" si="27"/>
        <v>September</v>
      </c>
      <c r="C1786" s="1">
        <v>97630</v>
      </c>
      <c r="D1786" s="1" t="s">
        <v>29</v>
      </c>
      <c r="E1786" s="1" t="s">
        <v>213</v>
      </c>
      <c r="F1786" s="2">
        <v>-3.4194893086681798E-2</v>
      </c>
      <c r="G1786" s="2">
        <v>-0.25012710770852642</v>
      </c>
      <c r="H1786" s="2">
        <v>-0.31761656652050768</v>
      </c>
      <c r="I1786" s="2">
        <v>-1.0031767083492581E-2</v>
      </c>
      <c r="J1786" s="2">
        <v>0.25818151516427279</v>
      </c>
      <c r="K1786" s="2">
        <v>0.31724601069428476</v>
      </c>
    </row>
    <row r="1787" spans="1:11" x14ac:dyDescent="0.3">
      <c r="A1787" s="1">
        <v>10</v>
      </c>
      <c r="B1787" s="1" t="str">
        <f t="shared" si="27"/>
        <v>Oktober</v>
      </c>
      <c r="C1787" s="1">
        <v>97630</v>
      </c>
      <c r="D1787" s="1" t="s">
        <v>29</v>
      </c>
      <c r="E1787" s="1" t="s">
        <v>213</v>
      </c>
      <c r="F1787" s="2">
        <v>-5.4555675875375208E-2</v>
      </c>
      <c r="G1787" s="2">
        <v>-0.43856743633481282</v>
      </c>
      <c r="H1787" s="2">
        <v>-0.26071940071990291</v>
      </c>
      <c r="I1787" s="2">
        <v>-2.9907536609531958E-2</v>
      </c>
      <c r="J1787" s="2">
        <v>0.21241111711346009</v>
      </c>
      <c r="K1787" s="2">
        <v>0.60647852262457391</v>
      </c>
    </row>
    <row r="1788" spans="1:11" x14ac:dyDescent="0.3">
      <c r="A1788" s="1">
        <v>11</v>
      </c>
      <c r="B1788" s="1" t="str">
        <f t="shared" si="27"/>
        <v>November</v>
      </c>
      <c r="C1788" s="1">
        <v>97630</v>
      </c>
      <c r="D1788" s="1" t="s">
        <v>29</v>
      </c>
      <c r="E1788" s="1" t="s">
        <v>213</v>
      </c>
      <c r="F1788" s="2">
        <v>1.1839605728011474E-2</v>
      </c>
      <c r="G1788" s="2">
        <v>-0.16362960085438769</v>
      </c>
      <c r="H1788" s="2">
        <v>-0.2832411175929665</v>
      </c>
      <c r="I1788" s="2">
        <v>-0.16995357180542109</v>
      </c>
      <c r="J1788" s="2">
        <v>0.36822235412050475</v>
      </c>
      <c r="K1788" s="2">
        <v>0.5278242059723558</v>
      </c>
    </row>
    <row r="1789" spans="1:11" x14ac:dyDescent="0.3">
      <c r="A1789" s="1">
        <v>12</v>
      </c>
      <c r="B1789" s="1" t="str">
        <f t="shared" si="27"/>
        <v>Desember</v>
      </c>
      <c r="C1789" s="1">
        <v>97630</v>
      </c>
      <c r="D1789" s="1" t="s">
        <v>29</v>
      </c>
      <c r="E1789" s="1" t="s">
        <v>213</v>
      </c>
      <c r="F1789" s="2">
        <v>-8.5558588393337229E-2</v>
      </c>
      <c r="G1789" s="2">
        <v>-0.43643789726680637</v>
      </c>
      <c r="H1789" s="2">
        <v>-0.27178662894523953</v>
      </c>
      <c r="I1789" s="2">
        <v>-0.24161482996980943</v>
      </c>
      <c r="J1789" s="2">
        <v>0.40770398723449153</v>
      </c>
      <c r="K1789" s="2">
        <v>0.20569699798717883</v>
      </c>
    </row>
    <row r="1790" spans="1:11" x14ac:dyDescent="0.3">
      <c r="A1790" s="1">
        <v>1</v>
      </c>
      <c r="B1790" s="1" t="str">
        <f t="shared" si="27"/>
        <v>Januari</v>
      </c>
      <c r="C1790" s="1">
        <v>97682</v>
      </c>
      <c r="D1790" s="1" t="s">
        <v>31</v>
      </c>
      <c r="E1790" s="1" t="s">
        <v>214</v>
      </c>
      <c r="F1790" s="2">
        <v>-5.1562136269519353E-2</v>
      </c>
      <c r="G1790" s="2">
        <v>-0.4656155342516744</v>
      </c>
      <c r="H1790" s="2">
        <v>-0.33868628866101602</v>
      </c>
      <c r="I1790" s="2">
        <v>6.4737622993360361E-2</v>
      </c>
      <c r="J1790" s="2">
        <v>0.21268517023479133</v>
      </c>
      <c r="K1790" s="2">
        <v>0.6355269388666055</v>
      </c>
    </row>
    <row r="1791" spans="1:11" x14ac:dyDescent="0.3">
      <c r="A1791" s="1">
        <v>2</v>
      </c>
      <c r="B1791" s="1" t="str">
        <f t="shared" si="27"/>
        <v>Februari</v>
      </c>
      <c r="C1791" s="1">
        <v>97682</v>
      </c>
      <c r="D1791" s="1" t="s">
        <v>31</v>
      </c>
      <c r="E1791" s="1" t="s">
        <v>214</v>
      </c>
      <c r="F1791" s="2">
        <v>-2.3167986425688625E-2</v>
      </c>
      <c r="G1791" s="2">
        <v>-0.37061537566440306</v>
      </c>
      <c r="H1791" s="2">
        <v>-0.35650899593302432</v>
      </c>
      <c r="I1791" s="2">
        <v>8.6008998572471282E-2</v>
      </c>
      <c r="J1791" s="2">
        <v>0.19919819817395493</v>
      </c>
      <c r="K1791" s="2">
        <v>0.50955088707190299</v>
      </c>
    </row>
    <row r="1792" spans="1:11" x14ac:dyDescent="0.3">
      <c r="A1792" s="1">
        <v>3</v>
      </c>
      <c r="B1792" s="1" t="str">
        <f t="shared" si="27"/>
        <v>Maret</v>
      </c>
      <c r="C1792" s="1">
        <v>97682</v>
      </c>
      <c r="D1792" s="1" t="s">
        <v>31</v>
      </c>
      <c r="E1792" s="1" t="s">
        <v>214</v>
      </c>
      <c r="F1792" s="2">
        <v>-3.8073370509517042E-2</v>
      </c>
      <c r="G1792" s="2">
        <v>-0.41972449577028065</v>
      </c>
      <c r="H1792" s="2">
        <v>-0.26893539809561462</v>
      </c>
      <c r="I1792" s="2">
        <v>0.14972241967368802</v>
      </c>
      <c r="J1792" s="2">
        <v>6.542589880280722E-2</v>
      </c>
      <c r="K1792" s="2">
        <v>0.36330250513019102</v>
      </c>
    </row>
    <row r="1793" spans="1:11" x14ac:dyDescent="0.3">
      <c r="A1793" s="1">
        <v>4</v>
      </c>
      <c r="B1793" s="1" t="str">
        <f t="shared" si="27"/>
        <v>April</v>
      </c>
      <c r="C1793" s="1">
        <v>97682</v>
      </c>
      <c r="D1793" s="1" t="s">
        <v>31</v>
      </c>
      <c r="E1793" s="1" t="s">
        <v>214</v>
      </c>
      <c r="F1793" s="2">
        <v>-4.7545995589004666E-4</v>
      </c>
      <c r="G1793" s="2">
        <v>-0.25509954089535214</v>
      </c>
      <c r="H1793" s="2">
        <v>-0.23697710834745322</v>
      </c>
      <c r="I1793" s="2">
        <v>2.6765236706253848E-2</v>
      </c>
      <c r="J1793" s="2">
        <v>0.13911873913696765</v>
      </c>
      <c r="K1793" s="2">
        <v>0.44190732698590018</v>
      </c>
    </row>
    <row r="1794" spans="1:11" x14ac:dyDescent="0.3">
      <c r="A1794" s="1">
        <v>5</v>
      </c>
      <c r="B1794" s="1" t="str">
        <f t="shared" si="27"/>
        <v>Mei</v>
      </c>
      <c r="C1794" s="1">
        <v>97682</v>
      </c>
      <c r="D1794" s="1" t="s">
        <v>31</v>
      </c>
      <c r="E1794" s="1" t="s">
        <v>214</v>
      </c>
      <c r="F1794" s="2">
        <v>-5.2722633401693739E-2</v>
      </c>
      <c r="G1794" s="2">
        <v>-0.44497900877323576</v>
      </c>
      <c r="H1794" s="2">
        <v>-0.19010203641712131</v>
      </c>
      <c r="I1794" s="2">
        <v>8.7038634935174747E-2</v>
      </c>
      <c r="J1794" s="2">
        <v>2.7022586915093794E-2</v>
      </c>
      <c r="K1794" s="2">
        <v>0.27486062786005877</v>
      </c>
    </row>
    <row r="1795" spans="1:11" x14ac:dyDescent="0.3">
      <c r="A1795" s="1">
        <v>6</v>
      </c>
      <c r="B1795" s="1" t="str">
        <f t="shared" si="27"/>
        <v>Juni</v>
      </c>
      <c r="C1795" s="1">
        <v>97682</v>
      </c>
      <c r="D1795" s="1" t="s">
        <v>31</v>
      </c>
      <c r="E1795" s="1" t="s">
        <v>214</v>
      </c>
      <c r="F1795" s="2">
        <v>-4.8055504229925613E-4</v>
      </c>
      <c r="G1795" s="2">
        <v>-0.21192561207073551</v>
      </c>
      <c r="H1795" s="2">
        <v>-9.6302919993610611E-2</v>
      </c>
      <c r="I1795" s="2">
        <v>1.4212222247757816E-2</v>
      </c>
      <c r="J1795" s="2">
        <v>5.3199821747763908E-2</v>
      </c>
      <c r="K1795" s="2">
        <v>0.34760287795775352</v>
      </c>
    </row>
    <row r="1796" spans="1:11" x14ac:dyDescent="0.3">
      <c r="A1796" s="1">
        <v>7</v>
      </c>
      <c r="B1796" s="1" t="str">
        <f t="shared" si="27"/>
        <v>Juli</v>
      </c>
      <c r="C1796" s="1">
        <v>97682</v>
      </c>
      <c r="D1796" s="1" t="s">
        <v>31</v>
      </c>
      <c r="E1796" s="1" t="s">
        <v>214</v>
      </c>
      <c r="F1796" s="2">
        <v>-2.1642869326069899E-2</v>
      </c>
      <c r="G1796" s="2">
        <v>-0.27878331649046117</v>
      </c>
      <c r="H1796" s="2">
        <v>-0.14458983431449646</v>
      </c>
      <c r="I1796" s="2">
        <v>-2.4879614982476282E-2</v>
      </c>
      <c r="J1796" s="2">
        <v>8.2715548708277714E-2</v>
      </c>
      <c r="K1796" s="2">
        <v>0.40520855278227441</v>
      </c>
    </row>
    <row r="1797" spans="1:11" x14ac:dyDescent="0.3">
      <c r="A1797" s="1">
        <v>8</v>
      </c>
      <c r="B1797" s="1" t="str">
        <f t="shared" si="27"/>
        <v>Agustus</v>
      </c>
      <c r="C1797" s="1">
        <v>97682</v>
      </c>
      <c r="D1797" s="1" t="s">
        <v>31</v>
      </c>
      <c r="E1797" s="1" t="s">
        <v>214</v>
      </c>
      <c r="F1797" s="2" t="s">
        <v>17</v>
      </c>
      <c r="G1797" s="2" t="s">
        <v>17</v>
      </c>
      <c r="H1797" s="2" t="s">
        <v>17</v>
      </c>
      <c r="I1797" s="2" t="s">
        <v>17</v>
      </c>
      <c r="J1797" s="2" t="s">
        <v>17</v>
      </c>
      <c r="K1797" s="2" t="s">
        <v>17</v>
      </c>
    </row>
    <row r="1798" spans="1:11" x14ac:dyDescent="0.3">
      <c r="A1798" s="1">
        <v>9</v>
      </c>
      <c r="B1798" s="1" t="str">
        <f t="shared" si="27"/>
        <v>September</v>
      </c>
      <c r="C1798" s="1">
        <v>97682</v>
      </c>
      <c r="D1798" s="1" t="s">
        <v>31</v>
      </c>
      <c r="E1798" s="1" t="s">
        <v>214</v>
      </c>
      <c r="F1798" s="2" t="s">
        <v>17</v>
      </c>
      <c r="G1798" s="2" t="s">
        <v>17</v>
      </c>
      <c r="H1798" s="2" t="s">
        <v>17</v>
      </c>
      <c r="I1798" s="2" t="s">
        <v>17</v>
      </c>
      <c r="J1798" s="2" t="s">
        <v>17</v>
      </c>
      <c r="K1798" s="2" t="s">
        <v>17</v>
      </c>
    </row>
    <row r="1799" spans="1:11" x14ac:dyDescent="0.3">
      <c r="A1799" s="1">
        <v>10</v>
      </c>
      <c r="B1799" s="1" t="str">
        <f t="shared" si="27"/>
        <v>Oktober</v>
      </c>
      <c r="C1799" s="1">
        <v>97682</v>
      </c>
      <c r="D1799" s="1" t="s">
        <v>31</v>
      </c>
      <c r="E1799" s="1" t="s">
        <v>214</v>
      </c>
      <c r="F1799" s="2" t="s">
        <v>17</v>
      </c>
      <c r="G1799" s="2" t="s">
        <v>17</v>
      </c>
      <c r="H1799" s="2" t="s">
        <v>17</v>
      </c>
      <c r="I1799" s="2" t="s">
        <v>17</v>
      </c>
      <c r="J1799" s="2" t="s">
        <v>17</v>
      </c>
      <c r="K1799" s="2" t="s">
        <v>17</v>
      </c>
    </row>
    <row r="1800" spans="1:11" x14ac:dyDescent="0.3">
      <c r="A1800" s="1">
        <v>11</v>
      </c>
      <c r="B1800" s="1" t="str">
        <f t="shared" si="27"/>
        <v>November</v>
      </c>
      <c r="C1800" s="1">
        <v>97682</v>
      </c>
      <c r="D1800" s="1" t="s">
        <v>31</v>
      </c>
      <c r="E1800" s="1" t="s">
        <v>214</v>
      </c>
      <c r="F1800" s="2">
        <v>-3.2382076743816178E-2</v>
      </c>
      <c r="G1800" s="2">
        <v>-0.36269092782973728</v>
      </c>
      <c r="H1800" s="2">
        <v>-0.39889187200050741</v>
      </c>
      <c r="I1800" s="2">
        <v>3.9389942647722616E-2</v>
      </c>
      <c r="J1800" s="2">
        <v>0.1600559933525286</v>
      </c>
      <c r="K1800" s="2">
        <v>0.5785908866201801</v>
      </c>
    </row>
    <row r="1801" spans="1:11" x14ac:dyDescent="0.3">
      <c r="A1801" s="1">
        <v>12</v>
      </c>
      <c r="B1801" s="1" t="str">
        <f t="shared" si="27"/>
        <v>Desember</v>
      </c>
      <c r="C1801" s="1">
        <v>97682</v>
      </c>
      <c r="D1801" s="1" t="s">
        <v>31</v>
      </c>
      <c r="E1801" s="1" t="s">
        <v>214</v>
      </c>
      <c r="F1801" s="2" t="s">
        <v>17</v>
      </c>
      <c r="G1801" s="2" t="s">
        <v>17</v>
      </c>
      <c r="H1801" s="2" t="s">
        <v>17</v>
      </c>
      <c r="I1801" s="2" t="s">
        <v>17</v>
      </c>
      <c r="J1801" s="2" t="s">
        <v>17</v>
      </c>
      <c r="K1801" s="2" t="s">
        <v>17</v>
      </c>
    </row>
    <row r="1802" spans="1:11" x14ac:dyDescent="0.3">
      <c r="A1802" s="1">
        <v>1</v>
      </c>
      <c r="B1802" s="1" t="str">
        <f t="shared" si="27"/>
        <v>Januari</v>
      </c>
      <c r="C1802" s="1">
        <v>97686</v>
      </c>
      <c r="D1802" s="1" t="s">
        <v>215</v>
      </c>
      <c r="E1802" s="1" t="s">
        <v>216</v>
      </c>
      <c r="F1802" s="2" t="s">
        <v>17</v>
      </c>
      <c r="G1802" s="2" t="s">
        <v>17</v>
      </c>
      <c r="H1802" s="2" t="s">
        <v>17</v>
      </c>
      <c r="I1802" s="2" t="s">
        <v>17</v>
      </c>
      <c r="J1802" s="2" t="s">
        <v>17</v>
      </c>
      <c r="K1802" s="2" t="s">
        <v>17</v>
      </c>
    </row>
    <row r="1803" spans="1:11" x14ac:dyDescent="0.3">
      <c r="A1803" s="1">
        <v>2</v>
      </c>
      <c r="B1803" s="1" t="str">
        <f t="shared" si="27"/>
        <v>Februari</v>
      </c>
      <c r="C1803" s="1">
        <v>97686</v>
      </c>
      <c r="D1803" s="1" t="s">
        <v>215</v>
      </c>
      <c r="E1803" s="1" t="s">
        <v>216</v>
      </c>
      <c r="F1803" s="2" t="s">
        <v>17</v>
      </c>
      <c r="G1803" s="2" t="s">
        <v>17</v>
      </c>
      <c r="H1803" s="2" t="s">
        <v>17</v>
      </c>
      <c r="I1803" s="2" t="s">
        <v>17</v>
      </c>
      <c r="J1803" s="2" t="s">
        <v>17</v>
      </c>
      <c r="K1803" s="2" t="s">
        <v>17</v>
      </c>
    </row>
    <row r="1804" spans="1:11" x14ac:dyDescent="0.3">
      <c r="A1804" s="1">
        <v>3</v>
      </c>
      <c r="B1804" s="1" t="str">
        <f t="shared" si="27"/>
        <v>Maret</v>
      </c>
      <c r="C1804" s="1">
        <v>97686</v>
      </c>
      <c r="D1804" s="1" t="s">
        <v>215</v>
      </c>
      <c r="E1804" s="1" t="s">
        <v>216</v>
      </c>
      <c r="F1804" s="2" t="s">
        <v>17</v>
      </c>
      <c r="G1804" s="2" t="s">
        <v>17</v>
      </c>
      <c r="H1804" s="2" t="s">
        <v>17</v>
      </c>
      <c r="I1804" s="2" t="s">
        <v>17</v>
      </c>
      <c r="J1804" s="2" t="s">
        <v>17</v>
      </c>
      <c r="K1804" s="2" t="s">
        <v>17</v>
      </c>
    </row>
    <row r="1805" spans="1:11" x14ac:dyDescent="0.3">
      <c r="A1805" s="1">
        <v>4</v>
      </c>
      <c r="B1805" s="1" t="str">
        <f t="shared" si="27"/>
        <v>April</v>
      </c>
      <c r="C1805" s="1">
        <v>97686</v>
      </c>
      <c r="D1805" s="1" t="s">
        <v>215</v>
      </c>
      <c r="E1805" s="1" t="s">
        <v>216</v>
      </c>
      <c r="F1805" s="2" t="s">
        <v>17</v>
      </c>
      <c r="G1805" s="2" t="s">
        <v>17</v>
      </c>
      <c r="H1805" s="2" t="s">
        <v>17</v>
      </c>
      <c r="I1805" s="2" t="s">
        <v>17</v>
      </c>
      <c r="J1805" s="2" t="s">
        <v>17</v>
      </c>
      <c r="K1805" s="2" t="s">
        <v>17</v>
      </c>
    </row>
    <row r="1806" spans="1:11" x14ac:dyDescent="0.3">
      <c r="A1806" s="1">
        <v>5</v>
      </c>
      <c r="B1806" s="1" t="str">
        <f t="shared" si="27"/>
        <v>Mei</v>
      </c>
      <c r="C1806" s="1">
        <v>97686</v>
      </c>
      <c r="D1806" s="1" t="s">
        <v>215</v>
      </c>
      <c r="E1806" s="1" t="s">
        <v>216</v>
      </c>
      <c r="F1806" s="2" t="s">
        <v>17</v>
      </c>
      <c r="G1806" s="2" t="s">
        <v>17</v>
      </c>
      <c r="H1806" s="2" t="s">
        <v>17</v>
      </c>
      <c r="I1806" s="2" t="s">
        <v>17</v>
      </c>
      <c r="J1806" s="2" t="s">
        <v>17</v>
      </c>
      <c r="K1806" s="2" t="s">
        <v>17</v>
      </c>
    </row>
    <row r="1807" spans="1:11" x14ac:dyDescent="0.3">
      <c r="A1807" s="1">
        <v>6</v>
      </c>
      <c r="B1807" s="1" t="str">
        <f t="shared" ref="B1807:B1870" si="28">B1795</f>
        <v>Juni</v>
      </c>
      <c r="C1807" s="1">
        <v>97686</v>
      </c>
      <c r="D1807" s="1" t="s">
        <v>215</v>
      </c>
      <c r="E1807" s="1" t="s">
        <v>216</v>
      </c>
      <c r="F1807" s="2" t="s">
        <v>17</v>
      </c>
      <c r="G1807" s="2" t="s">
        <v>17</v>
      </c>
      <c r="H1807" s="2" t="s">
        <v>17</v>
      </c>
      <c r="I1807" s="2" t="s">
        <v>17</v>
      </c>
      <c r="J1807" s="2" t="s">
        <v>17</v>
      </c>
      <c r="K1807" s="2" t="s">
        <v>17</v>
      </c>
    </row>
    <row r="1808" spans="1:11" x14ac:dyDescent="0.3">
      <c r="A1808" s="1">
        <v>7</v>
      </c>
      <c r="B1808" s="1" t="str">
        <f t="shared" si="28"/>
        <v>Juli</v>
      </c>
      <c r="C1808" s="1">
        <v>97686</v>
      </c>
      <c r="D1808" s="1" t="s">
        <v>215</v>
      </c>
      <c r="E1808" s="1" t="s">
        <v>216</v>
      </c>
      <c r="F1808" s="2" t="s">
        <v>17</v>
      </c>
      <c r="G1808" s="2" t="s">
        <v>17</v>
      </c>
      <c r="H1808" s="2" t="s">
        <v>17</v>
      </c>
      <c r="I1808" s="2" t="s">
        <v>17</v>
      </c>
      <c r="J1808" s="2" t="s">
        <v>17</v>
      </c>
      <c r="K1808" s="2" t="s">
        <v>17</v>
      </c>
    </row>
    <row r="1809" spans="1:11" x14ac:dyDescent="0.3">
      <c r="A1809" s="1">
        <v>8</v>
      </c>
      <c r="B1809" s="1" t="str">
        <f t="shared" si="28"/>
        <v>Agustus</v>
      </c>
      <c r="C1809" s="1">
        <v>97686</v>
      </c>
      <c r="D1809" s="1" t="s">
        <v>215</v>
      </c>
      <c r="E1809" s="1" t="s">
        <v>216</v>
      </c>
      <c r="F1809" s="2" t="s">
        <v>17</v>
      </c>
      <c r="G1809" s="2" t="s">
        <v>17</v>
      </c>
      <c r="H1809" s="2" t="s">
        <v>17</v>
      </c>
      <c r="I1809" s="2" t="s">
        <v>17</v>
      </c>
      <c r="J1809" s="2" t="s">
        <v>17</v>
      </c>
      <c r="K1809" s="2" t="s">
        <v>17</v>
      </c>
    </row>
    <row r="1810" spans="1:11" x14ac:dyDescent="0.3">
      <c r="A1810" s="1">
        <v>9</v>
      </c>
      <c r="B1810" s="1" t="str">
        <f t="shared" si="28"/>
        <v>September</v>
      </c>
      <c r="C1810" s="1">
        <v>97686</v>
      </c>
      <c r="D1810" s="1" t="s">
        <v>215</v>
      </c>
      <c r="E1810" s="1" t="s">
        <v>216</v>
      </c>
      <c r="F1810" s="2" t="s">
        <v>17</v>
      </c>
      <c r="G1810" s="2" t="s">
        <v>17</v>
      </c>
      <c r="H1810" s="2" t="s">
        <v>17</v>
      </c>
      <c r="I1810" s="2" t="s">
        <v>17</v>
      </c>
      <c r="J1810" s="2" t="s">
        <v>17</v>
      </c>
      <c r="K1810" s="2" t="s">
        <v>17</v>
      </c>
    </row>
    <row r="1811" spans="1:11" x14ac:dyDescent="0.3">
      <c r="A1811" s="1">
        <v>10</v>
      </c>
      <c r="B1811" s="1" t="str">
        <f t="shared" si="28"/>
        <v>Oktober</v>
      </c>
      <c r="C1811" s="1">
        <v>97686</v>
      </c>
      <c r="D1811" s="1" t="s">
        <v>215</v>
      </c>
      <c r="E1811" s="1" t="s">
        <v>216</v>
      </c>
      <c r="F1811" s="2" t="s">
        <v>17</v>
      </c>
      <c r="G1811" s="2" t="s">
        <v>17</v>
      </c>
      <c r="H1811" s="2" t="s">
        <v>17</v>
      </c>
      <c r="I1811" s="2" t="s">
        <v>17</v>
      </c>
      <c r="J1811" s="2" t="s">
        <v>17</v>
      </c>
      <c r="K1811" s="2" t="s">
        <v>17</v>
      </c>
    </row>
    <row r="1812" spans="1:11" x14ac:dyDescent="0.3">
      <c r="A1812" s="1">
        <v>11</v>
      </c>
      <c r="B1812" s="1" t="str">
        <f t="shared" si="28"/>
        <v>November</v>
      </c>
      <c r="C1812" s="1">
        <v>97686</v>
      </c>
      <c r="D1812" s="1" t="s">
        <v>215</v>
      </c>
      <c r="E1812" s="1" t="s">
        <v>216</v>
      </c>
      <c r="F1812" s="2" t="s">
        <v>17</v>
      </c>
      <c r="G1812" s="2" t="s">
        <v>17</v>
      </c>
      <c r="H1812" s="2" t="s">
        <v>17</v>
      </c>
      <c r="I1812" s="2" t="s">
        <v>17</v>
      </c>
      <c r="J1812" s="2" t="s">
        <v>17</v>
      </c>
      <c r="K1812" s="2" t="s">
        <v>17</v>
      </c>
    </row>
    <row r="1813" spans="1:11" x14ac:dyDescent="0.3">
      <c r="A1813" s="1">
        <v>12</v>
      </c>
      <c r="B1813" s="1" t="str">
        <f t="shared" si="28"/>
        <v>Desember</v>
      </c>
      <c r="C1813" s="1">
        <v>97686</v>
      </c>
      <c r="D1813" s="1" t="s">
        <v>215</v>
      </c>
      <c r="E1813" s="1" t="s">
        <v>216</v>
      </c>
      <c r="F1813" s="2" t="s">
        <v>17</v>
      </c>
      <c r="G1813" s="2" t="s">
        <v>17</v>
      </c>
      <c r="H1813" s="2" t="s">
        <v>17</v>
      </c>
      <c r="I1813" s="2" t="s">
        <v>17</v>
      </c>
      <c r="J1813" s="2" t="s">
        <v>17</v>
      </c>
      <c r="K1813" s="2" t="s">
        <v>17</v>
      </c>
    </row>
    <row r="1814" spans="1:11" x14ac:dyDescent="0.3">
      <c r="A1814" s="1">
        <v>1</v>
      </c>
      <c r="B1814" s="1" t="str">
        <f t="shared" si="28"/>
        <v>Januari</v>
      </c>
      <c r="C1814" s="1">
        <v>97690</v>
      </c>
      <c r="D1814" s="1" t="s">
        <v>30</v>
      </c>
      <c r="E1814" s="1" t="s">
        <v>217</v>
      </c>
      <c r="F1814" s="2">
        <v>-3.2295275561914903E-3</v>
      </c>
      <c r="G1814" s="2">
        <v>-0.2467031343506644</v>
      </c>
      <c r="H1814" s="2">
        <v>-0.27209188181936206</v>
      </c>
      <c r="I1814" s="2">
        <v>-6.1785430206458616E-2</v>
      </c>
      <c r="J1814" s="2">
        <v>0.3709747911397972</v>
      </c>
      <c r="K1814" s="2">
        <v>0.58204041464761047</v>
      </c>
    </row>
    <row r="1815" spans="1:11" x14ac:dyDescent="0.3">
      <c r="A1815" s="1">
        <v>2</v>
      </c>
      <c r="B1815" s="1" t="str">
        <f t="shared" si="28"/>
        <v>Februari</v>
      </c>
      <c r="C1815" s="1">
        <v>97690</v>
      </c>
      <c r="D1815" s="1" t="s">
        <v>30</v>
      </c>
      <c r="E1815" s="1" t="s">
        <v>217</v>
      </c>
      <c r="F1815" s="2">
        <v>-1.513635224830708E-2</v>
      </c>
      <c r="G1815" s="2">
        <v>-0.21121333944146217</v>
      </c>
      <c r="H1815" s="2">
        <v>-0.30896914099395045</v>
      </c>
      <c r="I1815" s="2">
        <v>-0.14936248598811908</v>
      </c>
      <c r="J1815" s="2">
        <v>0.50925736331342053</v>
      </c>
      <c r="K1815" s="2">
        <v>0.31629831513604323</v>
      </c>
    </row>
    <row r="1816" spans="1:11" x14ac:dyDescent="0.3">
      <c r="A1816" s="1">
        <v>3</v>
      </c>
      <c r="B1816" s="1" t="str">
        <f t="shared" si="28"/>
        <v>Maret</v>
      </c>
      <c r="C1816" s="1">
        <v>97690</v>
      </c>
      <c r="D1816" s="1" t="s">
        <v>30</v>
      </c>
      <c r="E1816" s="1" t="s">
        <v>217</v>
      </c>
      <c r="F1816" s="2">
        <v>4.4058417008331449E-2</v>
      </c>
      <c r="G1816" s="2">
        <v>-8.8247337358545147E-2</v>
      </c>
      <c r="H1816" s="2">
        <v>-9.9930748821016019E-2</v>
      </c>
      <c r="I1816" s="2">
        <v>-0.14803996408665476</v>
      </c>
      <c r="J1816" s="2">
        <v>0.27552301434185683</v>
      </c>
      <c r="K1816" s="2">
        <v>0.69424632623592508</v>
      </c>
    </row>
    <row r="1817" spans="1:11" x14ac:dyDescent="0.3">
      <c r="A1817" s="1">
        <v>4</v>
      </c>
      <c r="B1817" s="1" t="str">
        <f t="shared" si="28"/>
        <v>April</v>
      </c>
      <c r="C1817" s="1">
        <v>97690</v>
      </c>
      <c r="D1817" s="1" t="s">
        <v>30</v>
      </c>
      <c r="E1817" s="1" t="s">
        <v>217</v>
      </c>
      <c r="F1817" s="2">
        <v>-2.1750734865571598E-2</v>
      </c>
      <c r="G1817" s="2">
        <v>-0.27528124093394835</v>
      </c>
      <c r="H1817" s="2">
        <v>-0.31983497174974856</v>
      </c>
      <c r="I1817" s="2">
        <v>-3.422819088693245E-2</v>
      </c>
      <c r="J1817" s="2">
        <v>0.3934035140407488</v>
      </c>
      <c r="K1817" s="2">
        <v>0.45438270252999402</v>
      </c>
    </row>
    <row r="1818" spans="1:11" x14ac:dyDescent="0.3">
      <c r="A1818" s="1">
        <v>5</v>
      </c>
      <c r="B1818" s="1" t="str">
        <f t="shared" si="28"/>
        <v>Mei</v>
      </c>
      <c r="C1818" s="1">
        <v>97690</v>
      </c>
      <c r="D1818" s="1" t="s">
        <v>30</v>
      </c>
      <c r="E1818" s="1" t="s">
        <v>217</v>
      </c>
      <c r="F1818" s="2">
        <v>-1.3586190357883248E-4</v>
      </c>
      <c r="G1818" s="2">
        <v>-0.28310273996487922</v>
      </c>
      <c r="H1818" s="2">
        <v>-0.18649652406361242</v>
      </c>
      <c r="I1818" s="2">
        <v>-0.14220812160585439</v>
      </c>
      <c r="J1818" s="2">
        <v>0.36522738407717664</v>
      </c>
      <c r="K1818" s="2">
        <v>0.94177373323285341</v>
      </c>
    </row>
    <row r="1819" spans="1:11" x14ac:dyDescent="0.3">
      <c r="A1819" s="1">
        <v>6</v>
      </c>
      <c r="B1819" s="1" t="str">
        <f t="shared" si="28"/>
        <v>Juni</v>
      </c>
      <c r="C1819" s="1">
        <v>97690</v>
      </c>
      <c r="D1819" s="1" t="s">
        <v>30</v>
      </c>
      <c r="E1819" s="1" t="s">
        <v>217</v>
      </c>
      <c r="F1819" s="2">
        <v>4.6746020892643111E-3</v>
      </c>
      <c r="G1819" s="2">
        <v>-0.19986822172184873</v>
      </c>
      <c r="H1819" s="2">
        <v>-0.19953513232561199</v>
      </c>
      <c r="I1819" s="2">
        <v>-3.0662184870769237E-2</v>
      </c>
      <c r="J1819" s="2">
        <v>0.23019731719637987</v>
      </c>
      <c r="K1819" s="2">
        <v>0.73323003568562217</v>
      </c>
    </row>
    <row r="1820" spans="1:11" x14ac:dyDescent="0.3">
      <c r="A1820" s="1">
        <v>7</v>
      </c>
      <c r="B1820" s="1" t="str">
        <f t="shared" si="28"/>
        <v>Juli</v>
      </c>
      <c r="C1820" s="1">
        <v>97690</v>
      </c>
      <c r="D1820" s="1" t="s">
        <v>30</v>
      </c>
      <c r="E1820" s="1" t="s">
        <v>217</v>
      </c>
      <c r="F1820" s="2">
        <v>3.5663596744157471E-2</v>
      </c>
      <c r="G1820" s="2">
        <v>-9.2160766019295792E-2</v>
      </c>
      <c r="H1820" s="2">
        <v>-0.25074141118058579</v>
      </c>
      <c r="I1820" s="2">
        <v>-4.8233532055631655E-2</v>
      </c>
      <c r="J1820" s="2">
        <v>0.33219438137358398</v>
      </c>
      <c r="K1820" s="2">
        <v>0.80649290781583005</v>
      </c>
    </row>
    <row r="1821" spans="1:11" x14ac:dyDescent="0.3">
      <c r="A1821" s="1">
        <v>8</v>
      </c>
      <c r="B1821" s="1" t="str">
        <f t="shared" si="28"/>
        <v>Agustus</v>
      </c>
      <c r="C1821" s="1">
        <v>97690</v>
      </c>
      <c r="D1821" s="1" t="s">
        <v>30</v>
      </c>
      <c r="E1821" s="1" t="s">
        <v>217</v>
      </c>
      <c r="F1821" s="2">
        <v>5.3559027791325858E-3</v>
      </c>
      <c r="G1821" s="2">
        <v>-0.22432946838081663</v>
      </c>
      <c r="H1821" s="2">
        <v>-0.38887014182142038</v>
      </c>
      <c r="I1821" s="2">
        <v>0.15769446700319953</v>
      </c>
      <c r="J1821" s="2">
        <v>0.25686186090913865</v>
      </c>
      <c r="K1821" s="2">
        <v>0.82274753351056518</v>
      </c>
    </row>
    <row r="1822" spans="1:11" x14ac:dyDescent="0.3">
      <c r="A1822" s="1">
        <v>9</v>
      </c>
      <c r="B1822" s="1" t="str">
        <f t="shared" si="28"/>
        <v>September</v>
      </c>
      <c r="C1822" s="1">
        <v>97690</v>
      </c>
      <c r="D1822" s="1" t="s">
        <v>30</v>
      </c>
      <c r="E1822" s="1" t="s">
        <v>217</v>
      </c>
      <c r="F1822" s="2">
        <v>0.11184134876083236</v>
      </c>
      <c r="G1822" s="2">
        <v>0.14137129278766877</v>
      </c>
      <c r="H1822" s="2">
        <v>-0.15662616521409872</v>
      </c>
      <c r="I1822" s="2">
        <v>-0.19899631804976964</v>
      </c>
      <c r="J1822" s="2">
        <v>0.35562248326385909</v>
      </c>
      <c r="K1822" s="2">
        <v>1.1318216896130655</v>
      </c>
    </row>
    <row r="1823" spans="1:11" x14ac:dyDescent="0.3">
      <c r="A1823" s="1">
        <v>10</v>
      </c>
      <c r="B1823" s="1" t="str">
        <f t="shared" si="28"/>
        <v>Oktober</v>
      </c>
      <c r="C1823" s="1">
        <v>97690</v>
      </c>
      <c r="D1823" s="1" t="s">
        <v>30</v>
      </c>
      <c r="E1823" s="1" t="s">
        <v>217</v>
      </c>
      <c r="F1823" s="2">
        <v>2.9120455383122548E-2</v>
      </c>
      <c r="G1823" s="2">
        <v>-0.2532846735065199</v>
      </c>
      <c r="H1823" s="2">
        <v>-0.31366083856659016</v>
      </c>
      <c r="I1823" s="2">
        <v>4.7320642914890604E-2</v>
      </c>
      <c r="J1823" s="2">
        <v>0.29593355072411065</v>
      </c>
      <c r="K1823" s="2">
        <v>1.2519686203854488</v>
      </c>
    </row>
    <row r="1824" spans="1:11" x14ac:dyDescent="0.3">
      <c r="A1824" s="1">
        <v>11</v>
      </c>
      <c r="B1824" s="1" t="str">
        <f t="shared" si="28"/>
        <v>November</v>
      </c>
      <c r="C1824" s="1">
        <v>97690</v>
      </c>
      <c r="D1824" s="1" t="s">
        <v>30</v>
      </c>
      <c r="E1824" s="1" t="s">
        <v>217</v>
      </c>
      <c r="F1824" s="2">
        <v>4.7604899612444823E-2</v>
      </c>
      <c r="G1824" s="2">
        <v>-0.14866524146837076</v>
      </c>
      <c r="H1824" s="2">
        <v>-0.26837218363220927</v>
      </c>
      <c r="I1824" s="2">
        <v>0.12463643705744651</v>
      </c>
      <c r="J1824" s="2">
        <v>0.179669683218457</v>
      </c>
      <c r="K1824" s="2">
        <v>1.1461510995979722</v>
      </c>
    </row>
    <row r="1825" spans="1:11" x14ac:dyDescent="0.3">
      <c r="A1825" s="1">
        <v>12</v>
      </c>
      <c r="B1825" s="1" t="str">
        <f t="shared" si="28"/>
        <v>Desember</v>
      </c>
      <c r="C1825" s="1">
        <v>97690</v>
      </c>
      <c r="D1825" s="1" t="s">
        <v>30</v>
      </c>
      <c r="E1825" s="1" t="s">
        <v>217</v>
      </c>
      <c r="F1825" s="2">
        <v>-4.9113889251726876E-2</v>
      </c>
      <c r="G1825" s="2">
        <v>-0.24264050999718059</v>
      </c>
      <c r="H1825" s="2">
        <v>-0.22487132359506959</v>
      </c>
      <c r="I1825" s="2">
        <v>6.0684599250816216E-3</v>
      </c>
      <c r="J1825" s="2">
        <v>0.24311429296664777</v>
      </c>
      <c r="K1825" s="2">
        <v>0.20636782032552681</v>
      </c>
    </row>
    <row r="1826" spans="1:11" x14ac:dyDescent="0.3">
      <c r="A1826" s="1">
        <v>1</v>
      </c>
      <c r="B1826" s="1" t="str">
        <f t="shared" si="28"/>
        <v>Januari</v>
      </c>
      <c r="C1826" s="1">
        <v>97692</v>
      </c>
      <c r="D1826" s="1" t="s">
        <v>30</v>
      </c>
      <c r="E1826" s="1" t="s">
        <v>218</v>
      </c>
      <c r="F1826" s="2" t="s">
        <v>17</v>
      </c>
      <c r="G1826" s="2" t="s">
        <v>17</v>
      </c>
      <c r="H1826" s="2" t="s">
        <v>17</v>
      </c>
      <c r="I1826" s="2" t="s">
        <v>17</v>
      </c>
      <c r="J1826" s="2" t="s">
        <v>17</v>
      </c>
      <c r="K1826" s="2" t="s">
        <v>17</v>
      </c>
    </row>
    <row r="1827" spans="1:11" x14ac:dyDescent="0.3">
      <c r="A1827" s="1">
        <v>2</v>
      </c>
      <c r="B1827" s="1" t="str">
        <f t="shared" si="28"/>
        <v>Februari</v>
      </c>
      <c r="C1827" s="1">
        <v>97692</v>
      </c>
      <c r="D1827" s="1" t="s">
        <v>30</v>
      </c>
      <c r="E1827" s="1" t="s">
        <v>218</v>
      </c>
      <c r="F1827" s="2" t="s">
        <v>17</v>
      </c>
      <c r="G1827" s="2" t="s">
        <v>17</v>
      </c>
      <c r="H1827" s="2" t="s">
        <v>17</v>
      </c>
      <c r="I1827" s="2" t="s">
        <v>17</v>
      </c>
      <c r="J1827" s="2" t="s">
        <v>17</v>
      </c>
      <c r="K1827" s="2" t="s">
        <v>17</v>
      </c>
    </row>
    <row r="1828" spans="1:11" x14ac:dyDescent="0.3">
      <c r="A1828" s="1">
        <v>3</v>
      </c>
      <c r="B1828" s="1" t="str">
        <f t="shared" si="28"/>
        <v>Maret</v>
      </c>
      <c r="C1828" s="1">
        <v>97692</v>
      </c>
      <c r="D1828" s="1" t="s">
        <v>30</v>
      </c>
      <c r="E1828" s="1" t="s">
        <v>218</v>
      </c>
      <c r="F1828" s="2" t="s">
        <v>17</v>
      </c>
      <c r="G1828" s="2" t="s">
        <v>17</v>
      </c>
      <c r="H1828" s="2" t="s">
        <v>17</v>
      </c>
      <c r="I1828" s="2" t="s">
        <v>17</v>
      </c>
      <c r="J1828" s="2" t="s">
        <v>17</v>
      </c>
      <c r="K1828" s="2" t="s">
        <v>17</v>
      </c>
    </row>
    <row r="1829" spans="1:11" x14ac:dyDescent="0.3">
      <c r="A1829" s="1">
        <v>4</v>
      </c>
      <c r="B1829" s="1" t="str">
        <f t="shared" si="28"/>
        <v>April</v>
      </c>
      <c r="C1829" s="1">
        <v>97692</v>
      </c>
      <c r="D1829" s="1" t="s">
        <v>30</v>
      </c>
      <c r="E1829" s="1" t="s">
        <v>218</v>
      </c>
      <c r="F1829" s="2" t="s">
        <v>17</v>
      </c>
      <c r="G1829" s="2" t="s">
        <v>17</v>
      </c>
      <c r="H1829" s="2" t="s">
        <v>17</v>
      </c>
      <c r="I1829" s="2" t="s">
        <v>17</v>
      </c>
      <c r="J1829" s="2" t="s">
        <v>17</v>
      </c>
      <c r="K1829" s="2" t="s">
        <v>17</v>
      </c>
    </row>
    <row r="1830" spans="1:11" x14ac:dyDescent="0.3">
      <c r="A1830" s="1">
        <v>5</v>
      </c>
      <c r="B1830" s="1" t="str">
        <f t="shared" si="28"/>
        <v>Mei</v>
      </c>
      <c r="C1830" s="1">
        <v>97692</v>
      </c>
      <c r="D1830" s="1" t="s">
        <v>30</v>
      </c>
      <c r="E1830" s="1" t="s">
        <v>218</v>
      </c>
      <c r="F1830" s="2" t="s">
        <v>17</v>
      </c>
      <c r="G1830" s="2" t="s">
        <v>17</v>
      </c>
      <c r="H1830" s="2" t="s">
        <v>17</v>
      </c>
      <c r="I1830" s="2" t="s">
        <v>17</v>
      </c>
      <c r="J1830" s="2" t="s">
        <v>17</v>
      </c>
      <c r="K1830" s="2" t="s">
        <v>17</v>
      </c>
    </row>
    <row r="1831" spans="1:11" x14ac:dyDescent="0.3">
      <c r="A1831" s="1">
        <v>6</v>
      </c>
      <c r="B1831" s="1" t="str">
        <f t="shared" si="28"/>
        <v>Juni</v>
      </c>
      <c r="C1831" s="1">
        <v>97692</v>
      </c>
      <c r="D1831" s="1" t="s">
        <v>30</v>
      </c>
      <c r="E1831" s="1" t="s">
        <v>218</v>
      </c>
      <c r="F1831" s="2" t="s">
        <v>17</v>
      </c>
      <c r="G1831" s="2" t="s">
        <v>17</v>
      </c>
      <c r="H1831" s="2" t="s">
        <v>17</v>
      </c>
      <c r="I1831" s="2" t="s">
        <v>17</v>
      </c>
      <c r="J1831" s="2" t="s">
        <v>17</v>
      </c>
      <c r="K1831" s="2" t="s">
        <v>17</v>
      </c>
    </row>
    <row r="1832" spans="1:11" x14ac:dyDescent="0.3">
      <c r="A1832" s="1">
        <v>7</v>
      </c>
      <c r="B1832" s="1" t="str">
        <f t="shared" si="28"/>
        <v>Juli</v>
      </c>
      <c r="C1832" s="1">
        <v>97692</v>
      </c>
      <c r="D1832" s="1" t="s">
        <v>30</v>
      </c>
      <c r="E1832" s="1" t="s">
        <v>218</v>
      </c>
      <c r="F1832" s="2" t="s">
        <v>17</v>
      </c>
      <c r="G1832" s="2" t="s">
        <v>17</v>
      </c>
      <c r="H1832" s="2" t="s">
        <v>17</v>
      </c>
      <c r="I1832" s="2" t="s">
        <v>17</v>
      </c>
      <c r="J1832" s="2" t="s">
        <v>17</v>
      </c>
      <c r="K1832" s="2" t="s">
        <v>17</v>
      </c>
    </row>
    <row r="1833" spans="1:11" x14ac:dyDescent="0.3">
      <c r="A1833" s="1">
        <v>8</v>
      </c>
      <c r="B1833" s="1" t="str">
        <f t="shared" si="28"/>
        <v>Agustus</v>
      </c>
      <c r="C1833" s="1">
        <v>97692</v>
      </c>
      <c r="D1833" s="1" t="s">
        <v>30</v>
      </c>
      <c r="E1833" s="1" t="s">
        <v>218</v>
      </c>
      <c r="F1833" s="2" t="s">
        <v>17</v>
      </c>
      <c r="G1833" s="2" t="s">
        <v>17</v>
      </c>
      <c r="H1833" s="2" t="s">
        <v>17</v>
      </c>
      <c r="I1833" s="2" t="s">
        <v>17</v>
      </c>
      <c r="J1833" s="2" t="s">
        <v>17</v>
      </c>
      <c r="K1833" s="2" t="s">
        <v>17</v>
      </c>
    </row>
    <row r="1834" spans="1:11" x14ac:dyDescent="0.3">
      <c r="A1834" s="1">
        <v>9</v>
      </c>
      <c r="B1834" s="1" t="str">
        <f t="shared" si="28"/>
        <v>September</v>
      </c>
      <c r="C1834" s="1">
        <v>97692</v>
      </c>
      <c r="D1834" s="1" t="s">
        <v>30</v>
      </c>
      <c r="E1834" s="1" t="s">
        <v>218</v>
      </c>
      <c r="F1834" s="2" t="s">
        <v>17</v>
      </c>
      <c r="G1834" s="2" t="s">
        <v>17</v>
      </c>
      <c r="H1834" s="2" t="s">
        <v>17</v>
      </c>
      <c r="I1834" s="2" t="s">
        <v>17</v>
      </c>
      <c r="J1834" s="2" t="s">
        <v>17</v>
      </c>
      <c r="K1834" s="2" t="s">
        <v>17</v>
      </c>
    </row>
    <row r="1835" spans="1:11" x14ac:dyDescent="0.3">
      <c r="A1835" s="1">
        <v>10</v>
      </c>
      <c r="B1835" s="1" t="str">
        <f t="shared" si="28"/>
        <v>Oktober</v>
      </c>
      <c r="C1835" s="1">
        <v>97692</v>
      </c>
      <c r="D1835" s="1" t="s">
        <v>30</v>
      </c>
      <c r="E1835" s="1" t="s">
        <v>218</v>
      </c>
      <c r="F1835" s="2" t="s">
        <v>17</v>
      </c>
      <c r="G1835" s="2" t="s">
        <v>17</v>
      </c>
      <c r="H1835" s="2" t="s">
        <v>17</v>
      </c>
      <c r="I1835" s="2" t="s">
        <v>17</v>
      </c>
      <c r="J1835" s="2" t="s">
        <v>17</v>
      </c>
      <c r="K1835" s="2" t="s">
        <v>17</v>
      </c>
    </row>
    <row r="1836" spans="1:11" x14ac:dyDescent="0.3">
      <c r="A1836" s="1">
        <v>11</v>
      </c>
      <c r="B1836" s="1" t="str">
        <f t="shared" si="28"/>
        <v>November</v>
      </c>
      <c r="C1836" s="1">
        <v>97692</v>
      </c>
      <c r="D1836" s="1" t="s">
        <v>30</v>
      </c>
      <c r="E1836" s="1" t="s">
        <v>218</v>
      </c>
      <c r="F1836" s="2" t="s">
        <v>17</v>
      </c>
      <c r="G1836" s="2" t="s">
        <v>17</v>
      </c>
      <c r="H1836" s="2" t="s">
        <v>17</v>
      </c>
      <c r="I1836" s="2" t="s">
        <v>17</v>
      </c>
      <c r="J1836" s="2" t="s">
        <v>17</v>
      </c>
      <c r="K1836" s="2" t="s">
        <v>17</v>
      </c>
    </row>
    <row r="1837" spans="1:11" x14ac:dyDescent="0.3">
      <c r="A1837" s="1">
        <v>12</v>
      </c>
      <c r="B1837" s="1" t="str">
        <f t="shared" si="28"/>
        <v>Desember</v>
      </c>
      <c r="C1837" s="1">
        <v>97692</v>
      </c>
      <c r="D1837" s="1" t="s">
        <v>30</v>
      </c>
      <c r="E1837" s="1" t="s">
        <v>218</v>
      </c>
      <c r="F1837" s="2" t="s">
        <v>17</v>
      </c>
      <c r="G1837" s="2" t="s">
        <v>17</v>
      </c>
      <c r="H1837" s="2" t="s">
        <v>17</v>
      </c>
      <c r="I1837" s="2" t="s">
        <v>17</v>
      </c>
      <c r="J1837" s="2" t="s">
        <v>17</v>
      </c>
      <c r="K1837" s="2" t="s">
        <v>17</v>
      </c>
    </row>
    <row r="1838" spans="1:11" x14ac:dyDescent="0.3">
      <c r="A1838" s="1">
        <v>1</v>
      </c>
      <c r="B1838" s="1" t="str">
        <f t="shared" si="28"/>
        <v>Januari</v>
      </c>
      <c r="C1838" s="1">
        <v>97694</v>
      </c>
      <c r="D1838" s="1" t="s">
        <v>29</v>
      </c>
      <c r="E1838" s="1" t="s">
        <v>219</v>
      </c>
      <c r="F1838" s="2" t="s">
        <v>17</v>
      </c>
      <c r="G1838" s="2" t="s">
        <v>17</v>
      </c>
      <c r="H1838" s="2" t="s">
        <v>17</v>
      </c>
      <c r="I1838" s="2" t="s">
        <v>17</v>
      </c>
      <c r="J1838" s="2" t="s">
        <v>17</v>
      </c>
      <c r="K1838" s="2" t="s">
        <v>17</v>
      </c>
    </row>
    <row r="1839" spans="1:11" x14ac:dyDescent="0.3">
      <c r="A1839" s="1">
        <v>2</v>
      </c>
      <c r="B1839" s="1" t="str">
        <f t="shared" si="28"/>
        <v>Februari</v>
      </c>
      <c r="C1839" s="1">
        <v>97694</v>
      </c>
      <c r="D1839" s="1" t="s">
        <v>29</v>
      </c>
      <c r="E1839" s="1" t="s">
        <v>219</v>
      </c>
      <c r="F1839" s="2" t="s">
        <v>17</v>
      </c>
      <c r="G1839" s="2" t="s">
        <v>17</v>
      </c>
      <c r="H1839" s="2" t="s">
        <v>17</v>
      </c>
      <c r="I1839" s="2" t="s">
        <v>17</v>
      </c>
      <c r="J1839" s="2" t="s">
        <v>17</v>
      </c>
      <c r="K1839" s="2" t="s">
        <v>17</v>
      </c>
    </row>
    <row r="1840" spans="1:11" x14ac:dyDescent="0.3">
      <c r="A1840" s="1">
        <v>3</v>
      </c>
      <c r="B1840" s="1" t="str">
        <f t="shared" si="28"/>
        <v>Maret</v>
      </c>
      <c r="C1840" s="1">
        <v>97694</v>
      </c>
      <c r="D1840" s="1" t="s">
        <v>29</v>
      </c>
      <c r="E1840" s="1" t="s">
        <v>219</v>
      </c>
      <c r="F1840" s="2" t="s">
        <v>17</v>
      </c>
      <c r="G1840" s="2" t="s">
        <v>17</v>
      </c>
      <c r="H1840" s="2" t="s">
        <v>17</v>
      </c>
      <c r="I1840" s="2" t="s">
        <v>17</v>
      </c>
      <c r="J1840" s="2" t="s">
        <v>17</v>
      </c>
      <c r="K1840" s="2" t="s">
        <v>17</v>
      </c>
    </row>
    <row r="1841" spans="1:11" x14ac:dyDescent="0.3">
      <c r="A1841" s="1">
        <v>4</v>
      </c>
      <c r="B1841" s="1" t="str">
        <f t="shared" si="28"/>
        <v>April</v>
      </c>
      <c r="C1841" s="1">
        <v>97694</v>
      </c>
      <c r="D1841" s="1" t="s">
        <v>29</v>
      </c>
      <c r="E1841" s="1" t="s">
        <v>219</v>
      </c>
      <c r="F1841" s="2" t="s">
        <v>17</v>
      </c>
      <c r="G1841" s="2" t="s">
        <v>17</v>
      </c>
      <c r="H1841" s="2" t="s">
        <v>17</v>
      </c>
      <c r="I1841" s="2" t="s">
        <v>17</v>
      </c>
      <c r="J1841" s="2" t="s">
        <v>17</v>
      </c>
      <c r="K1841" s="2" t="s">
        <v>17</v>
      </c>
    </row>
    <row r="1842" spans="1:11" x14ac:dyDescent="0.3">
      <c r="A1842" s="1">
        <v>5</v>
      </c>
      <c r="B1842" s="1" t="str">
        <f t="shared" si="28"/>
        <v>Mei</v>
      </c>
      <c r="C1842" s="1">
        <v>97694</v>
      </c>
      <c r="D1842" s="1" t="s">
        <v>29</v>
      </c>
      <c r="E1842" s="1" t="s">
        <v>219</v>
      </c>
      <c r="F1842" s="2" t="s">
        <v>17</v>
      </c>
      <c r="G1842" s="2" t="s">
        <v>17</v>
      </c>
      <c r="H1842" s="2" t="s">
        <v>17</v>
      </c>
      <c r="I1842" s="2" t="s">
        <v>17</v>
      </c>
      <c r="J1842" s="2" t="s">
        <v>17</v>
      </c>
      <c r="K1842" s="2" t="s">
        <v>17</v>
      </c>
    </row>
    <row r="1843" spans="1:11" x14ac:dyDescent="0.3">
      <c r="A1843" s="1">
        <v>6</v>
      </c>
      <c r="B1843" s="1" t="str">
        <f t="shared" si="28"/>
        <v>Juni</v>
      </c>
      <c r="C1843" s="1">
        <v>97694</v>
      </c>
      <c r="D1843" s="1" t="s">
        <v>29</v>
      </c>
      <c r="E1843" s="1" t="s">
        <v>219</v>
      </c>
      <c r="F1843" s="2" t="s">
        <v>17</v>
      </c>
      <c r="G1843" s="2" t="s">
        <v>17</v>
      </c>
      <c r="H1843" s="2" t="s">
        <v>17</v>
      </c>
      <c r="I1843" s="2" t="s">
        <v>17</v>
      </c>
      <c r="J1843" s="2" t="s">
        <v>17</v>
      </c>
      <c r="K1843" s="2" t="s">
        <v>17</v>
      </c>
    </row>
    <row r="1844" spans="1:11" x14ac:dyDescent="0.3">
      <c r="A1844" s="1">
        <v>7</v>
      </c>
      <c r="B1844" s="1" t="str">
        <f t="shared" si="28"/>
        <v>Juli</v>
      </c>
      <c r="C1844" s="1">
        <v>97694</v>
      </c>
      <c r="D1844" s="1" t="s">
        <v>29</v>
      </c>
      <c r="E1844" s="1" t="s">
        <v>219</v>
      </c>
      <c r="F1844" s="2" t="s">
        <v>17</v>
      </c>
      <c r="G1844" s="2" t="s">
        <v>17</v>
      </c>
      <c r="H1844" s="2" t="s">
        <v>17</v>
      </c>
      <c r="I1844" s="2" t="s">
        <v>17</v>
      </c>
      <c r="J1844" s="2" t="s">
        <v>17</v>
      </c>
      <c r="K1844" s="2" t="s">
        <v>17</v>
      </c>
    </row>
    <row r="1845" spans="1:11" x14ac:dyDescent="0.3">
      <c r="A1845" s="1">
        <v>8</v>
      </c>
      <c r="B1845" s="1" t="str">
        <f t="shared" si="28"/>
        <v>Agustus</v>
      </c>
      <c r="C1845" s="1">
        <v>97694</v>
      </c>
      <c r="D1845" s="1" t="s">
        <v>29</v>
      </c>
      <c r="E1845" s="1" t="s">
        <v>219</v>
      </c>
      <c r="F1845" s="2" t="s">
        <v>17</v>
      </c>
      <c r="G1845" s="2" t="s">
        <v>17</v>
      </c>
      <c r="H1845" s="2" t="s">
        <v>17</v>
      </c>
      <c r="I1845" s="2" t="s">
        <v>17</v>
      </c>
      <c r="J1845" s="2" t="s">
        <v>17</v>
      </c>
      <c r="K1845" s="2" t="s">
        <v>17</v>
      </c>
    </row>
    <row r="1846" spans="1:11" x14ac:dyDescent="0.3">
      <c r="A1846" s="1">
        <v>9</v>
      </c>
      <c r="B1846" s="1" t="str">
        <f t="shared" si="28"/>
        <v>September</v>
      </c>
      <c r="C1846" s="1">
        <v>97694</v>
      </c>
      <c r="D1846" s="1" t="s">
        <v>29</v>
      </c>
      <c r="E1846" s="1" t="s">
        <v>219</v>
      </c>
      <c r="F1846" s="2" t="s">
        <v>17</v>
      </c>
      <c r="G1846" s="2" t="s">
        <v>17</v>
      </c>
      <c r="H1846" s="2" t="s">
        <v>17</v>
      </c>
      <c r="I1846" s="2" t="s">
        <v>17</v>
      </c>
      <c r="J1846" s="2" t="s">
        <v>17</v>
      </c>
      <c r="K1846" s="2" t="s">
        <v>17</v>
      </c>
    </row>
    <row r="1847" spans="1:11" x14ac:dyDescent="0.3">
      <c r="A1847" s="1">
        <v>10</v>
      </c>
      <c r="B1847" s="1" t="str">
        <f t="shared" si="28"/>
        <v>Oktober</v>
      </c>
      <c r="C1847" s="1">
        <v>97694</v>
      </c>
      <c r="D1847" s="1" t="s">
        <v>29</v>
      </c>
      <c r="E1847" s="1" t="s">
        <v>219</v>
      </c>
      <c r="F1847" s="2" t="s">
        <v>17</v>
      </c>
      <c r="G1847" s="2" t="s">
        <v>17</v>
      </c>
      <c r="H1847" s="2" t="s">
        <v>17</v>
      </c>
      <c r="I1847" s="2" t="s">
        <v>17</v>
      </c>
      <c r="J1847" s="2" t="s">
        <v>17</v>
      </c>
      <c r="K1847" s="2" t="s">
        <v>17</v>
      </c>
    </row>
    <row r="1848" spans="1:11" x14ac:dyDescent="0.3">
      <c r="A1848" s="1">
        <v>11</v>
      </c>
      <c r="B1848" s="1" t="str">
        <f t="shared" si="28"/>
        <v>November</v>
      </c>
      <c r="C1848" s="1">
        <v>97694</v>
      </c>
      <c r="D1848" s="1" t="s">
        <v>29</v>
      </c>
      <c r="E1848" s="1" t="s">
        <v>219</v>
      </c>
      <c r="F1848" s="2" t="s">
        <v>17</v>
      </c>
      <c r="G1848" s="2" t="s">
        <v>17</v>
      </c>
      <c r="H1848" s="2" t="s">
        <v>17</v>
      </c>
      <c r="I1848" s="2" t="s">
        <v>17</v>
      </c>
      <c r="J1848" s="2" t="s">
        <v>17</v>
      </c>
      <c r="K1848" s="2" t="s">
        <v>17</v>
      </c>
    </row>
    <row r="1849" spans="1:11" x14ac:dyDescent="0.3">
      <c r="A1849" s="1">
        <v>12</v>
      </c>
      <c r="B1849" s="1" t="str">
        <f t="shared" si="28"/>
        <v>Desember</v>
      </c>
      <c r="C1849" s="1">
        <v>97694</v>
      </c>
      <c r="D1849" s="1" t="s">
        <v>29</v>
      </c>
      <c r="E1849" s="1" t="s">
        <v>219</v>
      </c>
      <c r="F1849" s="2" t="s">
        <v>17</v>
      </c>
      <c r="G1849" s="2" t="s">
        <v>17</v>
      </c>
      <c r="H1849" s="2" t="s">
        <v>17</v>
      </c>
      <c r="I1849" s="2" t="s">
        <v>17</v>
      </c>
      <c r="J1849" s="2" t="s">
        <v>17</v>
      </c>
      <c r="K1849" s="2" t="s">
        <v>17</v>
      </c>
    </row>
    <row r="1850" spans="1:11" x14ac:dyDescent="0.3">
      <c r="A1850" s="1">
        <v>1</v>
      </c>
      <c r="B1850" s="1" t="str">
        <f t="shared" si="28"/>
        <v>Januari</v>
      </c>
      <c r="C1850" s="1">
        <v>97698</v>
      </c>
      <c r="D1850" s="1" t="s">
        <v>30</v>
      </c>
      <c r="E1850" s="1" t="s">
        <v>220</v>
      </c>
      <c r="F1850" s="2" t="s">
        <v>17</v>
      </c>
      <c r="G1850" s="2" t="s">
        <v>17</v>
      </c>
      <c r="H1850" s="2" t="s">
        <v>17</v>
      </c>
      <c r="I1850" s="2" t="s">
        <v>17</v>
      </c>
      <c r="J1850" s="2" t="s">
        <v>17</v>
      </c>
      <c r="K1850" s="2" t="s">
        <v>17</v>
      </c>
    </row>
    <row r="1851" spans="1:11" x14ac:dyDescent="0.3">
      <c r="A1851" s="1">
        <v>2</v>
      </c>
      <c r="B1851" s="1" t="str">
        <f t="shared" si="28"/>
        <v>Februari</v>
      </c>
      <c r="C1851" s="1">
        <v>97698</v>
      </c>
      <c r="D1851" s="1" t="s">
        <v>30</v>
      </c>
      <c r="E1851" s="1" t="s">
        <v>220</v>
      </c>
      <c r="F1851" s="2" t="s">
        <v>17</v>
      </c>
      <c r="G1851" s="2" t="s">
        <v>17</v>
      </c>
      <c r="H1851" s="2" t="s">
        <v>17</v>
      </c>
      <c r="I1851" s="2" t="s">
        <v>17</v>
      </c>
      <c r="J1851" s="2" t="s">
        <v>17</v>
      </c>
      <c r="K1851" s="2" t="s">
        <v>17</v>
      </c>
    </row>
    <row r="1852" spans="1:11" x14ac:dyDescent="0.3">
      <c r="A1852" s="1">
        <v>3</v>
      </c>
      <c r="B1852" s="1" t="str">
        <f t="shared" si="28"/>
        <v>Maret</v>
      </c>
      <c r="C1852" s="1">
        <v>97698</v>
      </c>
      <c r="D1852" s="1" t="s">
        <v>30</v>
      </c>
      <c r="E1852" s="1" t="s">
        <v>220</v>
      </c>
      <c r="F1852" s="2" t="s">
        <v>17</v>
      </c>
      <c r="G1852" s="2" t="s">
        <v>17</v>
      </c>
      <c r="H1852" s="2" t="s">
        <v>17</v>
      </c>
      <c r="I1852" s="2" t="s">
        <v>17</v>
      </c>
      <c r="J1852" s="2" t="s">
        <v>17</v>
      </c>
      <c r="K1852" s="2" t="s">
        <v>17</v>
      </c>
    </row>
    <row r="1853" spans="1:11" x14ac:dyDescent="0.3">
      <c r="A1853" s="1">
        <v>4</v>
      </c>
      <c r="B1853" s="1" t="str">
        <f t="shared" si="28"/>
        <v>April</v>
      </c>
      <c r="C1853" s="1">
        <v>97698</v>
      </c>
      <c r="D1853" s="1" t="s">
        <v>30</v>
      </c>
      <c r="E1853" s="1" t="s">
        <v>220</v>
      </c>
      <c r="F1853" s="2" t="s">
        <v>17</v>
      </c>
      <c r="G1853" s="2" t="s">
        <v>17</v>
      </c>
      <c r="H1853" s="2" t="s">
        <v>17</v>
      </c>
      <c r="I1853" s="2" t="s">
        <v>17</v>
      </c>
      <c r="J1853" s="2" t="s">
        <v>17</v>
      </c>
      <c r="K1853" s="2" t="s">
        <v>17</v>
      </c>
    </row>
    <row r="1854" spans="1:11" x14ac:dyDescent="0.3">
      <c r="A1854" s="1">
        <v>5</v>
      </c>
      <c r="B1854" s="1" t="str">
        <f t="shared" si="28"/>
        <v>Mei</v>
      </c>
      <c r="C1854" s="1">
        <v>97698</v>
      </c>
      <c r="D1854" s="1" t="s">
        <v>30</v>
      </c>
      <c r="E1854" s="1" t="s">
        <v>220</v>
      </c>
      <c r="F1854" s="2" t="s">
        <v>17</v>
      </c>
      <c r="G1854" s="2" t="s">
        <v>17</v>
      </c>
      <c r="H1854" s="2" t="s">
        <v>17</v>
      </c>
      <c r="I1854" s="2" t="s">
        <v>17</v>
      </c>
      <c r="J1854" s="2" t="s">
        <v>17</v>
      </c>
      <c r="K1854" s="2" t="s">
        <v>17</v>
      </c>
    </row>
    <row r="1855" spans="1:11" x14ac:dyDescent="0.3">
      <c r="A1855" s="1">
        <v>6</v>
      </c>
      <c r="B1855" s="1" t="str">
        <f t="shared" si="28"/>
        <v>Juni</v>
      </c>
      <c r="C1855" s="1">
        <v>97698</v>
      </c>
      <c r="D1855" s="1" t="s">
        <v>30</v>
      </c>
      <c r="E1855" s="1" t="s">
        <v>220</v>
      </c>
      <c r="F1855" s="2" t="s">
        <v>17</v>
      </c>
      <c r="G1855" s="2" t="s">
        <v>17</v>
      </c>
      <c r="H1855" s="2" t="s">
        <v>17</v>
      </c>
      <c r="I1855" s="2" t="s">
        <v>17</v>
      </c>
      <c r="J1855" s="2" t="s">
        <v>17</v>
      </c>
      <c r="K1855" s="2" t="s">
        <v>17</v>
      </c>
    </row>
    <row r="1856" spans="1:11" x14ac:dyDescent="0.3">
      <c r="A1856" s="1">
        <v>7</v>
      </c>
      <c r="B1856" s="1" t="str">
        <f t="shared" si="28"/>
        <v>Juli</v>
      </c>
      <c r="C1856" s="1">
        <v>97698</v>
      </c>
      <c r="D1856" s="1" t="s">
        <v>30</v>
      </c>
      <c r="E1856" s="1" t="s">
        <v>220</v>
      </c>
      <c r="F1856" s="2" t="s">
        <v>17</v>
      </c>
      <c r="G1856" s="2" t="s">
        <v>17</v>
      </c>
      <c r="H1856" s="2" t="s">
        <v>17</v>
      </c>
      <c r="I1856" s="2" t="s">
        <v>17</v>
      </c>
      <c r="J1856" s="2" t="s">
        <v>17</v>
      </c>
      <c r="K1856" s="2" t="s">
        <v>17</v>
      </c>
    </row>
    <row r="1857" spans="1:11" x14ac:dyDescent="0.3">
      <c r="A1857" s="1">
        <v>8</v>
      </c>
      <c r="B1857" s="1" t="str">
        <f t="shared" si="28"/>
        <v>Agustus</v>
      </c>
      <c r="C1857" s="1">
        <v>97698</v>
      </c>
      <c r="D1857" s="1" t="s">
        <v>30</v>
      </c>
      <c r="E1857" s="1" t="s">
        <v>220</v>
      </c>
      <c r="F1857" s="2" t="s">
        <v>17</v>
      </c>
      <c r="G1857" s="2" t="s">
        <v>17</v>
      </c>
      <c r="H1857" s="2" t="s">
        <v>17</v>
      </c>
      <c r="I1857" s="2" t="s">
        <v>17</v>
      </c>
      <c r="J1857" s="2" t="s">
        <v>17</v>
      </c>
      <c r="K1857" s="2" t="s">
        <v>17</v>
      </c>
    </row>
    <row r="1858" spans="1:11" x14ac:dyDescent="0.3">
      <c r="A1858" s="1">
        <v>9</v>
      </c>
      <c r="B1858" s="1" t="str">
        <f t="shared" si="28"/>
        <v>September</v>
      </c>
      <c r="C1858" s="1">
        <v>97698</v>
      </c>
      <c r="D1858" s="1" t="s">
        <v>30</v>
      </c>
      <c r="E1858" s="1" t="s">
        <v>220</v>
      </c>
      <c r="F1858" s="2" t="s">
        <v>17</v>
      </c>
      <c r="G1858" s="2" t="s">
        <v>17</v>
      </c>
      <c r="H1858" s="2" t="s">
        <v>17</v>
      </c>
      <c r="I1858" s="2" t="s">
        <v>17</v>
      </c>
      <c r="J1858" s="2" t="s">
        <v>17</v>
      </c>
      <c r="K1858" s="2" t="s">
        <v>17</v>
      </c>
    </row>
    <row r="1859" spans="1:11" x14ac:dyDescent="0.3">
      <c r="A1859" s="1">
        <v>10</v>
      </c>
      <c r="B1859" s="1" t="str">
        <f t="shared" si="28"/>
        <v>Oktober</v>
      </c>
      <c r="C1859" s="1">
        <v>97698</v>
      </c>
      <c r="D1859" s="1" t="s">
        <v>30</v>
      </c>
      <c r="E1859" s="1" t="s">
        <v>220</v>
      </c>
      <c r="F1859" s="2" t="s">
        <v>17</v>
      </c>
      <c r="G1859" s="2" t="s">
        <v>17</v>
      </c>
      <c r="H1859" s="2" t="s">
        <v>17</v>
      </c>
      <c r="I1859" s="2" t="s">
        <v>17</v>
      </c>
      <c r="J1859" s="2" t="s">
        <v>17</v>
      </c>
      <c r="K1859" s="2" t="s">
        <v>17</v>
      </c>
    </row>
    <row r="1860" spans="1:11" x14ac:dyDescent="0.3">
      <c r="A1860" s="1">
        <v>11</v>
      </c>
      <c r="B1860" s="1" t="str">
        <f t="shared" si="28"/>
        <v>November</v>
      </c>
      <c r="C1860" s="1">
        <v>97698</v>
      </c>
      <c r="D1860" s="1" t="s">
        <v>30</v>
      </c>
      <c r="E1860" s="1" t="s">
        <v>220</v>
      </c>
      <c r="F1860" s="2" t="s">
        <v>17</v>
      </c>
      <c r="G1860" s="2" t="s">
        <v>17</v>
      </c>
      <c r="H1860" s="2" t="s">
        <v>17</v>
      </c>
      <c r="I1860" s="2" t="s">
        <v>17</v>
      </c>
      <c r="J1860" s="2" t="s">
        <v>17</v>
      </c>
      <c r="K1860" s="2" t="s">
        <v>17</v>
      </c>
    </row>
    <row r="1861" spans="1:11" x14ac:dyDescent="0.3">
      <c r="A1861" s="1">
        <v>12</v>
      </c>
      <c r="B1861" s="1" t="str">
        <f t="shared" si="28"/>
        <v>Desember</v>
      </c>
      <c r="C1861" s="1">
        <v>97698</v>
      </c>
      <c r="D1861" s="1" t="s">
        <v>30</v>
      </c>
      <c r="E1861" s="1" t="s">
        <v>220</v>
      </c>
      <c r="F1861" s="2" t="s">
        <v>17</v>
      </c>
      <c r="G1861" s="2" t="s">
        <v>17</v>
      </c>
      <c r="H1861" s="2" t="s">
        <v>17</v>
      </c>
      <c r="I1861" s="2" t="s">
        <v>17</v>
      </c>
      <c r="J1861" s="2" t="s">
        <v>17</v>
      </c>
      <c r="K1861" s="2" t="s">
        <v>17</v>
      </c>
    </row>
    <row r="1862" spans="1:11" x14ac:dyDescent="0.3">
      <c r="A1862" s="1">
        <v>1</v>
      </c>
      <c r="B1862" s="1" t="str">
        <f t="shared" si="28"/>
        <v>Januari</v>
      </c>
      <c r="C1862" s="1">
        <v>97700</v>
      </c>
      <c r="D1862" s="1" t="s">
        <v>32</v>
      </c>
      <c r="E1862" s="1" t="s">
        <v>221</v>
      </c>
      <c r="F1862" s="2">
        <v>-5.2970159310832675E-2</v>
      </c>
      <c r="G1862" s="2">
        <v>-0.37329866537545442</v>
      </c>
      <c r="H1862" s="2">
        <v>-0.20382689118190739</v>
      </c>
      <c r="I1862" s="2">
        <v>6.7346495914867438E-2</v>
      </c>
      <c r="J1862" s="2">
        <v>0.13648039526703393</v>
      </c>
      <c r="K1862" s="2">
        <v>0.11032853147102539</v>
      </c>
    </row>
    <row r="1863" spans="1:11" x14ac:dyDescent="0.3">
      <c r="A1863" s="1">
        <v>2</v>
      </c>
      <c r="B1863" s="1" t="str">
        <f t="shared" si="28"/>
        <v>Februari</v>
      </c>
      <c r="C1863" s="1">
        <v>97700</v>
      </c>
      <c r="D1863" s="1" t="s">
        <v>32</v>
      </c>
      <c r="E1863" s="1" t="s">
        <v>221</v>
      </c>
      <c r="F1863" s="2">
        <v>-0.11419005011856763</v>
      </c>
      <c r="G1863" s="2">
        <v>-0.6800901139633595</v>
      </c>
      <c r="H1863" s="2">
        <v>-0.26190177828426114</v>
      </c>
      <c r="I1863" s="2">
        <v>7.7269309248896439E-2</v>
      </c>
      <c r="J1863" s="2">
        <v>0.18463246903535763</v>
      </c>
      <c r="K1863" s="2">
        <v>1.9709685720578754E-2</v>
      </c>
    </row>
    <row r="1864" spans="1:11" x14ac:dyDescent="0.3">
      <c r="A1864" s="1">
        <v>3</v>
      </c>
      <c r="B1864" s="1" t="str">
        <f t="shared" si="28"/>
        <v>Maret</v>
      </c>
      <c r="C1864" s="1">
        <v>97700</v>
      </c>
      <c r="D1864" s="1" t="s">
        <v>32</v>
      </c>
      <c r="E1864" s="1" t="s">
        <v>221</v>
      </c>
      <c r="F1864" s="2">
        <v>-6.4934506215829482E-2</v>
      </c>
      <c r="G1864" s="2">
        <v>-0.4288767043992805</v>
      </c>
      <c r="H1864" s="2">
        <v>-0.18069122052831293</v>
      </c>
      <c r="I1864" s="2">
        <v>0.12858297302007457</v>
      </c>
      <c r="J1864" s="2">
        <v>4.8627322079151436E-2</v>
      </c>
      <c r="K1864" s="2">
        <v>0.24087559974818351</v>
      </c>
    </row>
    <row r="1865" spans="1:11" x14ac:dyDescent="0.3">
      <c r="A1865" s="1">
        <v>4</v>
      </c>
      <c r="B1865" s="1" t="str">
        <f t="shared" si="28"/>
        <v>April</v>
      </c>
      <c r="C1865" s="1">
        <v>97700</v>
      </c>
      <c r="D1865" s="1" t="s">
        <v>32</v>
      </c>
      <c r="E1865" s="1" t="s">
        <v>221</v>
      </c>
      <c r="F1865" s="2">
        <v>-7.2751153566370186E-2</v>
      </c>
      <c r="G1865" s="2">
        <v>-0.38124522216913448</v>
      </c>
      <c r="H1865" s="2">
        <v>-0.27144363486754686</v>
      </c>
      <c r="I1865" s="2">
        <v>9.4760068836155814E-2</v>
      </c>
      <c r="J1865" s="2">
        <v>0.19876901178531714</v>
      </c>
      <c r="K1865" s="2">
        <v>-5.7690316929432939E-3</v>
      </c>
    </row>
    <row r="1866" spans="1:11" x14ac:dyDescent="0.3">
      <c r="A1866" s="1">
        <v>5</v>
      </c>
      <c r="B1866" s="1" t="str">
        <f t="shared" si="28"/>
        <v>Mei</v>
      </c>
      <c r="C1866" s="1">
        <v>97700</v>
      </c>
      <c r="D1866" s="1" t="s">
        <v>32</v>
      </c>
      <c r="E1866" s="1" t="s">
        <v>221</v>
      </c>
      <c r="F1866" s="2">
        <v>-6.0347896043121629E-2</v>
      </c>
      <c r="G1866" s="2">
        <v>-0.29082034761335551</v>
      </c>
      <c r="H1866" s="2">
        <v>-0.21140636911873259</v>
      </c>
      <c r="I1866" s="2">
        <v>-5.6658161233426957E-2</v>
      </c>
      <c r="J1866" s="2">
        <v>0.32799839278603082</v>
      </c>
      <c r="K1866" s="2">
        <v>0.15403852335438731</v>
      </c>
    </row>
    <row r="1867" spans="1:11" x14ac:dyDescent="0.3">
      <c r="A1867" s="1">
        <v>6</v>
      </c>
      <c r="B1867" s="1" t="str">
        <f t="shared" si="28"/>
        <v>Juni</v>
      </c>
      <c r="C1867" s="1">
        <v>97700</v>
      </c>
      <c r="D1867" s="1" t="s">
        <v>32</v>
      </c>
      <c r="E1867" s="1" t="s">
        <v>221</v>
      </c>
      <c r="F1867" s="2">
        <v>-5.088140082344822E-2</v>
      </c>
      <c r="G1867" s="2">
        <v>-0.3723332965447832</v>
      </c>
      <c r="H1867" s="2">
        <v>-0.19452079654478388</v>
      </c>
      <c r="I1867" s="2">
        <v>1.7229203455216086E-2</v>
      </c>
      <c r="J1867" s="2">
        <v>0.19699065898841064</v>
      </c>
      <c r="K1867" s="2">
        <v>0.4971458701218836</v>
      </c>
    </row>
    <row r="1868" spans="1:11" x14ac:dyDescent="0.3">
      <c r="A1868" s="1">
        <v>7</v>
      </c>
      <c r="B1868" s="1" t="str">
        <f t="shared" si="28"/>
        <v>Juli</v>
      </c>
      <c r="C1868" s="1">
        <v>97700</v>
      </c>
      <c r="D1868" s="1" t="s">
        <v>32</v>
      </c>
      <c r="E1868" s="1" t="s">
        <v>221</v>
      </c>
      <c r="F1868" s="2">
        <v>-5.3554596879076544E-2</v>
      </c>
      <c r="G1868" s="2">
        <v>-0.3205811177925546</v>
      </c>
      <c r="H1868" s="2">
        <v>-0.20048031134094266</v>
      </c>
      <c r="I1868" s="2">
        <v>7.2826140271960688E-2</v>
      </c>
      <c r="J1868" s="2">
        <v>0.14183796785442285</v>
      </c>
      <c r="K1868" s="2">
        <v>0.23800983202823289</v>
      </c>
    </row>
    <row r="1869" spans="1:11" x14ac:dyDescent="0.3">
      <c r="A1869" s="1">
        <v>8</v>
      </c>
      <c r="B1869" s="1" t="str">
        <f t="shared" si="28"/>
        <v>Agustus</v>
      </c>
      <c r="C1869" s="1">
        <v>97700</v>
      </c>
      <c r="D1869" s="1" t="s">
        <v>32</v>
      </c>
      <c r="E1869" s="1" t="s">
        <v>221</v>
      </c>
      <c r="F1869" s="2">
        <v>2.824244868725153E-2</v>
      </c>
      <c r="G1869" s="2">
        <v>-0.10442791549373354</v>
      </c>
      <c r="H1869" s="2">
        <v>-0.23750683254442392</v>
      </c>
      <c r="I1869" s="2">
        <v>-4.3472703324425824E-3</v>
      </c>
      <c r="J1869" s="2">
        <v>0.26872678097429414</v>
      </c>
      <c r="K1869" s="2">
        <v>0.65504042381331573</v>
      </c>
    </row>
    <row r="1870" spans="1:11" x14ac:dyDescent="0.3">
      <c r="A1870" s="1">
        <v>9</v>
      </c>
      <c r="B1870" s="1" t="str">
        <f t="shared" si="28"/>
        <v>September</v>
      </c>
      <c r="C1870" s="1">
        <v>97700</v>
      </c>
      <c r="D1870" s="1" t="s">
        <v>32</v>
      </c>
      <c r="E1870" s="1" t="s">
        <v>221</v>
      </c>
      <c r="F1870" s="2">
        <v>-2.6903989480052893E-2</v>
      </c>
      <c r="G1870" s="2">
        <v>-0.17780704740098585</v>
      </c>
      <c r="H1870" s="2">
        <v>-0.25697586924006621</v>
      </c>
      <c r="I1870" s="2">
        <v>0.15596378593234697</v>
      </c>
      <c r="J1870" s="2">
        <v>0.14430297615389012</v>
      </c>
      <c r="K1870" s="2">
        <v>0.21350438422294535</v>
      </c>
    </row>
    <row r="1871" spans="1:11" x14ac:dyDescent="0.3">
      <c r="A1871" s="1">
        <v>10</v>
      </c>
      <c r="B1871" s="1" t="str">
        <f t="shared" ref="B1871:B1934" si="29">B1859</f>
        <v>Oktober</v>
      </c>
      <c r="C1871" s="1">
        <v>97700</v>
      </c>
      <c r="D1871" s="1" t="s">
        <v>32</v>
      </c>
      <c r="E1871" s="1" t="s">
        <v>221</v>
      </c>
      <c r="F1871" s="2">
        <v>-8.6364036255181548E-2</v>
      </c>
      <c r="G1871" s="2">
        <v>-0.43966851061213186</v>
      </c>
      <c r="H1871" s="2">
        <v>-0.2144668977089072</v>
      </c>
      <c r="I1871" s="2">
        <v>5.8516973258835495E-2</v>
      </c>
      <c r="J1871" s="2">
        <v>0.15594992445007988</v>
      </c>
      <c r="K1871" s="2">
        <v>3.1393317344855731E-2</v>
      </c>
    </row>
    <row r="1872" spans="1:11" x14ac:dyDescent="0.3">
      <c r="A1872" s="1">
        <v>11</v>
      </c>
      <c r="B1872" s="1" t="str">
        <f t="shared" si="29"/>
        <v>November</v>
      </c>
      <c r="C1872" s="1">
        <v>97700</v>
      </c>
      <c r="D1872" s="1" t="s">
        <v>32</v>
      </c>
      <c r="E1872" s="1" t="s">
        <v>221</v>
      </c>
      <c r="F1872" s="2">
        <v>-6.8441050538499582E-2</v>
      </c>
      <c r="G1872" s="2">
        <v>-0.35868407394886681</v>
      </c>
      <c r="H1872" s="2">
        <v>-0.1834757406155326</v>
      </c>
      <c r="I1872" s="2">
        <v>0.1057742593844683</v>
      </c>
      <c r="J1872" s="2">
        <v>7.7701481231060757E-2</v>
      </c>
      <c r="K1872" s="2">
        <v>6.5915285025493375E-2</v>
      </c>
    </row>
    <row r="1873" spans="1:11" x14ac:dyDescent="0.3">
      <c r="A1873" s="1">
        <v>12</v>
      </c>
      <c r="B1873" s="1" t="str">
        <f t="shared" si="29"/>
        <v>Desember</v>
      </c>
      <c r="C1873" s="1">
        <v>97700</v>
      </c>
      <c r="D1873" s="1" t="s">
        <v>32</v>
      </c>
      <c r="E1873" s="1" t="s">
        <v>221</v>
      </c>
      <c r="F1873" s="2">
        <v>-0.12497612400519546</v>
      </c>
      <c r="G1873" s="2">
        <v>-0.5129502740093943</v>
      </c>
      <c r="H1873" s="2">
        <v>-0.28367142785554866</v>
      </c>
      <c r="I1873" s="2">
        <v>-1.8091403041652399E-2</v>
      </c>
      <c r="J1873" s="2">
        <v>0.3017628308971983</v>
      </c>
      <c r="K1873" s="2">
        <v>-0.4477213840663179</v>
      </c>
    </row>
    <row r="1874" spans="1:11" x14ac:dyDescent="0.3">
      <c r="A1874" s="1">
        <v>1</v>
      </c>
      <c r="B1874" s="1" t="str">
        <f t="shared" si="29"/>
        <v>Januari</v>
      </c>
      <c r="C1874" s="1">
        <v>97722</v>
      </c>
      <c r="D1874" s="1" t="s">
        <v>32</v>
      </c>
      <c r="E1874" s="1" t="s">
        <v>222</v>
      </c>
      <c r="F1874" s="2">
        <v>-0.10035998149398795</v>
      </c>
      <c r="G1874" s="2">
        <v>-0.55827114397390432</v>
      </c>
      <c r="H1874" s="2">
        <v>-0.27760095487490555</v>
      </c>
      <c r="I1874" s="2">
        <v>-3.2625982683580544E-2</v>
      </c>
      <c r="J1874" s="2">
        <v>0.38778367194810875</v>
      </c>
      <c r="K1874" s="2">
        <v>0.11294247300792648</v>
      </c>
    </row>
    <row r="1875" spans="1:11" x14ac:dyDescent="0.3">
      <c r="A1875" s="1">
        <v>2</v>
      </c>
      <c r="B1875" s="1" t="str">
        <f t="shared" si="29"/>
        <v>Februari</v>
      </c>
      <c r="C1875" s="1">
        <v>97722</v>
      </c>
      <c r="D1875" s="1" t="s">
        <v>32</v>
      </c>
      <c r="E1875" s="1" t="s">
        <v>222</v>
      </c>
      <c r="F1875" s="2">
        <v>-0.10713211023831717</v>
      </c>
      <c r="G1875" s="2">
        <v>-0.60906477011494342</v>
      </c>
      <c r="H1875" s="2">
        <v>-0.28118607553366137</v>
      </c>
      <c r="I1875" s="2">
        <v>5.214520525451647E-2</v>
      </c>
      <c r="J1875" s="2">
        <v>0.45808174055829054</v>
      </c>
      <c r="K1875" s="2">
        <v>0.22715752052545213</v>
      </c>
    </row>
    <row r="1876" spans="1:11" x14ac:dyDescent="0.3">
      <c r="A1876" s="1">
        <v>3</v>
      </c>
      <c r="B1876" s="1" t="str">
        <f t="shared" si="29"/>
        <v>Maret</v>
      </c>
      <c r="C1876" s="1">
        <v>97722</v>
      </c>
      <c r="D1876" s="1" t="s">
        <v>32</v>
      </c>
      <c r="E1876" s="1" t="s">
        <v>222</v>
      </c>
      <c r="F1876" s="2">
        <v>-1.9588928897929864E-2</v>
      </c>
      <c r="G1876" s="2">
        <v>-0.19459977253929145</v>
      </c>
      <c r="H1876" s="2">
        <v>-0.20746267576509791</v>
      </c>
      <c r="I1876" s="2">
        <v>0.19503732423490197</v>
      </c>
      <c r="J1876" s="2">
        <v>2.0708919216980693E-2</v>
      </c>
      <c r="K1876" s="2">
        <v>0.20310472054826795</v>
      </c>
    </row>
    <row r="1877" spans="1:11" x14ac:dyDescent="0.3">
      <c r="A1877" s="1">
        <v>4</v>
      </c>
      <c r="B1877" s="1" t="str">
        <f t="shared" si="29"/>
        <v>April</v>
      </c>
      <c r="C1877" s="1">
        <v>97722</v>
      </c>
      <c r="D1877" s="1" t="s">
        <v>32</v>
      </c>
      <c r="E1877" s="1" t="s">
        <v>222</v>
      </c>
      <c r="F1877" s="2">
        <v>3.5932274818344642E-2</v>
      </c>
      <c r="G1877" s="2">
        <v>4.6865779751100511E-2</v>
      </c>
      <c r="H1877" s="2">
        <v>-0.2069467202488994</v>
      </c>
      <c r="I1877" s="2">
        <v>8.1053279751101215E-2</v>
      </c>
      <c r="J1877" s="2">
        <v>0.15736680062224417</v>
      </c>
      <c r="K1877" s="2">
        <v>0.26559118868125253</v>
      </c>
    </row>
    <row r="1878" spans="1:11" x14ac:dyDescent="0.3">
      <c r="A1878" s="1">
        <v>5</v>
      </c>
      <c r="B1878" s="1" t="str">
        <f t="shared" si="29"/>
        <v>Mei</v>
      </c>
      <c r="C1878" s="1">
        <v>97722</v>
      </c>
      <c r="D1878" s="1" t="s">
        <v>32</v>
      </c>
      <c r="E1878" s="1" t="s">
        <v>222</v>
      </c>
      <c r="F1878" s="2">
        <v>-1.7034354472556294E-2</v>
      </c>
      <c r="G1878" s="2">
        <v>-0.19444598720714404</v>
      </c>
      <c r="H1878" s="2">
        <v>-0.23650243882004779</v>
      </c>
      <c r="I1878" s="2">
        <v>-1.2147600110370504E-2</v>
      </c>
      <c r="J1878" s="2">
        <v>0.35521434132916546</v>
      </c>
      <c r="K1878" s="2">
        <v>0.30275414256667926</v>
      </c>
    </row>
    <row r="1879" spans="1:11" x14ac:dyDescent="0.3">
      <c r="A1879" s="1">
        <v>6</v>
      </c>
      <c r="B1879" s="1" t="str">
        <f t="shared" si="29"/>
        <v>Juni</v>
      </c>
      <c r="C1879" s="1">
        <v>97722</v>
      </c>
      <c r="D1879" s="1" t="s">
        <v>32</v>
      </c>
      <c r="E1879" s="1" t="s">
        <v>222</v>
      </c>
      <c r="F1879" s="2">
        <v>-8.9606061722913889E-3</v>
      </c>
      <c r="G1879" s="2">
        <v>-0.29972240790255222</v>
      </c>
      <c r="H1879" s="2">
        <v>-0.16353490790255271</v>
      </c>
      <c r="I1879" s="2">
        <v>3.8631758764113393E-2</v>
      </c>
      <c r="J1879" s="2">
        <v>0.1784330701977776</v>
      </c>
      <c r="K1879" s="2">
        <v>0.68575874289109839</v>
      </c>
    </row>
    <row r="1880" spans="1:11" x14ac:dyDescent="0.3">
      <c r="A1880" s="1">
        <v>7</v>
      </c>
      <c r="B1880" s="1" t="str">
        <f t="shared" si="29"/>
        <v>Juli</v>
      </c>
      <c r="C1880" s="1">
        <v>97722</v>
      </c>
      <c r="D1880" s="1" t="s">
        <v>32</v>
      </c>
      <c r="E1880" s="1" t="s">
        <v>222</v>
      </c>
      <c r="F1880" s="2">
        <v>-2.0317854642018875E-2</v>
      </c>
      <c r="G1880" s="2">
        <v>-0.32730568129141391</v>
      </c>
      <c r="H1880" s="2">
        <v>-0.15024922967851104</v>
      </c>
      <c r="I1880" s="2">
        <v>-2.2265358710768623E-2</v>
      </c>
      <c r="J1880" s="2">
        <v>0.2875243139821298</v>
      </c>
      <c r="K1880" s="2">
        <v>0.62222827619221022</v>
      </c>
    </row>
    <row r="1881" spans="1:11" x14ac:dyDescent="0.3">
      <c r="A1881" s="1">
        <v>8</v>
      </c>
      <c r="B1881" s="1" t="str">
        <f t="shared" si="29"/>
        <v>Agustus</v>
      </c>
      <c r="C1881" s="1">
        <v>97722</v>
      </c>
      <c r="D1881" s="1" t="s">
        <v>32</v>
      </c>
      <c r="E1881" s="1" t="s">
        <v>222</v>
      </c>
      <c r="F1881" s="2">
        <v>8.1030406480151647E-3</v>
      </c>
      <c r="G1881" s="2">
        <v>-0.18188497554967897</v>
      </c>
      <c r="H1881" s="2">
        <v>-0.26926400780774318</v>
      </c>
      <c r="I1881" s="2">
        <v>-2.6280136840000877E-2</v>
      </c>
      <c r="J1881" s="2">
        <v>0.49257357441290378</v>
      </c>
      <c r="K1881" s="2">
        <v>0.58496410279133693</v>
      </c>
    </row>
    <row r="1882" spans="1:11" x14ac:dyDescent="0.3">
      <c r="A1882" s="1">
        <v>9</v>
      </c>
      <c r="B1882" s="1" t="str">
        <f t="shared" si="29"/>
        <v>September</v>
      </c>
      <c r="C1882" s="1">
        <v>97722</v>
      </c>
      <c r="D1882" s="1" t="s">
        <v>32</v>
      </c>
      <c r="E1882" s="1" t="s">
        <v>222</v>
      </c>
      <c r="F1882" s="2">
        <v>-1.6688366630174971E-2</v>
      </c>
      <c r="G1882" s="2">
        <v>-0.20987756568144311</v>
      </c>
      <c r="H1882" s="2">
        <v>-0.20727339901477565</v>
      </c>
      <c r="I1882" s="2">
        <v>0.15622660098522373</v>
      </c>
      <c r="J1882" s="2">
        <v>0.10209359605911388</v>
      </c>
      <c r="K1882" s="2">
        <v>0.35941310892173206</v>
      </c>
    </row>
    <row r="1883" spans="1:11" x14ac:dyDescent="0.3">
      <c r="A1883" s="1">
        <v>10</v>
      </c>
      <c r="B1883" s="1" t="str">
        <f t="shared" si="29"/>
        <v>Oktober</v>
      </c>
      <c r="C1883" s="1">
        <v>97722</v>
      </c>
      <c r="D1883" s="1" t="s">
        <v>32</v>
      </c>
      <c r="E1883" s="1" t="s">
        <v>222</v>
      </c>
      <c r="F1883" s="2">
        <v>-1.8097757428888972E-2</v>
      </c>
      <c r="G1883" s="2">
        <v>-0.26506894685773918</v>
      </c>
      <c r="H1883" s="2">
        <v>-0.27839555976096514</v>
      </c>
      <c r="I1883" s="2">
        <v>5.6201214432582344E-2</v>
      </c>
      <c r="J1883" s="2">
        <v>0.24688260592042571</v>
      </c>
      <c r="K1883" s="2">
        <v>0.46554709256878368</v>
      </c>
    </row>
    <row r="1884" spans="1:11" x14ac:dyDescent="0.3">
      <c r="A1884" s="1">
        <v>11</v>
      </c>
      <c r="B1884" s="1" t="str">
        <f t="shared" si="29"/>
        <v>November</v>
      </c>
      <c r="C1884" s="1">
        <v>97722</v>
      </c>
      <c r="D1884" s="1" t="s">
        <v>32</v>
      </c>
      <c r="E1884" s="1" t="s">
        <v>222</v>
      </c>
      <c r="F1884" s="2">
        <v>-2.246377740235599E-2</v>
      </c>
      <c r="G1884" s="2">
        <v>-0.15402341611932258</v>
      </c>
      <c r="H1884" s="2">
        <v>-0.18187758278598878</v>
      </c>
      <c r="I1884" s="2">
        <v>-1.7646101304507056E-2</v>
      </c>
      <c r="J1884" s="2">
        <v>0.21973230440004737</v>
      </c>
      <c r="K1884" s="2">
        <v>0.11870000342090729</v>
      </c>
    </row>
    <row r="1885" spans="1:11" x14ac:dyDescent="0.3">
      <c r="A1885" s="1">
        <v>12</v>
      </c>
      <c r="B1885" s="1" t="str">
        <f t="shared" si="29"/>
        <v>Desember</v>
      </c>
      <c r="C1885" s="1">
        <v>97722</v>
      </c>
      <c r="D1885" s="1" t="s">
        <v>32</v>
      </c>
      <c r="E1885" s="1" t="s">
        <v>222</v>
      </c>
      <c r="F1885" s="2">
        <v>-9.7397481507817435E-2</v>
      </c>
      <c r="G1885" s="2">
        <v>-0.45184512597096177</v>
      </c>
      <c r="H1885" s="2">
        <v>-0.24472819048709021</v>
      </c>
      <c r="I1885" s="2">
        <v>-0.10206690016450928</v>
      </c>
      <c r="J1885" s="2">
        <v>0.38532787850177996</v>
      </c>
      <c r="K1885" s="2">
        <v>-9.1870385518605588E-2</v>
      </c>
    </row>
    <row r="1886" spans="1:11" x14ac:dyDescent="0.3">
      <c r="A1886" s="1">
        <v>1</v>
      </c>
      <c r="B1886" s="1" t="str">
        <f t="shared" si="29"/>
        <v>Januari</v>
      </c>
      <c r="C1886" s="1">
        <v>97724</v>
      </c>
      <c r="D1886" s="1" t="s">
        <v>32</v>
      </c>
      <c r="E1886" s="1" t="s">
        <v>223</v>
      </c>
      <c r="F1886" s="2">
        <v>-0.11807463943793295</v>
      </c>
      <c r="G1886" s="2">
        <v>-0.54416414534668323</v>
      </c>
      <c r="H1886" s="2">
        <v>-0.17569640341119802</v>
      </c>
      <c r="I1886" s="2">
        <v>0.13593954128926256</v>
      </c>
      <c r="J1886" s="2">
        <v>6.9965649075103026E-2</v>
      </c>
      <c r="K1886" s="2">
        <v>0.20918262884686628</v>
      </c>
    </row>
    <row r="1887" spans="1:11" x14ac:dyDescent="0.3">
      <c r="A1887" s="1">
        <v>2</v>
      </c>
      <c r="B1887" s="1" t="str">
        <f t="shared" si="29"/>
        <v>Februari</v>
      </c>
      <c r="C1887" s="1">
        <v>97724</v>
      </c>
      <c r="D1887" s="1" t="s">
        <v>32</v>
      </c>
      <c r="E1887" s="1" t="s">
        <v>223</v>
      </c>
      <c r="F1887" s="2">
        <v>-0.11036942742761377</v>
      </c>
      <c r="G1887" s="2">
        <v>-0.50602586908621028</v>
      </c>
      <c r="H1887" s="2">
        <v>-0.13393124675451892</v>
      </c>
      <c r="I1887" s="2">
        <v>0.16596997450984799</v>
      </c>
      <c r="J1887" s="2">
        <v>-1.3597619476447529E-2</v>
      </c>
      <c r="K1887" s="2">
        <v>0.16137039843936674</v>
      </c>
    </row>
    <row r="1888" spans="1:11" x14ac:dyDescent="0.3">
      <c r="A1888" s="1">
        <v>3</v>
      </c>
      <c r="B1888" s="1" t="str">
        <f t="shared" si="29"/>
        <v>Maret</v>
      </c>
      <c r="C1888" s="1">
        <v>97724</v>
      </c>
      <c r="D1888" s="1" t="s">
        <v>32</v>
      </c>
      <c r="E1888" s="1" t="s">
        <v>223</v>
      </c>
      <c r="F1888" s="2">
        <v>-9.011889991728643E-2</v>
      </c>
      <c r="G1888" s="2">
        <v>-0.39747105045492159</v>
      </c>
      <c r="H1888" s="2">
        <v>-0.28150330851943689</v>
      </c>
      <c r="I1888" s="2">
        <v>0.25579507857733796</v>
      </c>
      <c r="J1888" s="2">
        <v>5.4129905339583693E-2</v>
      </c>
      <c r="K1888" s="2">
        <v>9.2488626964433607E-2</v>
      </c>
    </row>
    <row r="1889" spans="1:11" x14ac:dyDescent="0.3">
      <c r="A1889" s="1">
        <v>4</v>
      </c>
      <c r="B1889" s="1" t="str">
        <f t="shared" si="29"/>
        <v>April</v>
      </c>
      <c r="C1889" s="1">
        <v>97724</v>
      </c>
      <c r="D1889" s="1" t="s">
        <v>32</v>
      </c>
      <c r="E1889" s="1" t="s">
        <v>223</v>
      </c>
      <c r="F1889" s="2">
        <v>-9.0591659298572044E-3</v>
      </c>
      <c r="G1889" s="2">
        <v>-0.13622966401414799</v>
      </c>
      <c r="H1889" s="2">
        <v>-0.24177596031044463</v>
      </c>
      <c r="I1889" s="2">
        <v>0.15774950265251775</v>
      </c>
      <c r="J1889" s="2">
        <v>0.10155418017486816</v>
      </c>
      <c r="K1889" s="2">
        <v>0.24998250073680947</v>
      </c>
    </row>
    <row r="1890" spans="1:11" x14ac:dyDescent="0.3">
      <c r="A1890" s="1">
        <v>5</v>
      </c>
      <c r="B1890" s="1" t="str">
        <f t="shared" si="29"/>
        <v>Mei</v>
      </c>
      <c r="C1890" s="1">
        <v>97724</v>
      </c>
      <c r="D1890" s="1" t="s">
        <v>32</v>
      </c>
      <c r="E1890" s="1" t="s">
        <v>223</v>
      </c>
      <c r="F1890" s="2">
        <v>-4.5295009649847152E-2</v>
      </c>
      <c r="G1890" s="2">
        <v>-0.25465053763440687</v>
      </c>
      <c r="H1890" s="2">
        <v>-0.24881720430107399</v>
      </c>
      <c r="I1890" s="2">
        <v>0.14325268817204467</v>
      </c>
      <c r="J1890" s="2">
        <v>0.12148148148148152</v>
      </c>
      <c r="K1890" s="2">
        <v>0.26000000000000156</v>
      </c>
    </row>
    <row r="1891" spans="1:11" x14ac:dyDescent="0.3">
      <c r="A1891" s="1">
        <v>6</v>
      </c>
      <c r="B1891" s="1" t="str">
        <f t="shared" si="29"/>
        <v>Juni</v>
      </c>
      <c r="C1891" s="1">
        <v>97724</v>
      </c>
      <c r="D1891" s="1" t="s">
        <v>32</v>
      </c>
      <c r="E1891" s="1" t="s">
        <v>223</v>
      </c>
      <c r="F1891" s="2">
        <v>-4.9194665487768692E-2</v>
      </c>
      <c r="G1891" s="2">
        <v>-0.29852210433244863</v>
      </c>
      <c r="H1891" s="2">
        <v>-0.10678136359170803</v>
      </c>
      <c r="I1891" s="2">
        <v>3.6332062334217652E-2</v>
      </c>
      <c r="J1891" s="2">
        <v>7.4486197072403906E-2</v>
      </c>
      <c r="K1891" s="2">
        <v>0.35554302976716795</v>
      </c>
    </row>
    <row r="1892" spans="1:11" x14ac:dyDescent="0.3">
      <c r="A1892" s="1">
        <v>7</v>
      </c>
      <c r="B1892" s="1" t="str">
        <f t="shared" si="29"/>
        <v>Juli</v>
      </c>
      <c r="C1892" s="1">
        <v>97724</v>
      </c>
      <c r="D1892" s="1" t="s">
        <v>32</v>
      </c>
      <c r="E1892" s="1" t="s">
        <v>223</v>
      </c>
      <c r="F1892" s="2">
        <v>-4.9788737248412748E-2</v>
      </c>
      <c r="G1892" s="2">
        <v>-0.26708953680727737</v>
      </c>
      <c r="H1892" s="2">
        <v>-0.21717018196856624</v>
      </c>
      <c r="I1892" s="2">
        <v>2.4966914805625962E-2</v>
      </c>
      <c r="J1892" s="2">
        <v>0.19497736880801536</v>
      </c>
      <c r="K1892" s="2">
        <v>0.24304487179487566</v>
      </c>
    </row>
    <row r="1893" spans="1:11" x14ac:dyDescent="0.3">
      <c r="A1893" s="1">
        <v>8</v>
      </c>
      <c r="B1893" s="1" t="str">
        <f t="shared" si="29"/>
        <v>Agustus</v>
      </c>
      <c r="C1893" s="1">
        <v>97724</v>
      </c>
      <c r="D1893" s="1" t="s">
        <v>32</v>
      </c>
      <c r="E1893" s="1" t="s">
        <v>223</v>
      </c>
      <c r="F1893" s="2">
        <v>-8.2047079601129495E-3</v>
      </c>
      <c r="G1893" s="2">
        <v>-0.1482509825732311</v>
      </c>
      <c r="H1893" s="2">
        <v>-0.22161791805710163</v>
      </c>
      <c r="I1893" s="2">
        <v>9.934501297737014E-3</v>
      </c>
      <c r="J1893" s="2">
        <v>0.18816303711943208</v>
      </c>
      <c r="K1893" s="2">
        <v>0.39024364108268256</v>
      </c>
    </row>
    <row r="1894" spans="1:11" x14ac:dyDescent="0.3">
      <c r="A1894" s="1">
        <v>9</v>
      </c>
      <c r="B1894" s="1" t="str">
        <f t="shared" si="29"/>
        <v>September</v>
      </c>
      <c r="C1894" s="1">
        <v>97724</v>
      </c>
      <c r="D1894" s="1" t="s">
        <v>32</v>
      </c>
      <c r="E1894" s="1" t="s">
        <v>223</v>
      </c>
      <c r="F1894" s="2">
        <v>-1.5269869597364585E-2</v>
      </c>
      <c r="G1894" s="2">
        <v>-0.16719910600255336</v>
      </c>
      <c r="H1894" s="2">
        <v>-8.5949106002553233E-2</v>
      </c>
      <c r="I1894" s="2">
        <v>-4.1250031928480091E-2</v>
      </c>
      <c r="J1894" s="2">
        <v>0.11306590038314192</v>
      </c>
      <c r="K1894" s="2">
        <v>0.36391200510855626</v>
      </c>
    </row>
    <row r="1895" spans="1:11" x14ac:dyDescent="0.3">
      <c r="A1895" s="1">
        <v>10</v>
      </c>
      <c r="B1895" s="1" t="str">
        <f t="shared" si="29"/>
        <v>Oktober</v>
      </c>
      <c r="C1895" s="1">
        <v>97724</v>
      </c>
      <c r="D1895" s="1" t="s">
        <v>32</v>
      </c>
      <c r="E1895" s="1" t="s">
        <v>223</v>
      </c>
      <c r="F1895" s="2">
        <v>-3.3228720996041551E-2</v>
      </c>
      <c r="G1895" s="2">
        <v>-0.35696881720430473</v>
      </c>
      <c r="H1895" s="2">
        <v>-0.19761397849462581</v>
      </c>
      <c r="I1895" s="2">
        <v>-4.6404301075271714E-2</v>
      </c>
      <c r="J1895" s="2">
        <v>0.21690513739545658</v>
      </c>
      <c r="K1895" s="2">
        <v>0.76899892473117992</v>
      </c>
    </row>
    <row r="1896" spans="1:11" x14ac:dyDescent="0.3">
      <c r="A1896" s="1">
        <v>11</v>
      </c>
      <c r="B1896" s="1" t="str">
        <f t="shared" si="29"/>
        <v>November</v>
      </c>
      <c r="C1896" s="1">
        <v>97724</v>
      </c>
      <c r="D1896" s="1" t="s">
        <v>32</v>
      </c>
      <c r="E1896" s="1" t="s">
        <v>223</v>
      </c>
      <c r="F1896" s="2">
        <v>-5.8900125257881616E-2</v>
      </c>
      <c r="G1896" s="2">
        <v>-0.34752221485410928</v>
      </c>
      <c r="H1896" s="2">
        <v>-0.44166804818744199</v>
      </c>
      <c r="I1896" s="2">
        <v>-5.1251381520776518E-2</v>
      </c>
      <c r="J1896" s="2">
        <v>0.39433554376658081</v>
      </c>
      <c r="K1896" s="2">
        <v>0.39270575449454981</v>
      </c>
    </row>
    <row r="1897" spans="1:11" x14ac:dyDescent="0.3">
      <c r="A1897" s="1">
        <v>12</v>
      </c>
      <c r="B1897" s="1" t="str">
        <f t="shared" si="29"/>
        <v>Desember</v>
      </c>
      <c r="C1897" s="1">
        <v>97724</v>
      </c>
      <c r="D1897" s="1" t="s">
        <v>32</v>
      </c>
      <c r="E1897" s="1" t="s">
        <v>223</v>
      </c>
      <c r="F1897" s="2">
        <v>-0.17865460047826395</v>
      </c>
      <c r="G1897" s="2">
        <v>-0.61646537463278295</v>
      </c>
      <c r="H1897" s="2">
        <v>-0.30785650366504091</v>
      </c>
      <c r="I1897" s="2">
        <v>-4.9388761729556752E-2</v>
      </c>
      <c r="J1897" s="2">
        <v>0.28579621231567887</v>
      </c>
      <c r="K1897" s="2">
        <v>-0.31211053592310378</v>
      </c>
    </row>
    <row r="1898" spans="1:11" x14ac:dyDescent="0.3">
      <c r="A1898" s="1">
        <v>1</v>
      </c>
      <c r="B1898" s="1" t="str">
        <f t="shared" si="29"/>
        <v>Januari</v>
      </c>
      <c r="C1898" s="1">
        <v>97726</v>
      </c>
      <c r="D1898" s="1" t="s">
        <v>32</v>
      </c>
      <c r="E1898" s="1" t="s">
        <v>224</v>
      </c>
      <c r="F1898" s="2">
        <v>-2.6054127286807109E-2</v>
      </c>
      <c r="G1898" s="2">
        <v>-0.42657366871479852</v>
      </c>
      <c r="H1898" s="2">
        <v>-0.26709786226318533</v>
      </c>
      <c r="I1898" s="2">
        <v>7.8013312852014986E-3</v>
      </c>
      <c r="J1898" s="2">
        <v>0.25929653097798211</v>
      </c>
      <c r="K1898" s="2">
        <v>0.57957900091812675</v>
      </c>
    </row>
    <row r="1899" spans="1:11" x14ac:dyDescent="0.3">
      <c r="A1899" s="1">
        <v>2</v>
      </c>
      <c r="B1899" s="1" t="str">
        <f t="shared" si="29"/>
        <v>Februari</v>
      </c>
      <c r="C1899" s="1">
        <v>97726</v>
      </c>
      <c r="D1899" s="1" t="s">
        <v>32</v>
      </c>
      <c r="E1899" s="1" t="s">
        <v>224</v>
      </c>
      <c r="F1899" s="2">
        <v>-4.3752553463910791E-2</v>
      </c>
      <c r="G1899" s="2">
        <v>-0.53566122090598345</v>
      </c>
      <c r="H1899" s="2">
        <v>-0.26201590070893843</v>
      </c>
      <c r="I1899" s="2">
        <v>7.1220303255433385E-3</v>
      </c>
      <c r="J1899" s="2">
        <v>0.25410253368056757</v>
      </c>
      <c r="K1899" s="2">
        <v>0.63379690717283499</v>
      </c>
    </row>
    <row r="1900" spans="1:11" x14ac:dyDescent="0.3">
      <c r="A1900" s="1">
        <v>3</v>
      </c>
      <c r="B1900" s="1" t="str">
        <f t="shared" si="29"/>
        <v>Maret</v>
      </c>
      <c r="C1900" s="1">
        <v>97726</v>
      </c>
      <c r="D1900" s="1" t="s">
        <v>32</v>
      </c>
      <c r="E1900" s="1" t="s">
        <v>224</v>
      </c>
      <c r="F1900" s="2">
        <v>-1.3404875818006357E-2</v>
      </c>
      <c r="G1900" s="2">
        <v>-0.29591502583437856</v>
      </c>
      <c r="H1900" s="2">
        <v>-0.2749584846157403</v>
      </c>
      <c r="I1900" s="2">
        <v>4.7855135455944615E-2</v>
      </c>
      <c r="J1900" s="2">
        <v>0.22178611188691971</v>
      </c>
      <c r="K1900" s="2">
        <v>0.45778129348867846</v>
      </c>
    </row>
    <row r="1901" spans="1:11" x14ac:dyDescent="0.3">
      <c r="A1901" s="1">
        <v>4</v>
      </c>
      <c r="B1901" s="1" t="str">
        <f t="shared" si="29"/>
        <v>April</v>
      </c>
      <c r="C1901" s="1">
        <v>97726</v>
      </c>
      <c r="D1901" s="1" t="s">
        <v>32</v>
      </c>
      <c r="E1901" s="1" t="s">
        <v>224</v>
      </c>
      <c r="F1901" s="2">
        <v>4.3479771027183832E-2</v>
      </c>
      <c r="G1901" s="2">
        <v>-6.0688571884693239E-2</v>
      </c>
      <c r="H1901" s="2">
        <v>-0.16383440521802656</v>
      </c>
      <c r="I1901" s="2">
        <v>-5.108440521802713E-2</v>
      </c>
      <c r="J1901" s="2">
        <v>0.26864851304506354</v>
      </c>
      <c r="K1901" s="2">
        <v>0.5561748540412319</v>
      </c>
    </row>
    <row r="1902" spans="1:11" x14ac:dyDescent="0.3">
      <c r="A1902" s="1">
        <v>5</v>
      </c>
      <c r="B1902" s="1" t="str">
        <f t="shared" si="29"/>
        <v>Mei</v>
      </c>
      <c r="C1902" s="1">
        <v>97726</v>
      </c>
      <c r="D1902" s="1" t="s">
        <v>32</v>
      </c>
      <c r="E1902" s="1" t="s">
        <v>224</v>
      </c>
      <c r="F1902" s="2">
        <v>-3.0749595227364424E-2</v>
      </c>
      <c r="G1902" s="2">
        <v>-0.31859037979619759</v>
      </c>
      <c r="H1902" s="2">
        <v>-0.14371134753813308</v>
      </c>
      <c r="I1902" s="2">
        <v>-0.18637263786071365</v>
      </c>
      <c r="J1902" s="2">
        <v>0.36675998377649677</v>
      </c>
      <c r="K1902" s="2">
        <v>0.43957974309166659</v>
      </c>
    </row>
    <row r="1903" spans="1:11" x14ac:dyDescent="0.3">
      <c r="A1903" s="1">
        <v>6</v>
      </c>
      <c r="B1903" s="1" t="str">
        <f t="shared" si="29"/>
        <v>Juni</v>
      </c>
      <c r="C1903" s="1">
        <v>97726</v>
      </c>
      <c r="D1903" s="1" t="s">
        <v>32</v>
      </c>
      <c r="E1903" s="1" t="s">
        <v>224</v>
      </c>
      <c r="F1903" s="2">
        <v>-2.2873614532017861E-2</v>
      </c>
      <c r="G1903" s="2">
        <v>-0.29592050948731696</v>
      </c>
      <c r="H1903" s="2">
        <v>-8.9568657635466661E-2</v>
      </c>
      <c r="I1903" s="2">
        <v>-0.12173532430213249</v>
      </c>
      <c r="J1903" s="2">
        <v>0.26412997742200472</v>
      </c>
      <c r="K1903" s="2">
        <v>0.58278000136836405</v>
      </c>
    </row>
    <row r="1904" spans="1:11" x14ac:dyDescent="0.3">
      <c r="A1904" s="1">
        <v>7</v>
      </c>
      <c r="B1904" s="1" t="str">
        <f t="shared" si="29"/>
        <v>Juli</v>
      </c>
      <c r="C1904" s="1">
        <v>97726</v>
      </c>
      <c r="D1904" s="1" t="s">
        <v>32</v>
      </c>
      <c r="E1904" s="1" t="s">
        <v>224</v>
      </c>
      <c r="F1904" s="2">
        <v>-5.746901664181428E-2</v>
      </c>
      <c r="G1904" s="2">
        <v>-0.46687666707458753</v>
      </c>
      <c r="H1904" s="2">
        <v>-0.1271634054258417</v>
      </c>
      <c r="I1904" s="2">
        <v>-0.11796985703874512</v>
      </c>
      <c r="J1904" s="2">
        <v>0.27237029162732107</v>
      </c>
      <c r="K1904" s="2">
        <v>0.61522010711896036</v>
      </c>
    </row>
    <row r="1905" spans="1:11" x14ac:dyDescent="0.3">
      <c r="A1905" s="1">
        <v>8</v>
      </c>
      <c r="B1905" s="1" t="str">
        <f t="shared" si="29"/>
        <v>Agustus</v>
      </c>
      <c r="C1905" s="1">
        <v>97726</v>
      </c>
      <c r="D1905" s="1" t="s">
        <v>32</v>
      </c>
      <c r="E1905" s="1" t="s">
        <v>224</v>
      </c>
      <c r="F1905" s="2">
        <v>-2.1997639169345024E-2</v>
      </c>
      <c r="G1905" s="2">
        <v>-0.31406989081784159</v>
      </c>
      <c r="H1905" s="2">
        <v>-0.13635483705440024</v>
      </c>
      <c r="I1905" s="2">
        <v>-0.17054838544149648</v>
      </c>
      <c r="J1905" s="2">
        <v>0.34100358055099433</v>
      </c>
      <c r="K1905" s="2">
        <v>0.64157527047248186</v>
      </c>
    </row>
    <row r="1906" spans="1:11" x14ac:dyDescent="0.3">
      <c r="A1906" s="1">
        <v>9</v>
      </c>
      <c r="B1906" s="1" t="str">
        <f t="shared" si="29"/>
        <v>September</v>
      </c>
      <c r="C1906" s="1">
        <v>97726</v>
      </c>
      <c r="D1906" s="1" t="s">
        <v>32</v>
      </c>
      <c r="E1906" s="1" t="s">
        <v>224</v>
      </c>
      <c r="F1906" s="2">
        <v>-7.7461778676987336E-2</v>
      </c>
      <c r="G1906" s="2">
        <v>-0.47529006046863109</v>
      </c>
      <c r="H1906" s="2">
        <v>-0.16584561602418704</v>
      </c>
      <c r="I1906" s="2">
        <v>-6.8299319727890759E-2</v>
      </c>
      <c r="J1906" s="2">
        <v>0.24173374905517875</v>
      </c>
      <c r="K1906" s="2">
        <v>0.39304646571272289</v>
      </c>
    </row>
    <row r="1907" spans="1:11" x14ac:dyDescent="0.3">
      <c r="A1907" s="1">
        <v>10</v>
      </c>
      <c r="B1907" s="1" t="str">
        <f t="shared" si="29"/>
        <v>Oktober</v>
      </c>
      <c r="C1907" s="1">
        <v>97726</v>
      </c>
      <c r="D1907" s="1" t="s">
        <v>32</v>
      </c>
      <c r="E1907" s="1" t="s">
        <v>224</v>
      </c>
      <c r="F1907" s="2">
        <v>-6.7329811693774555E-2</v>
      </c>
      <c r="G1907" s="2">
        <v>-0.52297471226246417</v>
      </c>
      <c r="H1907" s="2">
        <v>-0.1528007956772573</v>
      </c>
      <c r="I1907" s="2">
        <v>-6.5385106527697093E-2</v>
      </c>
      <c r="J1907" s="2">
        <v>0.24242878022772196</v>
      </c>
      <c r="K1907" s="2">
        <v>0.64875004363915545</v>
      </c>
    </row>
    <row r="1908" spans="1:11" x14ac:dyDescent="0.3">
      <c r="A1908" s="1">
        <v>11</v>
      </c>
      <c r="B1908" s="1" t="str">
        <f t="shared" si="29"/>
        <v>November</v>
      </c>
      <c r="C1908" s="1">
        <v>97726</v>
      </c>
      <c r="D1908" s="1" t="s">
        <v>32</v>
      </c>
      <c r="E1908" s="1" t="s">
        <v>224</v>
      </c>
      <c r="F1908" s="2">
        <v>-5.1885411594585248E-2</v>
      </c>
      <c r="G1908" s="2">
        <v>-0.34445188041943731</v>
      </c>
      <c r="H1908" s="2">
        <v>-0.26118942831215719</v>
      </c>
      <c r="I1908" s="2">
        <v>-0.13085609497882444</v>
      </c>
      <c r="J1908" s="2">
        <v>0.4356061369899879</v>
      </c>
      <c r="K1908" s="2">
        <v>0.32425501613228863</v>
      </c>
    </row>
    <row r="1909" spans="1:11" x14ac:dyDescent="0.3">
      <c r="A1909" s="1">
        <v>12</v>
      </c>
      <c r="B1909" s="1" t="str">
        <f t="shared" si="29"/>
        <v>Desember</v>
      </c>
      <c r="C1909" s="1">
        <v>97726</v>
      </c>
      <c r="D1909" s="1" t="s">
        <v>32</v>
      </c>
      <c r="E1909" s="1" t="s">
        <v>224</v>
      </c>
      <c r="F1909" s="2">
        <v>-0.10820851303714235</v>
      </c>
      <c r="G1909" s="2">
        <v>-0.47554366146100019</v>
      </c>
      <c r="H1909" s="2">
        <v>-0.25797795058883782</v>
      </c>
      <c r="I1909" s="2">
        <v>-0.184232430875576</v>
      </c>
      <c r="J1909" s="2">
        <v>0.46268065156169885</v>
      </c>
      <c r="K1909" s="2">
        <v>2.9880472350230391E-2</v>
      </c>
    </row>
    <row r="1910" spans="1:11" x14ac:dyDescent="0.3">
      <c r="A1910" s="1">
        <v>1</v>
      </c>
      <c r="B1910" s="1" t="str">
        <f t="shared" si="29"/>
        <v>Januari</v>
      </c>
      <c r="C1910" s="1">
        <v>97730</v>
      </c>
      <c r="D1910" s="1" t="s">
        <v>32</v>
      </c>
      <c r="E1910" s="1" t="s">
        <v>225</v>
      </c>
      <c r="F1910" s="2" t="s">
        <v>17</v>
      </c>
      <c r="G1910" s="2" t="s">
        <v>17</v>
      </c>
      <c r="H1910" s="2" t="s">
        <v>17</v>
      </c>
      <c r="I1910" s="2" t="s">
        <v>17</v>
      </c>
      <c r="J1910" s="2" t="s">
        <v>17</v>
      </c>
      <c r="K1910" s="2" t="s">
        <v>17</v>
      </c>
    </row>
    <row r="1911" spans="1:11" x14ac:dyDescent="0.3">
      <c r="A1911" s="1">
        <v>2</v>
      </c>
      <c r="B1911" s="1" t="str">
        <f t="shared" si="29"/>
        <v>Februari</v>
      </c>
      <c r="C1911" s="1">
        <v>97730</v>
      </c>
      <c r="D1911" s="1" t="s">
        <v>32</v>
      </c>
      <c r="E1911" s="1" t="s">
        <v>225</v>
      </c>
      <c r="F1911" s="2" t="s">
        <v>17</v>
      </c>
      <c r="G1911" s="2" t="s">
        <v>17</v>
      </c>
      <c r="H1911" s="2" t="s">
        <v>17</v>
      </c>
      <c r="I1911" s="2" t="s">
        <v>17</v>
      </c>
      <c r="J1911" s="2" t="s">
        <v>17</v>
      </c>
      <c r="K1911" s="2" t="s">
        <v>17</v>
      </c>
    </row>
    <row r="1912" spans="1:11" x14ac:dyDescent="0.3">
      <c r="A1912" s="1">
        <v>3</v>
      </c>
      <c r="B1912" s="1" t="str">
        <f t="shared" si="29"/>
        <v>Maret</v>
      </c>
      <c r="C1912" s="1">
        <v>97730</v>
      </c>
      <c r="D1912" s="1" t="s">
        <v>32</v>
      </c>
      <c r="E1912" s="1" t="s">
        <v>225</v>
      </c>
      <c r="F1912" s="2" t="s">
        <v>17</v>
      </c>
      <c r="G1912" s="2" t="s">
        <v>17</v>
      </c>
      <c r="H1912" s="2" t="s">
        <v>17</v>
      </c>
      <c r="I1912" s="2" t="s">
        <v>17</v>
      </c>
      <c r="J1912" s="2" t="s">
        <v>17</v>
      </c>
      <c r="K1912" s="2" t="s">
        <v>17</v>
      </c>
    </row>
    <row r="1913" spans="1:11" x14ac:dyDescent="0.3">
      <c r="A1913" s="1">
        <v>4</v>
      </c>
      <c r="B1913" s="1" t="str">
        <f t="shared" si="29"/>
        <v>April</v>
      </c>
      <c r="C1913" s="1">
        <v>97730</v>
      </c>
      <c r="D1913" s="1" t="s">
        <v>32</v>
      </c>
      <c r="E1913" s="1" t="s">
        <v>225</v>
      </c>
      <c r="F1913" s="2" t="s">
        <v>17</v>
      </c>
      <c r="G1913" s="2" t="s">
        <v>17</v>
      </c>
      <c r="H1913" s="2" t="s">
        <v>17</v>
      </c>
      <c r="I1913" s="2" t="s">
        <v>17</v>
      </c>
      <c r="J1913" s="2" t="s">
        <v>17</v>
      </c>
      <c r="K1913" s="2" t="s">
        <v>17</v>
      </c>
    </row>
    <row r="1914" spans="1:11" x14ac:dyDescent="0.3">
      <c r="A1914" s="1">
        <v>5</v>
      </c>
      <c r="B1914" s="1" t="str">
        <f t="shared" si="29"/>
        <v>Mei</v>
      </c>
      <c r="C1914" s="1">
        <v>97730</v>
      </c>
      <c r="D1914" s="1" t="s">
        <v>32</v>
      </c>
      <c r="E1914" s="1" t="s">
        <v>225</v>
      </c>
      <c r="F1914" s="2" t="s">
        <v>17</v>
      </c>
      <c r="G1914" s="2" t="s">
        <v>17</v>
      </c>
      <c r="H1914" s="2" t="s">
        <v>17</v>
      </c>
      <c r="I1914" s="2" t="s">
        <v>17</v>
      </c>
      <c r="J1914" s="2" t="s">
        <v>17</v>
      </c>
      <c r="K1914" s="2" t="s">
        <v>17</v>
      </c>
    </row>
    <row r="1915" spans="1:11" x14ac:dyDescent="0.3">
      <c r="A1915" s="1">
        <v>6</v>
      </c>
      <c r="B1915" s="1" t="str">
        <f t="shared" si="29"/>
        <v>Juni</v>
      </c>
      <c r="C1915" s="1">
        <v>97730</v>
      </c>
      <c r="D1915" s="1" t="s">
        <v>32</v>
      </c>
      <c r="E1915" s="1" t="s">
        <v>225</v>
      </c>
      <c r="F1915" s="2" t="s">
        <v>17</v>
      </c>
      <c r="G1915" s="2" t="s">
        <v>17</v>
      </c>
      <c r="H1915" s="2" t="s">
        <v>17</v>
      </c>
      <c r="I1915" s="2" t="s">
        <v>17</v>
      </c>
      <c r="J1915" s="2" t="s">
        <v>17</v>
      </c>
      <c r="K1915" s="2" t="s">
        <v>17</v>
      </c>
    </row>
    <row r="1916" spans="1:11" x14ac:dyDescent="0.3">
      <c r="A1916" s="1">
        <v>7</v>
      </c>
      <c r="B1916" s="1" t="str">
        <f t="shared" si="29"/>
        <v>Juli</v>
      </c>
      <c r="C1916" s="1">
        <v>97730</v>
      </c>
      <c r="D1916" s="1" t="s">
        <v>32</v>
      </c>
      <c r="E1916" s="1" t="s">
        <v>225</v>
      </c>
      <c r="F1916" s="2" t="s">
        <v>17</v>
      </c>
      <c r="G1916" s="2" t="s">
        <v>17</v>
      </c>
      <c r="H1916" s="2" t="s">
        <v>17</v>
      </c>
      <c r="I1916" s="2" t="s">
        <v>17</v>
      </c>
      <c r="J1916" s="2" t="s">
        <v>17</v>
      </c>
      <c r="K1916" s="2" t="s">
        <v>17</v>
      </c>
    </row>
    <row r="1917" spans="1:11" x14ac:dyDescent="0.3">
      <c r="A1917" s="1">
        <v>8</v>
      </c>
      <c r="B1917" s="1" t="str">
        <f t="shared" si="29"/>
        <v>Agustus</v>
      </c>
      <c r="C1917" s="1">
        <v>97730</v>
      </c>
      <c r="D1917" s="1" t="s">
        <v>32</v>
      </c>
      <c r="E1917" s="1" t="s">
        <v>225</v>
      </c>
      <c r="F1917" s="2" t="s">
        <v>17</v>
      </c>
      <c r="G1917" s="2" t="s">
        <v>17</v>
      </c>
      <c r="H1917" s="2" t="s">
        <v>17</v>
      </c>
      <c r="I1917" s="2" t="s">
        <v>17</v>
      </c>
      <c r="J1917" s="2" t="s">
        <v>17</v>
      </c>
      <c r="K1917" s="2" t="s">
        <v>17</v>
      </c>
    </row>
    <row r="1918" spans="1:11" x14ac:dyDescent="0.3">
      <c r="A1918" s="1">
        <v>9</v>
      </c>
      <c r="B1918" s="1" t="str">
        <f t="shared" si="29"/>
        <v>September</v>
      </c>
      <c r="C1918" s="1">
        <v>97730</v>
      </c>
      <c r="D1918" s="1" t="s">
        <v>32</v>
      </c>
      <c r="E1918" s="1" t="s">
        <v>225</v>
      </c>
      <c r="F1918" s="2" t="s">
        <v>17</v>
      </c>
      <c r="G1918" s="2" t="s">
        <v>17</v>
      </c>
      <c r="H1918" s="2" t="s">
        <v>17</v>
      </c>
      <c r="I1918" s="2" t="s">
        <v>17</v>
      </c>
      <c r="J1918" s="2" t="s">
        <v>17</v>
      </c>
      <c r="K1918" s="2" t="s">
        <v>17</v>
      </c>
    </row>
    <row r="1919" spans="1:11" x14ac:dyDescent="0.3">
      <c r="A1919" s="1">
        <v>10</v>
      </c>
      <c r="B1919" s="1" t="str">
        <f t="shared" si="29"/>
        <v>Oktober</v>
      </c>
      <c r="C1919" s="1">
        <v>97730</v>
      </c>
      <c r="D1919" s="1" t="s">
        <v>32</v>
      </c>
      <c r="E1919" s="1" t="s">
        <v>225</v>
      </c>
      <c r="F1919" s="2" t="s">
        <v>17</v>
      </c>
      <c r="G1919" s="2" t="s">
        <v>17</v>
      </c>
      <c r="H1919" s="2" t="s">
        <v>17</v>
      </c>
      <c r="I1919" s="2" t="s">
        <v>17</v>
      </c>
      <c r="J1919" s="2" t="s">
        <v>17</v>
      </c>
      <c r="K1919" s="2" t="s">
        <v>17</v>
      </c>
    </row>
    <row r="1920" spans="1:11" x14ac:dyDescent="0.3">
      <c r="A1920" s="1">
        <v>11</v>
      </c>
      <c r="B1920" s="1" t="str">
        <f t="shared" si="29"/>
        <v>November</v>
      </c>
      <c r="C1920" s="1">
        <v>97730</v>
      </c>
      <c r="D1920" s="1" t="s">
        <v>32</v>
      </c>
      <c r="E1920" s="1" t="s">
        <v>225</v>
      </c>
      <c r="F1920" s="2" t="s">
        <v>17</v>
      </c>
      <c r="G1920" s="2" t="s">
        <v>17</v>
      </c>
      <c r="H1920" s="2" t="s">
        <v>17</v>
      </c>
      <c r="I1920" s="2" t="s">
        <v>17</v>
      </c>
      <c r="J1920" s="2" t="s">
        <v>17</v>
      </c>
      <c r="K1920" s="2" t="s">
        <v>17</v>
      </c>
    </row>
    <row r="1921" spans="1:11" x14ac:dyDescent="0.3">
      <c r="A1921" s="1">
        <v>12</v>
      </c>
      <c r="B1921" s="1" t="str">
        <f t="shared" si="29"/>
        <v>Desember</v>
      </c>
      <c r="C1921" s="1">
        <v>97730</v>
      </c>
      <c r="D1921" s="1" t="s">
        <v>32</v>
      </c>
      <c r="E1921" s="1" t="s">
        <v>225</v>
      </c>
      <c r="F1921" s="2" t="s">
        <v>17</v>
      </c>
      <c r="G1921" s="2" t="s">
        <v>17</v>
      </c>
      <c r="H1921" s="2" t="s">
        <v>17</v>
      </c>
      <c r="I1921" s="2" t="s">
        <v>17</v>
      </c>
      <c r="J1921" s="2" t="s">
        <v>17</v>
      </c>
      <c r="K1921" s="2" t="s">
        <v>17</v>
      </c>
    </row>
    <row r="1922" spans="1:11" x14ac:dyDescent="0.3">
      <c r="A1922" s="1">
        <v>1</v>
      </c>
      <c r="B1922" s="1" t="str">
        <f t="shared" si="29"/>
        <v>Januari</v>
      </c>
      <c r="C1922" s="1">
        <v>97748</v>
      </c>
      <c r="D1922" s="1" t="s">
        <v>32</v>
      </c>
      <c r="E1922" s="1" t="s">
        <v>226</v>
      </c>
      <c r="F1922" s="2">
        <v>-9.7243047830922524E-2</v>
      </c>
      <c r="G1922" s="2">
        <v>-0.72360479898299601</v>
      </c>
      <c r="H1922" s="2">
        <v>3.3595661846497246E-2</v>
      </c>
      <c r="I1922" s="2">
        <v>-2.5963477938449837E-2</v>
      </c>
      <c r="J1922" s="2">
        <v>-8.480204342272972E-3</v>
      </c>
      <c r="K1922" s="2">
        <v>0.29387791991101331</v>
      </c>
    </row>
    <row r="1923" spans="1:11" x14ac:dyDescent="0.3">
      <c r="A1923" s="1">
        <v>2</v>
      </c>
      <c r="B1923" s="1" t="str">
        <f t="shared" si="29"/>
        <v>Februari</v>
      </c>
      <c r="C1923" s="1">
        <v>97748</v>
      </c>
      <c r="D1923" s="1" t="s">
        <v>32</v>
      </c>
      <c r="E1923" s="1" t="s">
        <v>226</v>
      </c>
      <c r="F1923" s="2">
        <v>-3.3762307983286E-2</v>
      </c>
      <c r="G1923" s="2">
        <v>-0.35700834212995503</v>
      </c>
      <c r="H1923" s="2">
        <v>-0.1519847378606613</v>
      </c>
      <c r="I1923" s="2">
        <v>3.5490631597466307E-2</v>
      </c>
      <c r="J1923" s="2">
        <v>0.14561763282899379</v>
      </c>
      <c r="K1923" s="2">
        <v>0.2147705873537156</v>
      </c>
    </row>
    <row r="1924" spans="1:11" x14ac:dyDescent="0.3">
      <c r="A1924" s="1">
        <v>3</v>
      </c>
      <c r="B1924" s="1" t="str">
        <f t="shared" si="29"/>
        <v>Maret</v>
      </c>
      <c r="C1924" s="1">
        <v>97748</v>
      </c>
      <c r="D1924" s="1" t="s">
        <v>32</v>
      </c>
      <c r="E1924" s="1" t="s">
        <v>226</v>
      </c>
      <c r="F1924" s="2">
        <v>6.2224290046873311E-3</v>
      </c>
      <c r="G1924" s="2">
        <v>-8.6299923195083644E-2</v>
      </c>
      <c r="H1924" s="2">
        <v>4.045698924731056E-3</v>
      </c>
      <c r="I1924" s="2">
        <v>-6.7809139784946029E-2</v>
      </c>
      <c r="J1924" s="2">
        <v>7.9704301075269157E-2</v>
      </c>
      <c r="K1924" s="2">
        <v>0.21169354838709697</v>
      </c>
    </row>
    <row r="1925" spans="1:11" x14ac:dyDescent="0.3">
      <c r="A1925" s="1">
        <v>4</v>
      </c>
      <c r="B1925" s="1" t="str">
        <f t="shared" si="29"/>
        <v>April</v>
      </c>
      <c r="C1925" s="1">
        <v>97748</v>
      </c>
      <c r="D1925" s="1" t="s">
        <v>32</v>
      </c>
      <c r="E1925" s="1" t="s">
        <v>226</v>
      </c>
      <c r="F1925" s="2">
        <v>6.5816171775224586E-2</v>
      </c>
      <c r="G1925" s="2">
        <v>0.13216703156358431</v>
      </c>
      <c r="H1925" s="2">
        <v>-7.6047254150700988E-2</v>
      </c>
      <c r="I1925" s="2">
        <v>-4.5297254150701606E-2</v>
      </c>
      <c r="J1925" s="2">
        <v>0.13482723144600606</v>
      </c>
      <c r="K1925" s="2">
        <v>0.42686941251596622</v>
      </c>
    </row>
    <row r="1926" spans="1:11" x14ac:dyDescent="0.3">
      <c r="A1926" s="1">
        <v>5</v>
      </c>
      <c r="B1926" s="1" t="str">
        <f t="shared" si="29"/>
        <v>Mei</v>
      </c>
      <c r="C1926" s="1">
        <v>97748</v>
      </c>
      <c r="D1926" s="1" t="s">
        <v>32</v>
      </c>
      <c r="E1926" s="1" t="s">
        <v>226</v>
      </c>
      <c r="F1926" s="2">
        <v>-3.3376995331944652E-2</v>
      </c>
      <c r="G1926" s="2">
        <v>-0.27813840775464677</v>
      </c>
      <c r="H1926" s="2">
        <v>5.1907675194660996E-2</v>
      </c>
      <c r="I1926" s="2">
        <v>-0.25712458286985507</v>
      </c>
      <c r="J1926" s="2">
        <v>0.2280187863057728</v>
      </c>
      <c r="K1926" s="2">
        <v>0.2150886787788906</v>
      </c>
    </row>
    <row r="1927" spans="1:11" x14ac:dyDescent="0.3">
      <c r="A1927" s="1">
        <v>6</v>
      </c>
      <c r="B1927" s="1" t="str">
        <f t="shared" si="29"/>
        <v>Juni</v>
      </c>
      <c r="C1927" s="1">
        <v>97748</v>
      </c>
      <c r="D1927" s="1" t="s">
        <v>32</v>
      </c>
      <c r="E1927" s="1" t="s">
        <v>226</v>
      </c>
      <c r="F1927" s="2">
        <v>-5.179587901199257E-2</v>
      </c>
      <c r="G1927" s="2">
        <v>-0.48134321386105122</v>
      </c>
      <c r="H1927" s="2">
        <v>-4.0033690051528126E-2</v>
      </c>
      <c r="I1927" s="2">
        <v>1.9216309948472697E-2</v>
      </c>
      <c r="J1927" s="2">
        <v>2.3130422336721936E-2</v>
      </c>
      <c r="K1927" s="2">
        <v>0.44978773851990184</v>
      </c>
    </row>
    <row r="1928" spans="1:11" x14ac:dyDescent="0.3">
      <c r="A1928" s="1">
        <v>7</v>
      </c>
      <c r="B1928" s="1" t="str">
        <f t="shared" si="29"/>
        <v>Juli</v>
      </c>
      <c r="C1928" s="1">
        <v>97748</v>
      </c>
      <c r="D1928" s="1" t="s">
        <v>32</v>
      </c>
      <c r="E1928" s="1" t="s">
        <v>226</v>
      </c>
      <c r="F1928" s="2">
        <v>-1.4634256486316643E-2</v>
      </c>
      <c r="G1928" s="2">
        <v>-0.25442383071137542</v>
      </c>
      <c r="H1928" s="2">
        <v>-0.13473489061920851</v>
      </c>
      <c r="I1928" s="2">
        <v>4.3017797552834837E-2</v>
      </c>
      <c r="J1928" s="2">
        <v>0.10190788118485293</v>
      </c>
      <c r="K1928" s="2">
        <v>0.40341027067111312</v>
      </c>
    </row>
    <row r="1929" spans="1:11" x14ac:dyDescent="0.3">
      <c r="A1929" s="1">
        <v>8</v>
      </c>
      <c r="B1929" s="1" t="str">
        <f t="shared" si="29"/>
        <v>Agustus</v>
      </c>
      <c r="C1929" s="1">
        <v>97748</v>
      </c>
      <c r="D1929" s="1" t="s">
        <v>32</v>
      </c>
      <c r="E1929" s="1" t="s">
        <v>226</v>
      </c>
      <c r="F1929" s="2">
        <v>3.8668864197229778E-2</v>
      </c>
      <c r="G1929" s="2">
        <v>-8.3742120875045192E-2</v>
      </c>
      <c r="H1929" s="2">
        <v>-2.2098628105296837E-3</v>
      </c>
      <c r="I1929" s="2">
        <v>1.1206803856137548E-2</v>
      </c>
      <c r="J1929" s="2">
        <v>-9.9966011617848641E-3</v>
      </c>
      <c r="K1929" s="2">
        <v>0.69809351660575425</v>
      </c>
    </row>
    <row r="1930" spans="1:11" x14ac:dyDescent="0.3">
      <c r="A1930" s="1">
        <v>9</v>
      </c>
      <c r="B1930" s="1" t="str">
        <f t="shared" si="29"/>
        <v>September</v>
      </c>
      <c r="C1930" s="1">
        <v>97748</v>
      </c>
      <c r="D1930" s="1" t="s">
        <v>32</v>
      </c>
      <c r="E1930" s="1" t="s">
        <v>226</v>
      </c>
      <c r="F1930" s="2">
        <v>-1.8384554407146717E-2</v>
      </c>
      <c r="G1930" s="2">
        <v>-0.12779500028311017</v>
      </c>
      <c r="H1930" s="2">
        <v>0.20538357114546102</v>
      </c>
      <c r="I1930" s="2">
        <v>-2.1533095521204616E-2</v>
      </c>
      <c r="J1930" s="2">
        <v>-0.20427830624917417</v>
      </c>
      <c r="K1930" s="2">
        <v>5.9189126701017614E-2</v>
      </c>
    </row>
    <row r="1931" spans="1:11" x14ac:dyDescent="0.3">
      <c r="A1931" s="1">
        <v>10</v>
      </c>
      <c r="B1931" s="1" t="str">
        <f t="shared" si="29"/>
        <v>Oktober</v>
      </c>
      <c r="C1931" s="1">
        <v>97748</v>
      </c>
      <c r="D1931" s="1" t="s">
        <v>32</v>
      </c>
      <c r="E1931" s="1" t="s">
        <v>226</v>
      </c>
      <c r="F1931" s="2">
        <v>5.9001454607681775E-2</v>
      </c>
      <c r="G1931" s="2">
        <v>0.20178770061973492</v>
      </c>
      <c r="H1931" s="2">
        <v>5.1960511679641642E-2</v>
      </c>
      <c r="I1931" s="2">
        <v>4.2525027808674662E-2</v>
      </c>
      <c r="J1931" s="2">
        <v>-0.10498393276480217</v>
      </c>
      <c r="K1931" s="2">
        <v>0.29618094178716703</v>
      </c>
    </row>
    <row r="1932" spans="1:11" x14ac:dyDescent="0.3">
      <c r="A1932" s="1">
        <v>11</v>
      </c>
      <c r="B1932" s="1" t="str">
        <f t="shared" si="29"/>
        <v>November</v>
      </c>
      <c r="C1932" s="1">
        <v>97748</v>
      </c>
      <c r="D1932" s="1" t="s">
        <v>32</v>
      </c>
      <c r="E1932" s="1" t="s">
        <v>226</v>
      </c>
      <c r="F1932" s="2">
        <v>1.8181474028678923E-2</v>
      </c>
      <c r="G1932" s="2">
        <v>0.10427679633089733</v>
      </c>
      <c r="H1932" s="2">
        <v>7.207441537851729E-2</v>
      </c>
      <c r="I1932" s="2">
        <v>-7.3508917954816511E-2</v>
      </c>
      <c r="J1932" s="2">
        <v>1.5938917514412164E-3</v>
      </c>
      <c r="K1932" s="2">
        <v>-6.9533623992607541E-3</v>
      </c>
    </row>
    <row r="1933" spans="1:11" x14ac:dyDescent="0.3">
      <c r="A1933" s="1">
        <v>12</v>
      </c>
      <c r="B1933" s="1" t="str">
        <f t="shared" si="29"/>
        <v>Desember</v>
      </c>
      <c r="C1933" s="1">
        <v>97748</v>
      </c>
      <c r="D1933" s="1" t="s">
        <v>32</v>
      </c>
      <c r="E1933" s="1" t="s">
        <v>226</v>
      </c>
      <c r="F1933" s="2">
        <v>-4.3317942809875304E-2</v>
      </c>
      <c r="G1933" s="2">
        <v>-0.24832296466973602</v>
      </c>
      <c r="H1933" s="2">
        <v>-8.6801075268784448E-3</v>
      </c>
      <c r="I1933" s="2">
        <v>-8.0516129032255884E-2</v>
      </c>
      <c r="J1933" s="2">
        <v>8.9196236559143216E-2</v>
      </c>
      <c r="K1933" s="2">
        <v>2.4430491551463259E-2</v>
      </c>
    </row>
    <row r="1934" spans="1:11" x14ac:dyDescent="0.3">
      <c r="A1934" s="1">
        <v>1</v>
      </c>
      <c r="B1934" s="1" t="str">
        <f t="shared" si="29"/>
        <v>Januari</v>
      </c>
      <c r="C1934" s="1">
        <v>97760</v>
      </c>
      <c r="D1934" s="1" t="s">
        <v>29</v>
      </c>
      <c r="E1934" s="1" t="s">
        <v>227</v>
      </c>
      <c r="F1934" s="2" t="s">
        <v>17</v>
      </c>
      <c r="G1934" s="2" t="s">
        <v>17</v>
      </c>
      <c r="H1934" s="2" t="s">
        <v>17</v>
      </c>
      <c r="I1934" s="2" t="s">
        <v>17</v>
      </c>
      <c r="J1934" s="2" t="s">
        <v>17</v>
      </c>
      <c r="K1934" s="2" t="s">
        <v>17</v>
      </c>
    </row>
    <row r="1935" spans="1:11" x14ac:dyDescent="0.3">
      <c r="A1935" s="1">
        <v>2</v>
      </c>
      <c r="B1935" s="1" t="str">
        <f t="shared" ref="B1935:B1998" si="30">B1923</f>
        <v>Februari</v>
      </c>
      <c r="C1935" s="1">
        <v>97760</v>
      </c>
      <c r="D1935" s="1" t="s">
        <v>29</v>
      </c>
      <c r="E1935" s="1" t="s">
        <v>227</v>
      </c>
      <c r="F1935" s="2" t="s">
        <v>17</v>
      </c>
      <c r="G1935" s="2" t="s">
        <v>17</v>
      </c>
      <c r="H1935" s="2" t="s">
        <v>17</v>
      </c>
      <c r="I1935" s="2" t="s">
        <v>17</v>
      </c>
      <c r="J1935" s="2" t="s">
        <v>17</v>
      </c>
      <c r="K1935" s="2" t="s">
        <v>17</v>
      </c>
    </row>
    <row r="1936" spans="1:11" x14ac:dyDescent="0.3">
      <c r="A1936" s="1">
        <v>3</v>
      </c>
      <c r="B1936" s="1" t="str">
        <f t="shared" si="30"/>
        <v>Maret</v>
      </c>
      <c r="C1936" s="1">
        <v>97760</v>
      </c>
      <c r="D1936" s="1" t="s">
        <v>29</v>
      </c>
      <c r="E1936" s="1" t="s">
        <v>227</v>
      </c>
      <c r="F1936" s="2" t="s">
        <v>17</v>
      </c>
      <c r="G1936" s="2" t="s">
        <v>17</v>
      </c>
      <c r="H1936" s="2" t="s">
        <v>17</v>
      </c>
      <c r="I1936" s="2" t="s">
        <v>17</v>
      </c>
      <c r="J1936" s="2" t="s">
        <v>17</v>
      </c>
      <c r="K1936" s="2" t="s">
        <v>17</v>
      </c>
    </row>
    <row r="1937" spans="1:11" x14ac:dyDescent="0.3">
      <c r="A1937" s="1">
        <v>4</v>
      </c>
      <c r="B1937" s="1" t="str">
        <f t="shared" si="30"/>
        <v>April</v>
      </c>
      <c r="C1937" s="1">
        <v>97760</v>
      </c>
      <c r="D1937" s="1" t="s">
        <v>29</v>
      </c>
      <c r="E1937" s="1" t="s">
        <v>227</v>
      </c>
      <c r="F1937" s="2" t="s">
        <v>17</v>
      </c>
      <c r="G1937" s="2" t="s">
        <v>17</v>
      </c>
      <c r="H1937" s="2" t="s">
        <v>17</v>
      </c>
      <c r="I1937" s="2" t="s">
        <v>17</v>
      </c>
      <c r="J1937" s="2" t="s">
        <v>17</v>
      </c>
      <c r="K1937" s="2" t="s">
        <v>17</v>
      </c>
    </row>
    <row r="1938" spans="1:11" x14ac:dyDescent="0.3">
      <c r="A1938" s="1">
        <v>5</v>
      </c>
      <c r="B1938" s="1" t="str">
        <f t="shared" si="30"/>
        <v>Mei</v>
      </c>
      <c r="C1938" s="1">
        <v>97760</v>
      </c>
      <c r="D1938" s="1" t="s">
        <v>29</v>
      </c>
      <c r="E1938" s="1" t="s">
        <v>227</v>
      </c>
      <c r="F1938" s="2" t="s">
        <v>17</v>
      </c>
      <c r="G1938" s="2" t="s">
        <v>17</v>
      </c>
      <c r="H1938" s="2" t="s">
        <v>17</v>
      </c>
      <c r="I1938" s="2" t="s">
        <v>17</v>
      </c>
      <c r="J1938" s="2" t="s">
        <v>17</v>
      </c>
      <c r="K1938" s="2" t="s">
        <v>17</v>
      </c>
    </row>
    <row r="1939" spans="1:11" x14ac:dyDescent="0.3">
      <c r="A1939" s="1">
        <v>6</v>
      </c>
      <c r="B1939" s="1" t="str">
        <f t="shared" si="30"/>
        <v>Juni</v>
      </c>
      <c r="C1939" s="1">
        <v>97760</v>
      </c>
      <c r="D1939" s="1" t="s">
        <v>29</v>
      </c>
      <c r="E1939" s="1" t="s">
        <v>227</v>
      </c>
      <c r="F1939" s="2" t="s">
        <v>17</v>
      </c>
      <c r="G1939" s="2" t="s">
        <v>17</v>
      </c>
      <c r="H1939" s="2" t="s">
        <v>17</v>
      </c>
      <c r="I1939" s="2" t="s">
        <v>17</v>
      </c>
      <c r="J1939" s="2" t="s">
        <v>17</v>
      </c>
      <c r="K1939" s="2" t="s">
        <v>17</v>
      </c>
    </row>
    <row r="1940" spans="1:11" x14ac:dyDescent="0.3">
      <c r="A1940" s="1">
        <v>7</v>
      </c>
      <c r="B1940" s="1" t="str">
        <f t="shared" si="30"/>
        <v>Juli</v>
      </c>
      <c r="C1940" s="1">
        <v>97760</v>
      </c>
      <c r="D1940" s="1" t="s">
        <v>29</v>
      </c>
      <c r="E1940" s="1" t="s">
        <v>227</v>
      </c>
      <c r="F1940" s="2" t="s">
        <v>17</v>
      </c>
      <c r="G1940" s="2" t="s">
        <v>17</v>
      </c>
      <c r="H1940" s="2" t="s">
        <v>17</v>
      </c>
      <c r="I1940" s="2" t="s">
        <v>17</v>
      </c>
      <c r="J1940" s="2" t="s">
        <v>17</v>
      </c>
      <c r="K1940" s="2" t="s">
        <v>17</v>
      </c>
    </row>
    <row r="1941" spans="1:11" x14ac:dyDescent="0.3">
      <c r="A1941" s="1">
        <v>8</v>
      </c>
      <c r="B1941" s="1" t="str">
        <f t="shared" si="30"/>
        <v>Agustus</v>
      </c>
      <c r="C1941" s="1">
        <v>97760</v>
      </c>
      <c r="D1941" s="1" t="s">
        <v>29</v>
      </c>
      <c r="E1941" s="1" t="s">
        <v>227</v>
      </c>
      <c r="F1941" s="2" t="s">
        <v>17</v>
      </c>
      <c r="G1941" s="2" t="s">
        <v>17</v>
      </c>
      <c r="H1941" s="2" t="s">
        <v>17</v>
      </c>
      <c r="I1941" s="2" t="s">
        <v>17</v>
      </c>
      <c r="J1941" s="2" t="s">
        <v>17</v>
      </c>
      <c r="K1941" s="2" t="s">
        <v>17</v>
      </c>
    </row>
    <row r="1942" spans="1:11" x14ac:dyDescent="0.3">
      <c r="A1942" s="1">
        <v>9</v>
      </c>
      <c r="B1942" s="1" t="str">
        <f t="shared" si="30"/>
        <v>September</v>
      </c>
      <c r="C1942" s="1">
        <v>97760</v>
      </c>
      <c r="D1942" s="1" t="s">
        <v>29</v>
      </c>
      <c r="E1942" s="1" t="s">
        <v>227</v>
      </c>
      <c r="F1942" s="2" t="s">
        <v>17</v>
      </c>
      <c r="G1942" s="2" t="s">
        <v>17</v>
      </c>
      <c r="H1942" s="2" t="s">
        <v>17</v>
      </c>
      <c r="I1942" s="2" t="s">
        <v>17</v>
      </c>
      <c r="J1942" s="2" t="s">
        <v>17</v>
      </c>
      <c r="K1942" s="2" t="s">
        <v>17</v>
      </c>
    </row>
    <row r="1943" spans="1:11" x14ac:dyDescent="0.3">
      <c r="A1943" s="1">
        <v>10</v>
      </c>
      <c r="B1943" s="1" t="str">
        <f t="shared" si="30"/>
        <v>Oktober</v>
      </c>
      <c r="C1943" s="1">
        <v>97760</v>
      </c>
      <c r="D1943" s="1" t="s">
        <v>29</v>
      </c>
      <c r="E1943" s="1" t="s">
        <v>227</v>
      </c>
      <c r="F1943" s="2" t="s">
        <v>17</v>
      </c>
      <c r="G1943" s="2" t="s">
        <v>17</v>
      </c>
      <c r="H1943" s="2" t="s">
        <v>17</v>
      </c>
      <c r="I1943" s="2" t="s">
        <v>17</v>
      </c>
      <c r="J1943" s="2" t="s">
        <v>17</v>
      </c>
      <c r="K1943" s="2" t="s">
        <v>17</v>
      </c>
    </row>
    <row r="1944" spans="1:11" x14ac:dyDescent="0.3">
      <c r="A1944" s="1">
        <v>11</v>
      </c>
      <c r="B1944" s="1" t="str">
        <f t="shared" si="30"/>
        <v>November</v>
      </c>
      <c r="C1944" s="1">
        <v>97760</v>
      </c>
      <c r="D1944" s="1" t="s">
        <v>29</v>
      </c>
      <c r="E1944" s="1" t="s">
        <v>227</v>
      </c>
      <c r="F1944" s="2" t="s">
        <v>17</v>
      </c>
      <c r="G1944" s="2" t="s">
        <v>17</v>
      </c>
      <c r="H1944" s="2" t="s">
        <v>17</v>
      </c>
      <c r="I1944" s="2" t="s">
        <v>17</v>
      </c>
      <c r="J1944" s="2" t="s">
        <v>17</v>
      </c>
      <c r="K1944" s="2" t="s">
        <v>17</v>
      </c>
    </row>
    <row r="1945" spans="1:11" x14ac:dyDescent="0.3">
      <c r="A1945" s="1">
        <v>12</v>
      </c>
      <c r="B1945" s="1" t="str">
        <f t="shared" si="30"/>
        <v>Desember</v>
      </c>
      <c r="C1945" s="1">
        <v>97760</v>
      </c>
      <c r="D1945" s="1" t="s">
        <v>29</v>
      </c>
      <c r="E1945" s="1" t="s">
        <v>227</v>
      </c>
      <c r="F1945" s="2" t="s">
        <v>17</v>
      </c>
      <c r="G1945" s="2" t="s">
        <v>17</v>
      </c>
      <c r="H1945" s="2" t="s">
        <v>17</v>
      </c>
      <c r="I1945" s="2" t="s">
        <v>17</v>
      </c>
      <c r="J1945" s="2" t="s">
        <v>17</v>
      </c>
      <c r="K1945" s="2" t="s">
        <v>17</v>
      </c>
    </row>
    <row r="1946" spans="1:11" x14ac:dyDescent="0.3">
      <c r="A1946" s="1">
        <v>1</v>
      </c>
      <c r="B1946" s="1" t="str">
        <f t="shared" si="30"/>
        <v>Januari</v>
      </c>
      <c r="C1946" s="1">
        <v>97780</v>
      </c>
      <c r="D1946" s="1" t="s">
        <v>31</v>
      </c>
      <c r="E1946" s="1" t="s">
        <v>228</v>
      </c>
      <c r="F1946" s="2" t="s">
        <v>17</v>
      </c>
      <c r="G1946" s="2" t="s">
        <v>17</v>
      </c>
      <c r="H1946" s="2" t="s">
        <v>17</v>
      </c>
      <c r="I1946" s="2" t="s">
        <v>17</v>
      </c>
      <c r="J1946" s="2" t="s">
        <v>17</v>
      </c>
      <c r="K1946" s="2" t="s">
        <v>17</v>
      </c>
    </row>
    <row r="1947" spans="1:11" x14ac:dyDescent="0.3">
      <c r="A1947" s="1">
        <v>2</v>
      </c>
      <c r="B1947" s="1" t="str">
        <f t="shared" si="30"/>
        <v>Februari</v>
      </c>
      <c r="C1947" s="1">
        <v>97780</v>
      </c>
      <c r="D1947" s="1" t="s">
        <v>31</v>
      </c>
      <c r="E1947" s="1" t="s">
        <v>228</v>
      </c>
      <c r="F1947" s="2" t="s">
        <v>17</v>
      </c>
      <c r="G1947" s="2" t="s">
        <v>17</v>
      </c>
      <c r="H1947" s="2" t="s">
        <v>17</v>
      </c>
      <c r="I1947" s="2" t="s">
        <v>17</v>
      </c>
      <c r="J1947" s="2" t="s">
        <v>17</v>
      </c>
      <c r="K1947" s="2" t="s">
        <v>17</v>
      </c>
    </row>
    <row r="1948" spans="1:11" x14ac:dyDescent="0.3">
      <c r="A1948" s="1">
        <v>3</v>
      </c>
      <c r="B1948" s="1" t="str">
        <f t="shared" si="30"/>
        <v>Maret</v>
      </c>
      <c r="C1948" s="1">
        <v>97780</v>
      </c>
      <c r="D1948" s="1" t="s">
        <v>31</v>
      </c>
      <c r="E1948" s="1" t="s">
        <v>228</v>
      </c>
      <c r="F1948" s="2" t="s">
        <v>17</v>
      </c>
      <c r="G1948" s="2" t="s">
        <v>17</v>
      </c>
      <c r="H1948" s="2" t="s">
        <v>17</v>
      </c>
      <c r="I1948" s="2" t="s">
        <v>17</v>
      </c>
      <c r="J1948" s="2" t="s">
        <v>17</v>
      </c>
      <c r="K1948" s="2" t="s">
        <v>17</v>
      </c>
    </row>
    <row r="1949" spans="1:11" x14ac:dyDescent="0.3">
      <c r="A1949" s="1">
        <v>4</v>
      </c>
      <c r="B1949" s="1" t="str">
        <f t="shared" si="30"/>
        <v>April</v>
      </c>
      <c r="C1949" s="1">
        <v>97780</v>
      </c>
      <c r="D1949" s="1" t="s">
        <v>31</v>
      </c>
      <c r="E1949" s="1" t="s">
        <v>228</v>
      </c>
      <c r="F1949" s="2" t="s">
        <v>17</v>
      </c>
      <c r="G1949" s="2" t="s">
        <v>17</v>
      </c>
      <c r="H1949" s="2" t="s">
        <v>17</v>
      </c>
      <c r="I1949" s="2" t="s">
        <v>17</v>
      </c>
      <c r="J1949" s="2" t="s">
        <v>17</v>
      </c>
      <c r="K1949" s="2" t="s">
        <v>17</v>
      </c>
    </row>
    <row r="1950" spans="1:11" x14ac:dyDescent="0.3">
      <c r="A1950" s="1">
        <v>5</v>
      </c>
      <c r="B1950" s="1" t="str">
        <f t="shared" si="30"/>
        <v>Mei</v>
      </c>
      <c r="C1950" s="1">
        <v>97780</v>
      </c>
      <c r="D1950" s="1" t="s">
        <v>31</v>
      </c>
      <c r="E1950" s="1" t="s">
        <v>228</v>
      </c>
      <c r="F1950" s="2" t="s">
        <v>17</v>
      </c>
      <c r="G1950" s="2" t="s">
        <v>17</v>
      </c>
      <c r="H1950" s="2" t="s">
        <v>17</v>
      </c>
      <c r="I1950" s="2" t="s">
        <v>17</v>
      </c>
      <c r="J1950" s="2" t="s">
        <v>17</v>
      </c>
      <c r="K1950" s="2" t="s">
        <v>17</v>
      </c>
    </row>
    <row r="1951" spans="1:11" x14ac:dyDescent="0.3">
      <c r="A1951" s="1">
        <v>6</v>
      </c>
      <c r="B1951" s="1" t="str">
        <f t="shared" si="30"/>
        <v>Juni</v>
      </c>
      <c r="C1951" s="1">
        <v>97780</v>
      </c>
      <c r="D1951" s="1" t="s">
        <v>31</v>
      </c>
      <c r="E1951" s="1" t="s">
        <v>228</v>
      </c>
      <c r="F1951" s="2" t="s">
        <v>17</v>
      </c>
      <c r="G1951" s="2" t="s">
        <v>17</v>
      </c>
      <c r="H1951" s="2" t="s">
        <v>17</v>
      </c>
      <c r="I1951" s="2" t="s">
        <v>17</v>
      </c>
      <c r="J1951" s="2" t="s">
        <v>17</v>
      </c>
      <c r="K1951" s="2" t="s">
        <v>17</v>
      </c>
    </row>
    <row r="1952" spans="1:11" x14ac:dyDescent="0.3">
      <c r="A1952" s="1">
        <v>7</v>
      </c>
      <c r="B1952" s="1" t="str">
        <f t="shared" si="30"/>
        <v>Juli</v>
      </c>
      <c r="C1952" s="1">
        <v>97780</v>
      </c>
      <c r="D1952" s="1" t="s">
        <v>31</v>
      </c>
      <c r="E1952" s="1" t="s">
        <v>228</v>
      </c>
      <c r="F1952" s="2" t="s">
        <v>17</v>
      </c>
      <c r="G1952" s="2" t="s">
        <v>17</v>
      </c>
      <c r="H1952" s="2" t="s">
        <v>17</v>
      </c>
      <c r="I1952" s="2" t="s">
        <v>17</v>
      </c>
      <c r="J1952" s="2" t="s">
        <v>17</v>
      </c>
      <c r="K1952" s="2" t="s">
        <v>17</v>
      </c>
    </row>
    <row r="1953" spans="1:11" x14ac:dyDescent="0.3">
      <c r="A1953" s="1">
        <v>8</v>
      </c>
      <c r="B1953" s="1" t="str">
        <f t="shared" si="30"/>
        <v>Agustus</v>
      </c>
      <c r="C1953" s="1">
        <v>97780</v>
      </c>
      <c r="D1953" s="1" t="s">
        <v>31</v>
      </c>
      <c r="E1953" s="1" t="s">
        <v>228</v>
      </c>
      <c r="F1953" s="2" t="s">
        <v>17</v>
      </c>
      <c r="G1953" s="2" t="s">
        <v>17</v>
      </c>
      <c r="H1953" s="2" t="s">
        <v>17</v>
      </c>
      <c r="I1953" s="2" t="s">
        <v>17</v>
      </c>
      <c r="J1953" s="2" t="s">
        <v>17</v>
      </c>
      <c r="K1953" s="2" t="s">
        <v>17</v>
      </c>
    </row>
    <row r="1954" spans="1:11" x14ac:dyDescent="0.3">
      <c r="A1954" s="1">
        <v>9</v>
      </c>
      <c r="B1954" s="1" t="str">
        <f t="shared" si="30"/>
        <v>September</v>
      </c>
      <c r="C1954" s="1">
        <v>97780</v>
      </c>
      <c r="D1954" s="1" t="s">
        <v>31</v>
      </c>
      <c r="E1954" s="1" t="s">
        <v>228</v>
      </c>
      <c r="F1954" s="2" t="s">
        <v>17</v>
      </c>
      <c r="G1954" s="2" t="s">
        <v>17</v>
      </c>
      <c r="H1954" s="2" t="s">
        <v>17</v>
      </c>
      <c r="I1954" s="2" t="s">
        <v>17</v>
      </c>
      <c r="J1954" s="2" t="s">
        <v>17</v>
      </c>
      <c r="K1954" s="2" t="s">
        <v>17</v>
      </c>
    </row>
    <row r="1955" spans="1:11" x14ac:dyDescent="0.3">
      <c r="A1955" s="1">
        <v>10</v>
      </c>
      <c r="B1955" s="1" t="str">
        <f t="shared" si="30"/>
        <v>Oktober</v>
      </c>
      <c r="C1955" s="1">
        <v>97780</v>
      </c>
      <c r="D1955" s="1" t="s">
        <v>31</v>
      </c>
      <c r="E1955" s="1" t="s">
        <v>228</v>
      </c>
      <c r="F1955" s="2" t="s">
        <v>17</v>
      </c>
      <c r="G1955" s="2" t="s">
        <v>17</v>
      </c>
      <c r="H1955" s="2" t="s">
        <v>17</v>
      </c>
      <c r="I1955" s="2" t="s">
        <v>17</v>
      </c>
      <c r="J1955" s="2" t="s">
        <v>17</v>
      </c>
      <c r="K1955" s="2" t="s">
        <v>17</v>
      </c>
    </row>
    <row r="1956" spans="1:11" x14ac:dyDescent="0.3">
      <c r="A1956" s="1">
        <v>11</v>
      </c>
      <c r="B1956" s="1" t="str">
        <f t="shared" si="30"/>
        <v>November</v>
      </c>
      <c r="C1956" s="1">
        <v>97780</v>
      </c>
      <c r="D1956" s="1" t="s">
        <v>31</v>
      </c>
      <c r="E1956" s="1" t="s">
        <v>228</v>
      </c>
      <c r="F1956" s="2" t="s">
        <v>17</v>
      </c>
      <c r="G1956" s="2" t="s">
        <v>17</v>
      </c>
      <c r="H1956" s="2" t="s">
        <v>17</v>
      </c>
      <c r="I1956" s="2" t="s">
        <v>17</v>
      </c>
      <c r="J1956" s="2" t="s">
        <v>17</v>
      </c>
      <c r="K1956" s="2" t="s">
        <v>17</v>
      </c>
    </row>
    <row r="1957" spans="1:11" x14ac:dyDescent="0.3">
      <c r="A1957" s="1">
        <v>12</v>
      </c>
      <c r="B1957" s="1" t="str">
        <f t="shared" si="30"/>
        <v>Desember</v>
      </c>
      <c r="C1957" s="1">
        <v>97780</v>
      </c>
      <c r="D1957" s="1" t="s">
        <v>31</v>
      </c>
      <c r="E1957" s="1" t="s">
        <v>228</v>
      </c>
      <c r="F1957" s="2" t="s">
        <v>17</v>
      </c>
      <c r="G1957" s="2" t="s">
        <v>17</v>
      </c>
      <c r="H1957" s="2" t="s">
        <v>17</v>
      </c>
      <c r="I1957" s="2" t="s">
        <v>17</v>
      </c>
      <c r="J1957" s="2" t="s">
        <v>17</v>
      </c>
      <c r="K1957" s="2" t="s">
        <v>17</v>
      </c>
    </row>
    <row r="1958" spans="1:11" x14ac:dyDescent="0.3">
      <c r="A1958" s="1">
        <v>1</v>
      </c>
      <c r="B1958" s="1" t="str">
        <f t="shared" si="30"/>
        <v>Januari</v>
      </c>
      <c r="C1958" s="1">
        <v>97790</v>
      </c>
      <c r="D1958" s="1" t="s">
        <v>32</v>
      </c>
      <c r="E1958" s="1" t="s">
        <v>229</v>
      </c>
      <c r="F1958" s="2">
        <v>2.6800714702754729E-2</v>
      </c>
      <c r="G1958" s="2">
        <v>-0.67501100378116341</v>
      </c>
      <c r="H1958" s="2">
        <v>-0.18468842313600398</v>
      </c>
      <c r="I1958" s="2">
        <v>-3.6865842490842488E-2</v>
      </c>
      <c r="J1958" s="2">
        <v>0.18461658099964601</v>
      </c>
      <c r="K1958" s="2">
        <v>0.56531157686399602</v>
      </c>
    </row>
    <row r="1959" spans="1:11" x14ac:dyDescent="0.3">
      <c r="A1959" s="1">
        <v>2</v>
      </c>
      <c r="B1959" s="1" t="str">
        <f t="shared" si="30"/>
        <v>Februari</v>
      </c>
      <c r="C1959" s="1">
        <v>97790</v>
      </c>
      <c r="D1959" s="1" t="s">
        <v>32</v>
      </c>
      <c r="E1959" s="1" t="s">
        <v>229</v>
      </c>
      <c r="F1959" s="2">
        <v>-2.0609087731463358E-3</v>
      </c>
      <c r="G1959" s="2">
        <v>-0.58062379135575348</v>
      </c>
      <c r="H1959" s="2">
        <v>-0.21603789234097359</v>
      </c>
      <c r="I1959" s="2">
        <v>4.9548622437351142E-2</v>
      </c>
      <c r="J1959" s="2">
        <v>0.13697965715047486</v>
      </c>
      <c r="K1959" s="2">
        <v>0.27330939829942036</v>
      </c>
    </row>
    <row r="1960" spans="1:11" x14ac:dyDescent="0.3">
      <c r="A1960" s="1">
        <v>3</v>
      </c>
      <c r="B1960" s="1" t="str">
        <f t="shared" si="30"/>
        <v>Maret</v>
      </c>
      <c r="C1960" s="1">
        <v>97790</v>
      </c>
      <c r="D1960" s="1" t="s">
        <v>32</v>
      </c>
      <c r="E1960" s="1" t="s">
        <v>229</v>
      </c>
      <c r="F1960" s="2">
        <v>1.4190329357551119E-2</v>
      </c>
      <c r="G1960" s="2">
        <v>-0.13007200460829263</v>
      </c>
      <c r="H1960" s="2">
        <v>-0.23948060675883193</v>
      </c>
      <c r="I1960" s="2">
        <v>0.11194412442396491</v>
      </c>
      <c r="J1960" s="2">
        <v>0.11509824628776461</v>
      </c>
      <c r="K1960" s="2">
        <v>0.18565380184332003</v>
      </c>
    </row>
    <row r="1961" spans="1:11" x14ac:dyDescent="0.3">
      <c r="A1961" s="1">
        <v>4</v>
      </c>
      <c r="B1961" s="1" t="str">
        <f t="shared" si="30"/>
        <v>April</v>
      </c>
      <c r="C1961" s="1">
        <v>97790</v>
      </c>
      <c r="D1961" s="1" t="s">
        <v>32</v>
      </c>
      <c r="E1961" s="1" t="s">
        <v>229</v>
      </c>
      <c r="F1961" s="2">
        <v>3.675025354969453E-2</v>
      </c>
      <c r="G1961" s="2">
        <v>-0.11753879310344928</v>
      </c>
      <c r="H1961" s="2">
        <v>-0.18244620051085766</v>
      </c>
      <c r="I1961" s="2">
        <v>0.10729454022988456</v>
      </c>
      <c r="J1961" s="2">
        <v>6.3230044699870869E-2</v>
      </c>
      <c r="K1961" s="2">
        <v>0.37114655172413702</v>
      </c>
    </row>
    <row r="1962" spans="1:11" x14ac:dyDescent="0.3">
      <c r="A1962" s="1">
        <v>5</v>
      </c>
      <c r="B1962" s="1" t="str">
        <f t="shared" si="30"/>
        <v>Mei</v>
      </c>
      <c r="C1962" s="1">
        <v>97790</v>
      </c>
      <c r="D1962" s="1" t="s">
        <v>32</v>
      </c>
      <c r="E1962" s="1" t="s">
        <v>229</v>
      </c>
      <c r="F1962" s="2">
        <v>4.5743794354335954E-4</v>
      </c>
      <c r="G1962" s="2">
        <v>-0.2219452188149944</v>
      </c>
      <c r="H1962" s="2">
        <v>-0.17053392849241389</v>
      </c>
      <c r="I1962" s="2">
        <v>2.0474136023715062E-2</v>
      </c>
      <c r="J1962" s="2">
        <v>0.12883667418912026</v>
      </c>
      <c r="K1962" s="2">
        <v>0.15284281727448482</v>
      </c>
    </row>
    <row r="1963" spans="1:11" x14ac:dyDescent="0.3">
      <c r="A1963" s="1">
        <v>6</v>
      </c>
      <c r="B1963" s="1" t="str">
        <f t="shared" si="30"/>
        <v>Juni</v>
      </c>
      <c r="C1963" s="1">
        <v>97790</v>
      </c>
      <c r="D1963" s="1" t="s">
        <v>32</v>
      </c>
      <c r="E1963" s="1" t="s">
        <v>229</v>
      </c>
      <c r="F1963" s="2">
        <v>1.5872286770276689E-2</v>
      </c>
      <c r="G1963" s="2">
        <v>-0.62357336708629774</v>
      </c>
      <c r="H1963" s="2">
        <v>-5.6027070790000896E-2</v>
      </c>
      <c r="I1963" s="2">
        <v>1.8176632913703705E-2</v>
      </c>
      <c r="J1963" s="2">
        <v>3.5830811997001104E-2</v>
      </c>
      <c r="K1963" s="2">
        <v>0.59031073253056243</v>
      </c>
    </row>
    <row r="1964" spans="1:11" x14ac:dyDescent="0.3">
      <c r="A1964" s="1">
        <v>7</v>
      </c>
      <c r="B1964" s="1" t="str">
        <f t="shared" si="30"/>
        <v>Juli</v>
      </c>
      <c r="C1964" s="1">
        <v>97790</v>
      </c>
      <c r="D1964" s="1" t="s">
        <v>32</v>
      </c>
      <c r="E1964" s="1" t="s">
        <v>229</v>
      </c>
      <c r="F1964" s="2">
        <v>4.8031263091748405E-2</v>
      </c>
      <c r="G1964" s="2">
        <v>-0.19641839477726461</v>
      </c>
      <c r="H1964" s="2">
        <v>-0.17540584997439701</v>
      </c>
      <c r="I1964" s="2">
        <v>2.7291282642090308E-2</v>
      </c>
      <c r="J1964" s="2">
        <v>0.14508220259430141</v>
      </c>
      <c r="K1964" s="2">
        <v>0.65928949052739461</v>
      </c>
    </row>
    <row r="1965" spans="1:11" x14ac:dyDescent="0.3">
      <c r="A1965" s="1">
        <v>8</v>
      </c>
      <c r="B1965" s="1" t="str">
        <f t="shared" si="30"/>
        <v>Agustus</v>
      </c>
      <c r="C1965" s="1">
        <v>97790</v>
      </c>
      <c r="D1965" s="1" t="s">
        <v>32</v>
      </c>
      <c r="E1965" s="1" t="s">
        <v>229</v>
      </c>
      <c r="F1965" s="2">
        <v>5.6147831009076166E-2</v>
      </c>
      <c r="G1965" s="2">
        <v>-3.8557107348358599E-2</v>
      </c>
      <c r="H1965" s="2">
        <v>-0.23201588871036527</v>
      </c>
      <c r="I1965" s="2">
        <v>8.5655258243039614E-2</v>
      </c>
      <c r="J1965" s="2">
        <v>0.15394880199535743</v>
      </c>
      <c r="K1965" s="2">
        <v>0.62461493566239545</v>
      </c>
    </row>
    <row r="1966" spans="1:11" x14ac:dyDescent="0.3">
      <c r="A1966" s="1">
        <v>9</v>
      </c>
      <c r="B1966" s="1" t="str">
        <f t="shared" si="30"/>
        <v>September</v>
      </c>
      <c r="C1966" s="1">
        <v>97790</v>
      </c>
      <c r="D1966" s="1" t="s">
        <v>32</v>
      </c>
      <c r="E1966" s="1" t="s">
        <v>229</v>
      </c>
      <c r="F1966" s="2">
        <v>2.0866301907966199E-2</v>
      </c>
      <c r="G1966" s="2">
        <v>-0.23803240740740961</v>
      </c>
      <c r="H1966" s="2">
        <v>-0.20344907407407614</v>
      </c>
      <c r="I1966" s="2">
        <v>6.7800925925923378E-2</v>
      </c>
      <c r="J1966" s="2">
        <v>0.12811471193415416</v>
      </c>
      <c r="K1966" s="2">
        <v>0.38821759259258926</v>
      </c>
    </row>
    <row r="1967" spans="1:11" x14ac:dyDescent="0.3">
      <c r="A1967" s="1">
        <v>10</v>
      </c>
      <c r="B1967" s="1" t="str">
        <f t="shared" si="30"/>
        <v>Oktober</v>
      </c>
      <c r="C1967" s="1">
        <v>97790</v>
      </c>
      <c r="D1967" s="1" t="s">
        <v>32</v>
      </c>
      <c r="E1967" s="1" t="s">
        <v>229</v>
      </c>
      <c r="F1967" s="2">
        <v>2.3286873982760352E-2</v>
      </c>
      <c r="G1967" s="2">
        <v>-0.5425568651778363</v>
      </c>
      <c r="H1967" s="2">
        <v>-0.32212675765095455</v>
      </c>
      <c r="I1967" s="2">
        <v>0.2127858767576476</v>
      </c>
      <c r="J1967" s="2">
        <v>0.13298375608859125</v>
      </c>
      <c r="K1967" s="2">
        <v>0.60233560794044416</v>
      </c>
    </row>
    <row r="1968" spans="1:11" x14ac:dyDescent="0.3">
      <c r="A1968" s="1">
        <v>11</v>
      </c>
      <c r="B1968" s="1" t="str">
        <f t="shared" si="30"/>
        <v>November</v>
      </c>
      <c r="C1968" s="1">
        <v>97790</v>
      </c>
      <c r="D1968" s="1" t="s">
        <v>32</v>
      </c>
      <c r="E1968" s="1" t="s">
        <v>229</v>
      </c>
      <c r="F1968" s="2">
        <v>-1.3482241038123989E-2</v>
      </c>
      <c r="G1968" s="2">
        <v>-0.36245387732010553</v>
      </c>
      <c r="H1968" s="2">
        <v>-0.34199091435714224</v>
      </c>
      <c r="I1968" s="2">
        <v>0.16374056712433854</v>
      </c>
      <c r="J1968" s="2">
        <v>0.1440512557970976</v>
      </c>
      <c r="K1968" s="2">
        <v>0.20516106520863175</v>
      </c>
    </row>
    <row r="1969" spans="1:11" x14ac:dyDescent="0.3">
      <c r="A1969" s="1">
        <v>12</v>
      </c>
      <c r="B1969" s="1" t="str">
        <f t="shared" si="30"/>
        <v>Desember</v>
      </c>
      <c r="C1969" s="1">
        <v>97790</v>
      </c>
      <c r="D1969" s="1" t="s">
        <v>32</v>
      </c>
      <c r="E1969" s="1" t="s">
        <v>229</v>
      </c>
      <c r="F1969" s="2">
        <v>-4.5960921296942174E-2</v>
      </c>
      <c r="G1969" s="2">
        <v>-0.54258939238777992</v>
      </c>
      <c r="H1969" s="2">
        <v>-0.16113777948455285</v>
      </c>
      <c r="I1969" s="2">
        <v>-2.7777564430789776E-2</v>
      </c>
      <c r="J1969" s="2">
        <v>0.19200173996321013</v>
      </c>
      <c r="K1969" s="2">
        <v>5.5528887182115121E-2</v>
      </c>
    </row>
    <row r="1970" spans="1:11" x14ac:dyDescent="0.3">
      <c r="A1970" s="1">
        <v>1</v>
      </c>
      <c r="B1970" s="1" t="str">
        <f t="shared" si="30"/>
        <v>Januari</v>
      </c>
      <c r="C1970" s="1">
        <v>97796</v>
      </c>
      <c r="D1970" s="1" t="s">
        <v>31</v>
      </c>
      <c r="E1970" s="1" t="s">
        <v>230</v>
      </c>
      <c r="F1970" s="2">
        <v>-0.120101659065164</v>
      </c>
      <c r="G1970" s="2">
        <v>-0.71720059325176244</v>
      </c>
      <c r="H1970" s="2">
        <v>-0.32276039735508588</v>
      </c>
      <c r="I1970" s="2">
        <v>0.22072750587072071</v>
      </c>
      <c r="J1970" s="2">
        <v>3.7480812013348339E-2</v>
      </c>
      <c r="K1970" s="2">
        <v>-6.5164871241415234E-2</v>
      </c>
    </row>
    <row r="1971" spans="1:11" x14ac:dyDescent="0.3">
      <c r="A1971" s="1">
        <v>2</v>
      </c>
      <c r="B1971" s="1" t="str">
        <f t="shared" si="30"/>
        <v>Februari</v>
      </c>
      <c r="C1971" s="1">
        <v>97796</v>
      </c>
      <c r="D1971" s="1" t="s">
        <v>31</v>
      </c>
      <c r="E1971" s="1" t="s">
        <v>230</v>
      </c>
      <c r="F1971" s="2">
        <v>-5.0864630788561398E-2</v>
      </c>
      <c r="G1971" s="2">
        <v>-0.43288568581746328</v>
      </c>
      <c r="H1971" s="2">
        <v>-0.28202874821483603</v>
      </c>
      <c r="I1971" s="2">
        <v>0.19902420745018895</v>
      </c>
      <c r="J1971" s="2">
        <v>5.4801665943163158E-2</v>
      </c>
      <c r="K1971" s="2">
        <v>0.1533983785377222</v>
      </c>
    </row>
    <row r="1972" spans="1:11" x14ac:dyDescent="0.3">
      <c r="A1972" s="1">
        <v>3</v>
      </c>
      <c r="B1972" s="1" t="str">
        <f t="shared" si="30"/>
        <v>Maret</v>
      </c>
      <c r="C1972" s="1">
        <v>97796</v>
      </c>
      <c r="D1972" s="1" t="s">
        <v>31</v>
      </c>
      <c r="E1972" s="1" t="s">
        <v>230</v>
      </c>
      <c r="F1972" s="2">
        <v>-2.967258574845295E-2</v>
      </c>
      <c r="G1972" s="2">
        <v>-0.3543042129408942</v>
      </c>
      <c r="H1972" s="2">
        <v>-8.287612154304469E-2</v>
      </c>
      <c r="I1972" s="2">
        <v>-0.10666980433874258</v>
      </c>
      <c r="J1972" s="2">
        <v>0.17297070157317657</v>
      </c>
      <c r="K1972" s="2">
        <v>0.24956675480104273</v>
      </c>
    </row>
    <row r="1973" spans="1:11" x14ac:dyDescent="0.3">
      <c r="A1973" s="1">
        <v>4</v>
      </c>
      <c r="B1973" s="1" t="str">
        <f t="shared" si="30"/>
        <v>April</v>
      </c>
      <c r="C1973" s="1">
        <v>97796</v>
      </c>
      <c r="D1973" s="1" t="s">
        <v>31</v>
      </c>
      <c r="E1973" s="1" t="s">
        <v>230</v>
      </c>
      <c r="F1973" s="2">
        <v>-6.6342580589407963E-3</v>
      </c>
      <c r="G1973" s="2">
        <v>-0.23585385878489321</v>
      </c>
      <c r="H1973" s="2">
        <v>-0.29762469211822751</v>
      </c>
      <c r="I1973" s="2">
        <v>5.839614121510657E-2</v>
      </c>
      <c r="J1973" s="2">
        <v>0.17970361247947436</v>
      </c>
      <c r="K1973" s="2">
        <v>0.29075533661740494</v>
      </c>
    </row>
    <row r="1974" spans="1:11" x14ac:dyDescent="0.3">
      <c r="A1974" s="1">
        <v>5</v>
      </c>
      <c r="B1974" s="1" t="str">
        <f t="shared" si="30"/>
        <v>Mei</v>
      </c>
      <c r="C1974" s="1">
        <v>97796</v>
      </c>
      <c r="D1974" s="1" t="s">
        <v>31</v>
      </c>
      <c r="E1974" s="1" t="s">
        <v>230</v>
      </c>
      <c r="F1974" s="2">
        <v>-1.6427954054484807E-2</v>
      </c>
      <c r="G1974" s="2">
        <v>-0.16932925914155206</v>
      </c>
      <c r="H1974" s="2">
        <v>-0.29967200107703595</v>
      </c>
      <c r="I1974" s="2">
        <v>4.7606224729415572E-2</v>
      </c>
      <c r="J1974" s="2">
        <v>0.19213137613220929</v>
      </c>
      <c r="K1974" s="2">
        <v>0.13604708494447118</v>
      </c>
    </row>
    <row r="1975" spans="1:11" x14ac:dyDescent="0.3">
      <c r="A1975" s="1">
        <v>6</v>
      </c>
      <c r="B1975" s="1" t="str">
        <f t="shared" si="30"/>
        <v>Juni</v>
      </c>
      <c r="C1975" s="1">
        <v>97796</v>
      </c>
      <c r="D1975" s="1" t="s">
        <v>31</v>
      </c>
      <c r="E1975" s="1" t="s">
        <v>230</v>
      </c>
      <c r="F1975" s="2">
        <v>-1.4339297307412124E-2</v>
      </c>
      <c r="G1975" s="2">
        <v>-0.35214488893046969</v>
      </c>
      <c r="H1975" s="2">
        <v>-0.33596433337491449</v>
      </c>
      <c r="I1975" s="2">
        <v>0.18079859765956849</v>
      </c>
      <c r="J1975" s="2">
        <v>8.7972869040360988E-2</v>
      </c>
      <c r="K1975" s="2">
        <v>0.52743844440286358</v>
      </c>
    </row>
    <row r="1976" spans="1:11" x14ac:dyDescent="0.3">
      <c r="A1976" s="1">
        <v>7</v>
      </c>
      <c r="B1976" s="1" t="str">
        <f t="shared" si="30"/>
        <v>Juli</v>
      </c>
      <c r="C1976" s="1">
        <v>97796</v>
      </c>
      <c r="D1976" s="1" t="s">
        <v>31</v>
      </c>
      <c r="E1976" s="1" t="s">
        <v>230</v>
      </c>
      <c r="F1976" s="2">
        <v>5.822020636800055E-2</v>
      </c>
      <c r="G1976" s="2">
        <v>6.3271481615630024E-2</v>
      </c>
      <c r="H1976" s="2">
        <v>-0.32234679795426402</v>
      </c>
      <c r="I1976" s="2">
        <v>7.9669331077995051E-2</v>
      </c>
      <c r="J1976" s="2">
        <v>0.17820810728542469</v>
      </c>
      <c r="K1976" s="2">
        <v>0.59150624864071821</v>
      </c>
    </row>
    <row r="1977" spans="1:11" x14ac:dyDescent="0.3">
      <c r="A1977" s="1">
        <v>8</v>
      </c>
      <c r="B1977" s="1" t="str">
        <f t="shared" si="30"/>
        <v>Agustus</v>
      </c>
      <c r="C1977" s="1">
        <v>97796</v>
      </c>
      <c r="D1977" s="1" t="s">
        <v>31</v>
      </c>
      <c r="E1977" s="1" t="s">
        <v>230</v>
      </c>
      <c r="F1977" s="2">
        <v>2.1612749536138353E-2</v>
      </c>
      <c r="G1977" s="2">
        <v>-0.15724973577796023</v>
      </c>
      <c r="H1977" s="2">
        <v>-0.22451116050914255</v>
      </c>
      <c r="I1977" s="2">
        <v>6.8664242716664242E-2</v>
      </c>
      <c r="J1977" s="2">
        <v>0.11094468569065512</v>
      </c>
      <c r="K1977" s="2">
        <v>0.58105671583494234</v>
      </c>
    </row>
    <row r="1978" spans="1:11" x14ac:dyDescent="0.3">
      <c r="A1978" s="1">
        <v>9</v>
      </c>
      <c r="B1978" s="1" t="str">
        <f t="shared" si="30"/>
        <v>September</v>
      </c>
      <c r="C1978" s="1">
        <v>97796</v>
      </c>
      <c r="D1978" s="1" t="s">
        <v>31</v>
      </c>
      <c r="E1978" s="1" t="s">
        <v>230</v>
      </c>
      <c r="F1978" s="2">
        <v>-3.8331398200600532E-2</v>
      </c>
      <c r="G1978" s="2">
        <v>-0.36660679075185598</v>
      </c>
      <c r="H1978" s="2">
        <v>-0.18445864260370667</v>
      </c>
      <c r="I1978" s="2">
        <v>0.1329564276389498</v>
      </c>
      <c r="J1978" s="2">
        <v>3.3056350704389101E-2</v>
      </c>
      <c r="K1978" s="2">
        <v>0.13825740677901047</v>
      </c>
    </row>
    <row r="1979" spans="1:11" x14ac:dyDescent="0.3">
      <c r="A1979" s="1">
        <v>10</v>
      </c>
      <c r="B1979" s="1" t="str">
        <f t="shared" si="30"/>
        <v>Oktober</v>
      </c>
      <c r="C1979" s="1">
        <v>97796</v>
      </c>
      <c r="D1979" s="1" t="s">
        <v>31</v>
      </c>
      <c r="E1979" s="1" t="s">
        <v>230</v>
      </c>
      <c r="F1979" s="2">
        <v>-1.4394817473237906E-2</v>
      </c>
      <c r="G1979" s="2">
        <v>-0.32385080344201594</v>
      </c>
      <c r="H1979" s="2">
        <v>-0.41629031957104745</v>
      </c>
      <c r="I1979" s="2">
        <v>0.30058468042895187</v>
      </c>
      <c r="J1979" s="2">
        <v>3.2447575227886105E-2</v>
      </c>
      <c r="K1979" s="2">
        <v>0.47016552471409767</v>
      </c>
    </row>
    <row r="1980" spans="1:11" x14ac:dyDescent="0.3">
      <c r="A1980" s="1">
        <v>11</v>
      </c>
      <c r="B1980" s="1" t="str">
        <f t="shared" si="30"/>
        <v>November</v>
      </c>
      <c r="C1980" s="1">
        <v>97796</v>
      </c>
      <c r="D1980" s="1" t="s">
        <v>31</v>
      </c>
      <c r="E1980" s="1" t="s">
        <v>230</v>
      </c>
      <c r="F1980" s="2">
        <v>-3.5308460331181651E-2</v>
      </c>
      <c r="G1980" s="2">
        <v>-0.28653386954647547</v>
      </c>
      <c r="H1980" s="2">
        <v>-0.41315423991684519</v>
      </c>
      <c r="I1980" s="2">
        <v>0.27293835267574662</v>
      </c>
      <c r="J1980" s="2">
        <v>9.8900463249419007E-2</v>
      </c>
      <c r="K1980" s="2">
        <v>0.12582724156463362</v>
      </c>
    </row>
    <row r="1981" spans="1:11" x14ac:dyDescent="0.3">
      <c r="A1981" s="1">
        <v>12</v>
      </c>
      <c r="B1981" s="1" t="str">
        <f t="shared" si="30"/>
        <v>Desember</v>
      </c>
      <c r="C1981" s="1">
        <v>97796</v>
      </c>
      <c r="D1981" s="1" t="s">
        <v>31</v>
      </c>
      <c r="E1981" s="1" t="s">
        <v>230</v>
      </c>
      <c r="F1981" s="2">
        <v>-9.3846653008577904E-2</v>
      </c>
      <c r="G1981" s="2">
        <v>-0.50204416067597235</v>
      </c>
      <c r="H1981" s="2">
        <v>-0.34662557388641801</v>
      </c>
      <c r="I1981" s="2">
        <v>0.23268702211972608</v>
      </c>
      <c r="J1981" s="2">
        <v>9.9508796007690085E-3</v>
      </c>
      <c r="K1981" s="2">
        <v>-0.13618394562220892</v>
      </c>
    </row>
    <row r="1982" spans="1:11" x14ac:dyDescent="0.3">
      <c r="A1982" s="1">
        <v>1</v>
      </c>
      <c r="B1982" s="1" t="str">
        <f t="shared" si="30"/>
        <v>Januari</v>
      </c>
      <c r="C1982" s="1">
        <v>97810</v>
      </c>
      <c r="D1982" s="1" t="s">
        <v>32</v>
      </c>
      <c r="E1982" s="1" t="s">
        <v>231</v>
      </c>
      <c r="F1982" s="2">
        <v>-0.14821471966449853</v>
      </c>
      <c r="G1982" s="2">
        <v>-0.50057959513604577</v>
      </c>
      <c r="H1982" s="2">
        <v>-7.1935900121382845E-2</v>
      </c>
      <c r="I1982" s="2">
        <v>0.23482363067040596</v>
      </c>
      <c r="J1982" s="2">
        <v>-0.16288773054901923</v>
      </c>
      <c r="K1982" s="2">
        <v>-0.3789129284693793</v>
      </c>
    </row>
    <row r="1983" spans="1:11" x14ac:dyDescent="0.3">
      <c r="A1983" s="1">
        <v>2</v>
      </c>
      <c r="B1983" s="1" t="str">
        <f t="shared" si="30"/>
        <v>Februari</v>
      </c>
      <c r="C1983" s="1">
        <v>97810</v>
      </c>
      <c r="D1983" s="1" t="s">
        <v>32</v>
      </c>
      <c r="E1983" s="1" t="s">
        <v>231</v>
      </c>
      <c r="F1983" s="2">
        <v>-0.11391148721967975</v>
      </c>
      <c r="G1983" s="2">
        <v>-0.35549284766957462</v>
      </c>
      <c r="H1983" s="2">
        <v>1.3912940507765374E-2</v>
      </c>
      <c r="I1983" s="2">
        <v>0.22782611784766651</v>
      </c>
      <c r="J1983" s="2">
        <v>-0.24173905835544005</v>
      </c>
      <c r="K1983" s="2">
        <v>-0.36429424024252022</v>
      </c>
    </row>
    <row r="1984" spans="1:11" x14ac:dyDescent="0.3">
      <c r="A1984" s="1">
        <v>3</v>
      </c>
      <c r="B1984" s="1" t="str">
        <f t="shared" si="30"/>
        <v>Maret</v>
      </c>
      <c r="C1984" s="1">
        <v>97810</v>
      </c>
      <c r="D1984" s="1" t="s">
        <v>32</v>
      </c>
      <c r="E1984" s="1" t="s">
        <v>231</v>
      </c>
      <c r="F1984" s="2">
        <v>-8.4795623515031657E-2</v>
      </c>
      <c r="G1984" s="2">
        <v>-0.17027019575406435</v>
      </c>
      <c r="H1984" s="2">
        <v>3.0133030052386565E-2</v>
      </c>
      <c r="I1984" s="2">
        <v>4.8600771987871383E-2</v>
      </c>
      <c r="J1984" s="2">
        <v>-7.8733802040251197E-2</v>
      </c>
      <c r="K1984" s="2">
        <v>-0.50707636928020428</v>
      </c>
    </row>
    <row r="1985" spans="1:11" x14ac:dyDescent="0.3">
      <c r="A1985" s="1">
        <v>4</v>
      </c>
      <c r="B1985" s="1" t="str">
        <f t="shared" si="30"/>
        <v>April</v>
      </c>
      <c r="C1985" s="1">
        <v>97810</v>
      </c>
      <c r="D1985" s="1" t="s">
        <v>32</v>
      </c>
      <c r="E1985" s="1" t="s">
        <v>231</v>
      </c>
      <c r="F1985" s="2">
        <v>-0.1266099760566865</v>
      </c>
      <c r="G1985" s="2">
        <v>-0.26292158320606762</v>
      </c>
      <c r="H1985" s="2">
        <v>6.6328416793931672E-2</v>
      </c>
      <c r="I1985" s="2">
        <v>6.3328416793931905E-2</v>
      </c>
      <c r="J1985" s="2">
        <v>-0.12965683358787033</v>
      </c>
      <c r="K1985" s="2">
        <v>-0.73540577860836542</v>
      </c>
    </row>
    <row r="1986" spans="1:11" x14ac:dyDescent="0.3">
      <c r="A1986" s="1">
        <v>5</v>
      </c>
      <c r="B1986" s="1" t="str">
        <f t="shared" si="30"/>
        <v>Mei</v>
      </c>
      <c r="C1986" s="1">
        <v>97810</v>
      </c>
      <c r="D1986" s="1" t="s">
        <v>32</v>
      </c>
      <c r="E1986" s="1" t="s">
        <v>231</v>
      </c>
      <c r="F1986" s="2">
        <v>-0.10460739541347881</v>
      </c>
      <c r="G1986" s="2">
        <v>-0.30286837534772176</v>
      </c>
      <c r="H1986" s="2">
        <v>0.13219076443722458</v>
      </c>
      <c r="I1986" s="2">
        <v>6.7776785942600157E-2</v>
      </c>
      <c r="J1986" s="2">
        <v>-0.22218616708869185</v>
      </c>
      <c r="K1986" s="2">
        <v>-0.45494228462963804</v>
      </c>
    </row>
    <row r="1987" spans="1:11" x14ac:dyDescent="0.3">
      <c r="A1987" s="1">
        <v>6</v>
      </c>
      <c r="B1987" s="1" t="str">
        <f t="shared" si="30"/>
        <v>Juni</v>
      </c>
      <c r="C1987" s="1">
        <v>97810</v>
      </c>
      <c r="D1987" s="1" t="s">
        <v>32</v>
      </c>
      <c r="E1987" s="1" t="s">
        <v>231</v>
      </c>
      <c r="F1987" s="2">
        <v>-0.10748060990115199</v>
      </c>
      <c r="G1987" s="2">
        <v>-0.343941358024691</v>
      </c>
      <c r="H1987" s="2">
        <v>0.12997530864197629</v>
      </c>
      <c r="I1987" s="2">
        <v>4.6558641975308734E-2</v>
      </c>
      <c r="J1987" s="2">
        <v>-0.17653395061728325</v>
      </c>
      <c r="K1987" s="2">
        <v>-0.39408421516754782</v>
      </c>
    </row>
    <row r="1988" spans="1:11" x14ac:dyDescent="0.3">
      <c r="A1988" s="1">
        <v>7</v>
      </c>
      <c r="B1988" s="1" t="str">
        <f t="shared" si="30"/>
        <v>Juli</v>
      </c>
      <c r="C1988" s="1">
        <v>97810</v>
      </c>
      <c r="D1988" s="1" t="s">
        <v>32</v>
      </c>
      <c r="E1988" s="1" t="s">
        <v>231</v>
      </c>
      <c r="F1988" s="2">
        <v>-6.6643444852441683E-2</v>
      </c>
      <c r="G1988" s="2">
        <v>-0.29280573694368323</v>
      </c>
      <c r="H1988" s="2">
        <v>-1.3208962750133673E-2</v>
      </c>
      <c r="I1988" s="2">
        <v>0.16300071466921934</v>
      </c>
      <c r="J1988" s="2">
        <v>-0.1497917519190875</v>
      </c>
      <c r="K1988" s="2">
        <v>2.0796413593952678E-2</v>
      </c>
    </row>
    <row r="1989" spans="1:11" x14ac:dyDescent="0.3">
      <c r="A1989" s="1">
        <v>8</v>
      </c>
      <c r="B1989" s="1" t="str">
        <f t="shared" si="30"/>
        <v>Agustus</v>
      </c>
      <c r="C1989" s="1">
        <v>97810</v>
      </c>
      <c r="D1989" s="1" t="s">
        <v>32</v>
      </c>
      <c r="E1989" s="1" t="s">
        <v>231</v>
      </c>
      <c r="F1989" s="2">
        <v>-7.4276624314712617E-2</v>
      </c>
      <c r="G1989" s="2">
        <v>-0.33796672333498956</v>
      </c>
      <c r="H1989" s="2">
        <v>7.9203734392045526E-3</v>
      </c>
      <c r="I1989" s="2">
        <v>0.15163005085856013</v>
      </c>
      <c r="J1989" s="2">
        <v>-0.19943803037220142</v>
      </c>
      <c r="K1989" s="2">
        <v>0.11144187881554758</v>
      </c>
    </row>
    <row r="1990" spans="1:11" x14ac:dyDescent="0.3">
      <c r="A1990" s="1">
        <v>9</v>
      </c>
      <c r="B1990" s="1" t="str">
        <f t="shared" si="30"/>
        <v>September</v>
      </c>
      <c r="C1990" s="1">
        <v>97810</v>
      </c>
      <c r="D1990" s="1" t="s">
        <v>32</v>
      </c>
      <c r="E1990" s="1" t="s">
        <v>231</v>
      </c>
      <c r="F1990" s="2">
        <v>-8.5313199240074536E-2</v>
      </c>
      <c r="G1990" s="2">
        <v>-0.24646858302708172</v>
      </c>
      <c r="H1990" s="2">
        <v>-1.3635249693748009E-2</v>
      </c>
      <c r="I1990" s="2">
        <v>0.2368647503062519</v>
      </c>
      <c r="J1990" s="2">
        <v>-0.27903687576563296</v>
      </c>
      <c r="K1990" s="2">
        <v>-0.34438511285740486</v>
      </c>
    </row>
    <row r="1991" spans="1:11" x14ac:dyDescent="0.3">
      <c r="A1991" s="1">
        <v>10</v>
      </c>
      <c r="B1991" s="1" t="str">
        <f t="shared" si="30"/>
        <v>Oktober</v>
      </c>
      <c r="C1991" s="1">
        <v>97810</v>
      </c>
      <c r="D1991" s="1" t="s">
        <v>32</v>
      </c>
      <c r="E1991" s="1" t="s">
        <v>231</v>
      </c>
      <c r="F1991" s="2">
        <v>-0.13255795838914058</v>
      </c>
      <c r="G1991" s="2">
        <v>-0.35458935854653395</v>
      </c>
      <c r="H1991" s="2">
        <v>-0.11523451983685681</v>
      </c>
      <c r="I1991" s="2">
        <v>0.26928160919540184</v>
      </c>
      <c r="J1991" s="2">
        <v>-0.17116343262060832</v>
      </c>
      <c r="K1991" s="2">
        <v>-0.67384688895951328</v>
      </c>
    </row>
    <row r="1992" spans="1:11" x14ac:dyDescent="0.3">
      <c r="A1992" s="1">
        <v>11</v>
      </c>
      <c r="B1992" s="1" t="str">
        <f t="shared" si="30"/>
        <v>November</v>
      </c>
      <c r="C1992" s="1">
        <v>97810</v>
      </c>
      <c r="D1992" s="1" t="s">
        <v>32</v>
      </c>
      <c r="E1992" s="1" t="s">
        <v>231</v>
      </c>
      <c r="F1992" s="2">
        <v>-0.14789275213762607</v>
      </c>
      <c r="G1992" s="2">
        <v>-0.39593097943365302</v>
      </c>
      <c r="H1992" s="2">
        <v>-6.0514312766985844E-2</v>
      </c>
      <c r="I1992" s="2">
        <v>0.18290235389967968</v>
      </c>
      <c r="J1992" s="2">
        <v>-0.13598671236965426</v>
      </c>
      <c r="K1992" s="2">
        <v>-0.7507285984812716</v>
      </c>
    </row>
    <row r="1993" spans="1:11" x14ac:dyDescent="0.3">
      <c r="A1993" s="1">
        <v>12</v>
      </c>
      <c r="B1993" s="1" t="str">
        <f t="shared" si="30"/>
        <v>Desember</v>
      </c>
      <c r="C1993" s="1">
        <v>97810</v>
      </c>
      <c r="D1993" s="1" t="s">
        <v>32</v>
      </c>
      <c r="E1993" s="1" t="s">
        <v>231</v>
      </c>
      <c r="F1993" s="2">
        <v>-0.13053699765529223</v>
      </c>
      <c r="G1993" s="2">
        <v>-0.39748881078993425</v>
      </c>
      <c r="H1993" s="2">
        <v>1.8075705339098035E-2</v>
      </c>
      <c r="I1993" s="2">
        <v>4.8559576306839977E-2</v>
      </c>
      <c r="J1993" s="2">
        <v>-6.663528164594297E-2</v>
      </c>
      <c r="K1993" s="2">
        <v>-0.75383289681144028</v>
      </c>
    </row>
    <row r="1994" spans="1:11" x14ac:dyDescent="0.3">
      <c r="A1994" s="1">
        <v>1</v>
      </c>
      <c r="B1994" s="1" t="str">
        <f t="shared" si="30"/>
        <v>Januari</v>
      </c>
      <c r="C1994" s="1">
        <v>97876</v>
      </c>
      <c r="D1994" s="1" t="s">
        <v>232</v>
      </c>
      <c r="E1994" s="1" t="s">
        <v>233</v>
      </c>
      <c r="F1994" s="2" t="s">
        <v>17</v>
      </c>
      <c r="G1994" s="2" t="s">
        <v>17</v>
      </c>
      <c r="H1994" s="2" t="s">
        <v>17</v>
      </c>
      <c r="I1994" s="2" t="s">
        <v>17</v>
      </c>
      <c r="J1994" s="2" t="s">
        <v>17</v>
      </c>
      <c r="K1994" s="2" t="s">
        <v>17</v>
      </c>
    </row>
    <row r="1995" spans="1:11" x14ac:dyDescent="0.3">
      <c r="A1995" s="1">
        <v>2</v>
      </c>
      <c r="B1995" s="1" t="str">
        <f t="shared" si="30"/>
        <v>Februari</v>
      </c>
      <c r="C1995" s="1">
        <v>97876</v>
      </c>
      <c r="D1995" s="1" t="s">
        <v>232</v>
      </c>
      <c r="E1995" s="1" t="s">
        <v>233</v>
      </c>
      <c r="F1995" s="2" t="s">
        <v>17</v>
      </c>
      <c r="G1995" s="2" t="s">
        <v>17</v>
      </c>
      <c r="H1995" s="2" t="s">
        <v>17</v>
      </c>
      <c r="I1995" s="2" t="s">
        <v>17</v>
      </c>
      <c r="J1995" s="2" t="s">
        <v>17</v>
      </c>
      <c r="K1995" s="2" t="s">
        <v>17</v>
      </c>
    </row>
    <row r="1996" spans="1:11" x14ac:dyDescent="0.3">
      <c r="A1996" s="1">
        <v>3</v>
      </c>
      <c r="B1996" s="1" t="str">
        <f t="shared" si="30"/>
        <v>Maret</v>
      </c>
      <c r="C1996" s="1">
        <v>97876</v>
      </c>
      <c r="D1996" s="1" t="s">
        <v>232</v>
      </c>
      <c r="E1996" s="1" t="s">
        <v>233</v>
      </c>
      <c r="F1996" s="2" t="s">
        <v>17</v>
      </c>
      <c r="G1996" s="2" t="s">
        <v>17</v>
      </c>
      <c r="H1996" s="2" t="s">
        <v>17</v>
      </c>
      <c r="I1996" s="2" t="s">
        <v>17</v>
      </c>
      <c r="J1996" s="2" t="s">
        <v>17</v>
      </c>
      <c r="K1996" s="2" t="s">
        <v>17</v>
      </c>
    </row>
    <row r="1997" spans="1:11" x14ac:dyDescent="0.3">
      <c r="A1997" s="1">
        <v>4</v>
      </c>
      <c r="B1997" s="1" t="str">
        <f t="shared" si="30"/>
        <v>April</v>
      </c>
      <c r="C1997" s="1">
        <v>97876</v>
      </c>
      <c r="D1997" s="1" t="s">
        <v>232</v>
      </c>
      <c r="E1997" s="1" t="s">
        <v>233</v>
      </c>
      <c r="F1997" s="2" t="s">
        <v>17</v>
      </c>
      <c r="G1997" s="2" t="s">
        <v>17</v>
      </c>
      <c r="H1997" s="2" t="s">
        <v>17</v>
      </c>
      <c r="I1997" s="2" t="s">
        <v>17</v>
      </c>
      <c r="J1997" s="2" t="s">
        <v>17</v>
      </c>
      <c r="K1997" s="2" t="s">
        <v>17</v>
      </c>
    </row>
    <row r="1998" spans="1:11" x14ac:dyDescent="0.3">
      <c r="A1998" s="1">
        <v>5</v>
      </c>
      <c r="B1998" s="1" t="str">
        <f t="shared" si="30"/>
        <v>Mei</v>
      </c>
      <c r="C1998" s="1">
        <v>97876</v>
      </c>
      <c r="D1998" s="1" t="s">
        <v>232</v>
      </c>
      <c r="E1998" s="1" t="s">
        <v>233</v>
      </c>
      <c r="F1998" s="2" t="s">
        <v>17</v>
      </c>
      <c r="G1998" s="2" t="s">
        <v>17</v>
      </c>
      <c r="H1998" s="2" t="s">
        <v>17</v>
      </c>
      <c r="I1998" s="2" t="s">
        <v>17</v>
      </c>
      <c r="J1998" s="2" t="s">
        <v>17</v>
      </c>
      <c r="K1998" s="2" t="s">
        <v>17</v>
      </c>
    </row>
    <row r="1999" spans="1:11" x14ac:dyDescent="0.3">
      <c r="A1999" s="1">
        <v>6</v>
      </c>
      <c r="B1999" s="1" t="str">
        <f t="shared" ref="B1999:B2062" si="31">B1987</f>
        <v>Juni</v>
      </c>
      <c r="C1999" s="1">
        <v>97876</v>
      </c>
      <c r="D1999" s="1" t="s">
        <v>232</v>
      </c>
      <c r="E1999" s="1" t="s">
        <v>233</v>
      </c>
      <c r="F1999" s="2" t="s">
        <v>17</v>
      </c>
      <c r="G1999" s="2" t="s">
        <v>17</v>
      </c>
      <c r="H1999" s="2" t="s">
        <v>17</v>
      </c>
      <c r="I1999" s="2" t="s">
        <v>17</v>
      </c>
      <c r="J1999" s="2" t="s">
        <v>17</v>
      </c>
      <c r="K1999" s="2" t="s">
        <v>17</v>
      </c>
    </row>
    <row r="2000" spans="1:11" x14ac:dyDescent="0.3">
      <c r="A2000" s="1">
        <v>7</v>
      </c>
      <c r="B2000" s="1" t="str">
        <f t="shared" si="31"/>
        <v>Juli</v>
      </c>
      <c r="C2000" s="1">
        <v>97876</v>
      </c>
      <c r="D2000" s="1" t="s">
        <v>232</v>
      </c>
      <c r="E2000" s="1" t="s">
        <v>233</v>
      </c>
      <c r="F2000" s="2" t="s">
        <v>17</v>
      </c>
      <c r="G2000" s="2" t="s">
        <v>17</v>
      </c>
      <c r="H2000" s="2" t="s">
        <v>17</v>
      </c>
      <c r="I2000" s="2" t="s">
        <v>17</v>
      </c>
      <c r="J2000" s="2" t="s">
        <v>17</v>
      </c>
      <c r="K2000" s="2" t="s">
        <v>17</v>
      </c>
    </row>
    <row r="2001" spans="1:11" x14ac:dyDescent="0.3">
      <c r="A2001" s="1">
        <v>8</v>
      </c>
      <c r="B2001" s="1" t="str">
        <f t="shared" si="31"/>
        <v>Agustus</v>
      </c>
      <c r="C2001" s="1">
        <v>97876</v>
      </c>
      <c r="D2001" s="1" t="s">
        <v>232</v>
      </c>
      <c r="E2001" s="1" t="s">
        <v>233</v>
      </c>
      <c r="F2001" s="2" t="s">
        <v>17</v>
      </c>
      <c r="G2001" s="2" t="s">
        <v>17</v>
      </c>
      <c r="H2001" s="2" t="s">
        <v>17</v>
      </c>
      <c r="I2001" s="2" t="s">
        <v>17</v>
      </c>
      <c r="J2001" s="2" t="s">
        <v>17</v>
      </c>
      <c r="K2001" s="2" t="s">
        <v>17</v>
      </c>
    </row>
    <row r="2002" spans="1:11" x14ac:dyDescent="0.3">
      <c r="A2002" s="1">
        <v>9</v>
      </c>
      <c r="B2002" s="1" t="str">
        <f t="shared" si="31"/>
        <v>September</v>
      </c>
      <c r="C2002" s="1">
        <v>97876</v>
      </c>
      <c r="D2002" s="1" t="s">
        <v>232</v>
      </c>
      <c r="E2002" s="1" t="s">
        <v>233</v>
      </c>
      <c r="F2002" s="2" t="s">
        <v>17</v>
      </c>
      <c r="G2002" s="2" t="s">
        <v>17</v>
      </c>
      <c r="H2002" s="2" t="s">
        <v>17</v>
      </c>
      <c r="I2002" s="2" t="s">
        <v>17</v>
      </c>
      <c r="J2002" s="2" t="s">
        <v>17</v>
      </c>
      <c r="K2002" s="2" t="s">
        <v>17</v>
      </c>
    </row>
    <row r="2003" spans="1:11" x14ac:dyDescent="0.3">
      <c r="A2003" s="1">
        <v>10</v>
      </c>
      <c r="B2003" s="1" t="str">
        <f t="shared" si="31"/>
        <v>Oktober</v>
      </c>
      <c r="C2003" s="1">
        <v>97876</v>
      </c>
      <c r="D2003" s="1" t="s">
        <v>232</v>
      </c>
      <c r="E2003" s="1" t="s">
        <v>233</v>
      </c>
      <c r="F2003" s="2" t="s">
        <v>17</v>
      </c>
      <c r="G2003" s="2" t="s">
        <v>17</v>
      </c>
      <c r="H2003" s="2" t="s">
        <v>17</v>
      </c>
      <c r="I2003" s="2" t="s">
        <v>17</v>
      </c>
      <c r="J2003" s="2" t="s">
        <v>17</v>
      </c>
      <c r="K2003" s="2" t="s">
        <v>17</v>
      </c>
    </row>
    <row r="2004" spans="1:11" x14ac:dyDescent="0.3">
      <c r="A2004" s="1">
        <v>11</v>
      </c>
      <c r="B2004" s="1" t="str">
        <f t="shared" si="31"/>
        <v>November</v>
      </c>
      <c r="C2004" s="1">
        <v>97876</v>
      </c>
      <c r="D2004" s="1" t="s">
        <v>232</v>
      </c>
      <c r="E2004" s="1" t="s">
        <v>233</v>
      </c>
      <c r="F2004" s="2" t="s">
        <v>17</v>
      </c>
      <c r="G2004" s="2" t="s">
        <v>17</v>
      </c>
      <c r="H2004" s="2" t="s">
        <v>17</v>
      </c>
      <c r="I2004" s="2" t="s">
        <v>17</v>
      </c>
      <c r="J2004" s="2" t="s">
        <v>17</v>
      </c>
      <c r="K2004" s="2" t="s">
        <v>17</v>
      </c>
    </row>
    <row r="2005" spans="1:11" x14ac:dyDescent="0.3">
      <c r="A2005" s="1">
        <v>12</v>
      </c>
      <c r="B2005" s="1" t="str">
        <f t="shared" si="31"/>
        <v>Desember</v>
      </c>
      <c r="C2005" s="1">
        <v>97876</v>
      </c>
      <c r="D2005" s="1" t="s">
        <v>232</v>
      </c>
      <c r="E2005" s="1" t="s">
        <v>233</v>
      </c>
      <c r="F2005" s="2" t="s">
        <v>17</v>
      </c>
      <c r="G2005" s="2" t="s">
        <v>17</v>
      </c>
      <c r="H2005" s="2" t="s">
        <v>17</v>
      </c>
      <c r="I2005" s="2" t="s">
        <v>17</v>
      </c>
      <c r="J2005" s="2" t="s">
        <v>17</v>
      </c>
      <c r="K2005" s="2" t="s">
        <v>17</v>
      </c>
    </row>
    <row r="2006" spans="1:11" x14ac:dyDescent="0.3">
      <c r="A2006" s="1">
        <v>1</v>
      </c>
      <c r="B2006" s="1" t="str">
        <f t="shared" si="31"/>
        <v>Januari</v>
      </c>
      <c r="C2006" s="1">
        <v>97900</v>
      </c>
      <c r="D2006" s="1" t="s">
        <v>32</v>
      </c>
      <c r="E2006" s="1" t="s">
        <v>234</v>
      </c>
      <c r="F2006" s="2">
        <v>-9.7808038138686229E-2</v>
      </c>
      <c r="G2006" s="2">
        <v>-0.54005167264038545</v>
      </c>
      <c r="H2006" s="2">
        <v>-0.13763231780167584</v>
      </c>
      <c r="I2006" s="2">
        <v>5.6399940262841161E-2</v>
      </c>
      <c r="J2006" s="2">
        <v>8.1232377538826034E-2</v>
      </c>
      <c r="K2006" s="2">
        <v>0.27424076207543635</v>
      </c>
    </row>
    <row r="2007" spans="1:11" x14ac:dyDescent="0.3">
      <c r="A2007" s="1">
        <v>2</v>
      </c>
      <c r="B2007" s="1" t="str">
        <f t="shared" si="31"/>
        <v>Februari</v>
      </c>
      <c r="C2007" s="1">
        <v>97900</v>
      </c>
      <c r="D2007" s="1" t="s">
        <v>32</v>
      </c>
      <c r="E2007" s="1" t="s">
        <v>234</v>
      </c>
      <c r="F2007" s="2">
        <v>-0.13728962474304163</v>
      </c>
      <c r="G2007" s="2">
        <v>-0.71121300298624168</v>
      </c>
      <c r="H2007" s="2">
        <v>-0.32662556456259645</v>
      </c>
      <c r="I2007" s="2">
        <v>0.12328514972311773</v>
      </c>
      <c r="J2007" s="2">
        <v>0.20334041483947835</v>
      </c>
      <c r="K2007" s="2">
        <v>0.26784663529214725</v>
      </c>
    </row>
    <row r="2008" spans="1:11" x14ac:dyDescent="0.3">
      <c r="A2008" s="1">
        <v>3</v>
      </c>
      <c r="B2008" s="1" t="str">
        <f t="shared" si="31"/>
        <v>Maret</v>
      </c>
      <c r="C2008" s="1">
        <v>97900</v>
      </c>
      <c r="D2008" s="1" t="s">
        <v>32</v>
      </c>
      <c r="E2008" s="1" t="s">
        <v>234</v>
      </c>
      <c r="F2008" s="2">
        <v>-5.3991102372701653E-2</v>
      </c>
      <c r="G2008" s="2">
        <v>-0.33656932225480746</v>
      </c>
      <c r="H2008" s="2">
        <v>-0.22068222548061306</v>
      </c>
      <c r="I2008" s="2">
        <v>1.8027451938741022E-2</v>
      </c>
      <c r="J2008" s="2">
        <v>0.20265477354186889</v>
      </c>
      <c r="K2008" s="2">
        <v>0.24752117953730846</v>
      </c>
    </row>
    <row r="2009" spans="1:11" x14ac:dyDescent="0.3">
      <c r="A2009" s="1">
        <v>4</v>
      </c>
      <c r="B2009" s="1" t="str">
        <f t="shared" si="31"/>
        <v>April</v>
      </c>
      <c r="C2009" s="1">
        <v>97900</v>
      </c>
      <c r="D2009" s="1" t="s">
        <v>32</v>
      </c>
      <c r="E2009" s="1" t="s">
        <v>234</v>
      </c>
      <c r="F2009" s="2">
        <v>-2.8153742923657313E-2</v>
      </c>
      <c r="G2009" s="2">
        <v>-0.14389553359658117</v>
      </c>
      <c r="H2009" s="2">
        <v>-0.18739553359658032</v>
      </c>
      <c r="I2009" s="2">
        <v>2.8187799736752707E-2</v>
      </c>
      <c r="J2009" s="2">
        <v>0.19900966732478453</v>
      </c>
      <c r="K2009" s="2">
        <v>6.4124533293051122E-2</v>
      </c>
    </row>
    <row r="2010" spans="1:11" x14ac:dyDescent="0.3">
      <c r="A2010" s="1">
        <v>5</v>
      </c>
      <c r="B2010" s="1" t="str">
        <f t="shared" si="31"/>
        <v>Mei</v>
      </c>
      <c r="C2010" s="1">
        <v>97900</v>
      </c>
      <c r="D2010" s="1" t="s">
        <v>32</v>
      </c>
      <c r="E2010" s="1" t="s">
        <v>234</v>
      </c>
      <c r="F2010" s="2">
        <v>-2.7230460984113695E-2</v>
      </c>
      <c r="G2010" s="2">
        <v>-0.1972436026381878</v>
      </c>
      <c r="H2010" s="2">
        <v>-0.19014682844463984</v>
      </c>
      <c r="I2010" s="2">
        <v>7.0175752200522745E-2</v>
      </c>
      <c r="J2010" s="2">
        <v>0.14996384530514725</v>
      </c>
      <c r="K2010" s="2">
        <v>0.28532904201106984</v>
      </c>
    </row>
    <row r="2011" spans="1:11" x14ac:dyDescent="0.3">
      <c r="A2011" s="1">
        <v>6</v>
      </c>
      <c r="B2011" s="1" t="str">
        <f t="shared" si="31"/>
        <v>Juni</v>
      </c>
      <c r="C2011" s="1">
        <v>97900</v>
      </c>
      <c r="D2011" s="1" t="s">
        <v>32</v>
      </c>
      <c r="E2011" s="1" t="s">
        <v>234</v>
      </c>
      <c r="F2011" s="2">
        <v>-5.5358252318834532E-2</v>
      </c>
      <c r="G2011" s="2">
        <v>-0.33056657215159219</v>
      </c>
      <c r="H2011" s="2">
        <v>-6.8149905484925458E-2</v>
      </c>
      <c r="I2011" s="2">
        <v>3.0933427848407656E-2</v>
      </c>
      <c r="J2011" s="2">
        <v>4.1351641818346066E-2</v>
      </c>
      <c r="K2011" s="2">
        <v>0.32687304137497836</v>
      </c>
    </row>
    <row r="2012" spans="1:11" x14ac:dyDescent="0.3">
      <c r="A2012" s="1">
        <v>7</v>
      </c>
      <c r="B2012" s="1" t="str">
        <f t="shared" si="31"/>
        <v>Juli</v>
      </c>
      <c r="C2012" s="1">
        <v>97900</v>
      </c>
      <c r="D2012" s="1" t="s">
        <v>32</v>
      </c>
      <c r="E2012" s="1" t="s">
        <v>234</v>
      </c>
      <c r="F2012" s="2">
        <v>-6.1423911898072357E-2</v>
      </c>
      <c r="G2012" s="2">
        <v>-0.3961930152435289</v>
      </c>
      <c r="H2012" s="2">
        <v>-0.28264462814675573</v>
      </c>
      <c r="I2012" s="2">
        <v>0.11316182346614703</v>
      </c>
      <c r="J2012" s="2">
        <v>0.18831422742289938</v>
      </c>
      <c r="K2012" s="2">
        <v>0.46070861757208093</v>
      </c>
    </row>
    <row r="2013" spans="1:11" x14ac:dyDescent="0.3">
      <c r="A2013" s="1">
        <v>8</v>
      </c>
      <c r="B2013" s="1" t="str">
        <f t="shared" si="31"/>
        <v>Agustus</v>
      </c>
      <c r="C2013" s="1">
        <v>97900</v>
      </c>
      <c r="D2013" s="1" t="s">
        <v>32</v>
      </c>
      <c r="E2013" s="1" t="s">
        <v>234</v>
      </c>
      <c r="F2013" s="2">
        <v>-1.8995081020331681E-2</v>
      </c>
      <c r="G2013" s="2">
        <v>-0.33458891287590581</v>
      </c>
      <c r="H2013" s="2">
        <v>-0.18950826771461565</v>
      </c>
      <c r="I2013" s="2">
        <v>5.0733667769254961E-2</v>
      </c>
      <c r="J2013" s="2">
        <v>0.13877459994535746</v>
      </c>
      <c r="K2013" s="2">
        <v>0.84303354829494259</v>
      </c>
    </row>
    <row r="2014" spans="1:11" x14ac:dyDescent="0.3">
      <c r="A2014" s="1">
        <v>9</v>
      </c>
      <c r="B2014" s="1" t="str">
        <f t="shared" si="31"/>
        <v>September</v>
      </c>
      <c r="C2014" s="1">
        <v>97900</v>
      </c>
      <c r="D2014" s="1" t="s">
        <v>32</v>
      </c>
      <c r="E2014" s="1" t="s">
        <v>234</v>
      </c>
      <c r="F2014" s="2">
        <v>-2.0667814477114965E-2</v>
      </c>
      <c r="G2014" s="2">
        <v>-0.28768136398833521</v>
      </c>
      <c r="H2014" s="2">
        <v>-0.25426469732166879</v>
      </c>
      <c r="I2014" s="2">
        <v>6.8318636011665032E-2</v>
      </c>
      <c r="J2014" s="2">
        <v>0.20660673478889377</v>
      </c>
      <c r="K2014" s="2">
        <v>0.66958847728150539</v>
      </c>
    </row>
    <row r="2015" spans="1:11" x14ac:dyDescent="0.3">
      <c r="A2015" s="1">
        <v>10</v>
      </c>
      <c r="B2015" s="1" t="str">
        <f t="shared" si="31"/>
        <v>Oktober</v>
      </c>
      <c r="C2015" s="1">
        <v>97900</v>
      </c>
      <c r="D2015" s="1" t="s">
        <v>32</v>
      </c>
      <c r="E2015" s="1" t="s">
        <v>234</v>
      </c>
      <c r="F2015" s="2">
        <v>-6.436951058944583E-2</v>
      </c>
      <c r="G2015" s="2">
        <v>-0.44583969716919147</v>
      </c>
      <c r="H2015" s="2">
        <v>-0.13057356813693452</v>
      </c>
      <c r="I2015" s="2">
        <v>4.8700625411453993E-2</v>
      </c>
      <c r="J2015" s="2">
        <v>0.10234117840684478</v>
      </c>
      <c r="K2015" s="2">
        <v>0.60641567917489414</v>
      </c>
    </row>
    <row r="2016" spans="1:11" x14ac:dyDescent="0.3">
      <c r="A2016" s="1">
        <v>11</v>
      </c>
      <c r="B2016" s="1" t="str">
        <f t="shared" si="31"/>
        <v>November</v>
      </c>
      <c r="C2016" s="1">
        <v>97900</v>
      </c>
      <c r="D2016" s="1" t="s">
        <v>32</v>
      </c>
      <c r="E2016" s="1" t="s">
        <v>234</v>
      </c>
      <c r="F2016" s="2">
        <v>-6.4482309614735805E-2</v>
      </c>
      <c r="G2016" s="2">
        <v>-0.32666383012548467</v>
      </c>
      <c r="H2016" s="2">
        <v>-0.35991383012548434</v>
      </c>
      <c r="I2016" s="2">
        <v>2.2252836541181865E-2</v>
      </c>
      <c r="J2016" s="2">
        <v>0.37517888176033104</v>
      </c>
      <c r="K2016" s="2">
        <v>0.18612709914532979</v>
      </c>
    </row>
    <row r="2017" spans="1:11" x14ac:dyDescent="0.3">
      <c r="A2017" s="1">
        <v>12</v>
      </c>
      <c r="B2017" s="1" t="str">
        <f t="shared" si="31"/>
        <v>Desember</v>
      </c>
      <c r="C2017" s="1">
        <v>97900</v>
      </c>
      <c r="D2017" s="1" t="s">
        <v>32</v>
      </c>
      <c r="E2017" s="1" t="s">
        <v>234</v>
      </c>
      <c r="F2017" s="2">
        <v>-0.11360595146881046</v>
      </c>
      <c r="G2017" s="2">
        <v>-0.40821511145084416</v>
      </c>
      <c r="H2017" s="2">
        <v>-0.45063446628955361</v>
      </c>
      <c r="I2017" s="2">
        <v>5.7510695000768663E-2</v>
      </c>
      <c r="J2017" s="2">
        <v>0.43680419032086781</v>
      </c>
      <c r="K2017" s="2">
        <v>-0.28784644785637425</v>
      </c>
    </row>
    <row r="2018" spans="1:11" x14ac:dyDescent="0.3">
      <c r="A2018" s="1">
        <v>1</v>
      </c>
      <c r="B2018" s="1" t="str">
        <f t="shared" si="31"/>
        <v>Januari</v>
      </c>
      <c r="C2018" s="1">
        <v>97978</v>
      </c>
      <c r="D2018" s="1" t="s">
        <v>30</v>
      </c>
      <c r="E2018" s="1" t="s">
        <v>235</v>
      </c>
      <c r="F2018" s="2" t="s">
        <v>17</v>
      </c>
      <c r="G2018" s="2" t="s">
        <v>17</v>
      </c>
      <c r="H2018" s="2" t="s">
        <v>17</v>
      </c>
      <c r="I2018" s="2" t="s">
        <v>17</v>
      </c>
      <c r="J2018" s="2" t="s">
        <v>17</v>
      </c>
      <c r="K2018" s="2" t="s">
        <v>17</v>
      </c>
    </row>
    <row r="2019" spans="1:11" x14ac:dyDescent="0.3">
      <c r="A2019" s="1">
        <v>2</v>
      </c>
      <c r="B2019" s="1" t="str">
        <f t="shared" si="31"/>
        <v>Februari</v>
      </c>
      <c r="C2019" s="1">
        <v>97978</v>
      </c>
      <c r="D2019" s="1" t="s">
        <v>30</v>
      </c>
      <c r="E2019" s="1" t="s">
        <v>235</v>
      </c>
      <c r="F2019" s="2" t="s">
        <v>17</v>
      </c>
      <c r="G2019" s="2" t="s">
        <v>17</v>
      </c>
      <c r="H2019" s="2" t="s">
        <v>17</v>
      </c>
      <c r="I2019" s="2" t="s">
        <v>17</v>
      </c>
      <c r="J2019" s="2" t="s">
        <v>17</v>
      </c>
      <c r="K2019" s="2" t="s">
        <v>17</v>
      </c>
    </row>
    <row r="2020" spans="1:11" x14ac:dyDescent="0.3">
      <c r="A2020" s="1">
        <v>3</v>
      </c>
      <c r="B2020" s="1" t="str">
        <f t="shared" si="31"/>
        <v>Maret</v>
      </c>
      <c r="C2020" s="1">
        <v>97978</v>
      </c>
      <c r="D2020" s="1" t="s">
        <v>30</v>
      </c>
      <c r="E2020" s="1" t="s">
        <v>235</v>
      </c>
      <c r="F2020" s="2" t="s">
        <v>17</v>
      </c>
      <c r="G2020" s="2" t="s">
        <v>17</v>
      </c>
      <c r="H2020" s="2" t="s">
        <v>17</v>
      </c>
      <c r="I2020" s="2" t="s">
        <v>17</v>
      </c>
      <c r="J2020" s="2" t="s">
        <v>17</v>
      </c>
      <c r="K2020" s="2" t="s">
        <v>17</v>
      </c>
    </row>
    <row r="2021" spans="1:11" x14ac:dyDescent="0.3">
      <c r="A2021" s="1">
        <v>4</v>
      </c>
      <c r="B2021" s="1" t="str">
        <f t="shared" si="31"/>
        <v>April</v>
      </c>
      <c r="C2021" s="1">
        <v>97978</v>
      </c>
      <c r="D2021" s="1" t="s">
        <v>30</v>
      </c>
      <c r="E2021" s="1" t="s">
        <v>235</v>
      </c>
      <c r="F2021" s="2" t="s">
        <v>17</v>
      </c>
      <c r="G2021" s="2" t="s">
        <v>17</v>
      </c>
      <c r="H2021" s="2" t="s">
        <v>17</v>
      </c>
      <c r="I2021" s="2" t="s">
        <v>17</v>
      </c>
      <c r="J2021" s="2" t="s">
        <v>17</v>
      </c>
      <c r="K2021" s="2" t="s">
        <v>17</v>
      </c>
    </row>
    <row r="2022" spans="1:11" x14ac:dyDescent="0.3">
      <c r="A2022" s="1">
        <v>5</v>
      </c>
      <c r="B2022" s="1" t="str">
        <f t="shared" si="31"/>
        <v>Mei</v>
      </c>
      <c r="C2022" s="1">
        <v>97978</v>
      </c>
      <c r="D2022" s="1" t="s">
        <v>30</v>
      </c>
      <c r="E2022" s="1" t="s">
        <v>235</v>
      </c>
      <c r="F2022" s="2" t="s">
        <v>17</v>
      </c>
      <c r="G2022" s="2" t="s">
        <v>17</v>
      </c>
      <c r="H2022" s="2" t="s">
        <v>17</v>
      </c>
      <c r="I2022" s="2" t="s">
        <v>17</v>
      </c>
      <c r="J2022" s="2" t="s">
        <v>17</v>
      </c>
      <c r="K2022" s="2" t="s">
        <v>17</v>
      </c>
    </row>
    <row r="2023" spans="1:11" x14ac:dyDescent="0.3">
      <c r="A2023" s="1">
        <v>6</v>
      </c>
      <c r="B2023" s="1" t="str">
        <f t="shared" si="31"/>
        <v>Juni</v>
      </c>
      <c r="C2023" s="1">
        <v>97978</v>
      </c>
      <c r="D2023" s="1" t="s">
        <v>30</v>
      </c>
      <c r="E2023" s="1" t="s">
        <v>235</v>
      </c>
      <c r="F2023" s="2" t="s">
        <v>17</v>
      </c>
      <c r="G2023" s="2" t="s">
        <v>17</v>
      </c>
      <c r="H2023" s="2" t="s">
        <v>17</v>
      </c>
      <c r="I2023" s="2" t="s">
        <v>17</v>
      </c>
      <c r="J2023" s="2" t="s">
        <v>17</v>
      </c>
      <c r="K2023" s="2" t="s">
        <v>17</v>
      </c>
    </row>
    <row r="2024" spans="1:11" x14ac:dyDescent="0.3">
      <c r="A2024" s="1">
        <v>7</v>
      </c>
      <c r="B2024" s="1" t="str">
        <f t="shared" si="31"/>
        <v>Juli</v>
      </c>
      <c r="C2024" s="1">
        <v>97978</v>
      </c>
      <c r="D2024" s="1" t="s">
        <v>30</v>
      </c>
      <c r="E2024" s="1" t="s">
        <v>235</v>
      </c>
      <c r="F2024" s="2" t="s">
        <v>17</v>
      </c>
      <c r="G2024" s="2" t="s">
        <v>17</v>
      </c>
      <c r="H2024" s="2" t="s">
        <v>17</v>
      </c>
      <c r="I2024" s="2" t="s">
        <v>17</v>
      </c>
      <c r="J2024" s="2" t="s">
        <v>17</v>
      </c>
      <c r="K2024" s="2" t="s">
        <v>17</v>
      </c>
    </row>
    <row r="2025" spans="1:11" x14ac:dyDescent="0.3">
      <c r="A2025" s="1">
        <v>8</v>
      </c>
      <c r="B2025" s="1" t="str">
        <f t="shared" si="31"/>
        <v>Agustus</v>
      </c>
      <c r="C2025" s="1">
        <v>97978</v>
      </c>
      <c r="D2025" s="1" t="s">
        <v>30</v>
      </c>
      <c r="E2025" s="1" t="s">
        <v>235</v>
      </c>
      <c r="F2025" s="2" t="s">
        <v>17</v>
      </c>
      <c r="G2025" s="2" t="s">
        <v>17</v>
      </c>
      <c r="H2025" s="2" t="s">
        <v>17</v>
      </c>
      <c r="I2025" s="2" t="s">
        <v>17</v>
      </c>
      <c r="J2025" s="2" t="s">
        <v>17</v>
      </c>
      <c r="K2025" s="2" t="s">
        <v>17</v>
      </c>
    </row>
    <row r="2026" spans="1:11" x14ac:dyDescent="0.3">
      <c r="A2026" s="1">
        <v>9</v>
      </c>
      <c r="B2026" s="1" t="str">
        <f t="shared" si="31"/>
        <v>September</v>
      </c>
      <c r="C2026" s="1">
        <v>97978</v>
      </c>
      <c r="D2026" s="1" t="s">
        <v>30</v>
      </c>
      <c r="E2026" s="1" t="s">
        <v>235</v>
      </c>
      <c r="F2026" s="2" t="s">
        <v>17</v>
      </c>
      <c r="G2026" s="2" t="s">
        <v>17</v>
      </c>
      <c r="H2026" s="2" t="s">
        <v>17</v>
      </c>
      <c r="I2026" s="2" t="s">
        <v>17</v>
      </c>
      <c r="J2026" s="2" t="s">
        <v>17</v>
      </c>
      <c r="K2026" s="2" t="s">
        <v>17</v>
      </c>
    </row>
    <row r="2027" spans="1:11" x14ac:dyDescent="0.3">
      <c r="A2027" s="1">
        <v>10</v>
      </c>
      <c r="B2027" s="1" t="str">
        <f t="shared" si="31"/>
        <v>Oktober</v>
      </c>
      <c r="C2027" s="1">
        <v>97978</v>
      </c>
      <c r="D2027" s="1" t="s">
        <v>30</v>
      </c>
      <c r="E2027" s="1" t="s">
        <v>235</v>
      </c>
      <c r="F2027" s="2" t="s">
        <v>17</v>
      </c>
      <c r="G2027" s="2" t="s">
        <v>17</v>
      </c>
      <c r="H2027" s="2" t="s">
        <v>17</v>
      </c>
      <c r="I2027" s="2" t="s">
        <v>17</v>
      </c>
      <c r="J2027" s="2" t="s">
        <v>17</v>
      </c>
      <c r="K2027" s="2" t="s">
        <v>17</v>
      </c>
    </row>
    <row r="2028" spans="1:11" x14ac:dyDescent="0.3">
      <c r="A2028" s="1">
        <v>11</v>
      </c>
      <c r="B2028" s="1" t="str">
        <f t="shared" si="31"/>
        <v>November</v>
      </c>
      <c r="C2028" s="1">
        <v>97978</v>
      </c>
      <c r="D2028" s="1" t="s">
        <v>30</v>
      </c>
      <c r="E2028" s="1" t="s">
        <v>235</v>
      </c>
      <c r="F2028" s="2" t="s">
        <v>17</v>
      </c>
      <c r="G2028" s="2" t="s">
        <v>17</v>
      </c>
      <c r="H2028" s="2" t="s">
        <v>17</v>
      </c>
      <c r="I2028" s="2" t="s">
        <v>17</v>
      </c>
      <c r="J2028" s="2" t="s">
        <v>17</v>
      </c>
      <c r="K2028" s="2" t="s">
        <v>17</v>
      </c>
    </row>
    <row r="2029" spans="1:11" x14ac:dyDescent="0.3">
      <c r="A2029" s="1">
        <v>12</v>
      </c>
      <c r="B2029" s="1" t="str">
        <f t="shared" si="31"/>
        <v>Desember</v>
      </c>
      <c r="C2029" s="1">
        <v>97978</v>
      </c>
      <c r="D2029" s="1" t="s">
        <v>30</v>
      </c>
      <c r="E2029" s="1" t="s">
        <v>235</v>
      </c>
      <c r="F2029" s="2" t="s">
        <v>17</v>
      </c>
      <c r="G2029" s="2" t="s">
        <v>17</v>
      </c>
      <c r="H2029" s="2" t="s">
        <v>17</v>
      </c>
      <c r="I2029" s="2" t="s">
        <v>17</v>
      </c>
      <c r="J2029" s="2" t="s">
        <v>17</v>
      </c>
      <c r="K2029" s="2" t="s">
        <v>17</v>
      </c>
    </row>
    <row r="2030" spans="1:11" x14ac:dyDescent="0.3">
      <c r="A2030" s="1">
        <v>1</v>
      </c>
      <c r="B2030" s="1" t="str">
        <f t="shared" si="31"/>
        <v>Januari</v>
      </c>
      <c r="C2030" s="1">
        <v>97980</v>
      </c>
      <c r="D2030" s="1" t="s">
        <v>30</v>
      </c>
      <c r="E2030" s="1" t="s">
        <v>236</v>
      </c>
      <c r="F2030" s="2">
        <v>-3.6728684619126997E-2</v>
      </c>
      <c r="G2030" s="2">
        <v>-0.1868248039544568</v>
      </c>
      <c r="H2030" s="2">
        <v>1.631016045504452E-2</v>
      </c>
      <c r="I2030" s="2">
        <v>-1.1777132304106191E-2</v>
      </c>
      <c r="J2030" s="2">
        <v>4.0002220619644868E-4</v>
      </c>
      <c r="K2030" s="2">
        <v>-8.7844985474294646E-2</v>
      </c>
    </row>
    <row r="2031" spans="1:11" x14ac:dyDescent="0.3">
      <c r="A2031" s="1">
        <v>2</v>
      </c>
      <c r="B2031" s="1" t="str">
        <f t="shared" si="31"/>
        <v>Februari</v>
      </c>
      <c r="C2031" s="1">
        <v>97980</v>
      </c>
      <c r="D2031" s="1" t="s">
        <v>30</v>
      </c>
      <c r="E2031" s="1" t="s">
        <v>236</v>
      </c>
      <c r="F2031" s="2">
        <v>2.3304204688828635E-2</v>
      </c>
      <c r="G2031" s="2">
        <v>8.0481577984889974E-2</v>
      </c>
      <c r="H2031" s="2">
        <v>-0.28438912307330977</v>
      </c>
      <c r="I2031" s="2">
        <v>7.3533353436449997E-2</v>
      </c>
      <c r="J2031" s="2">
        <v>0.17108660558021976</v>
      </c>
      <c r="K2031" s="2">
        <v>0.12343021304236058</v>
      </c>
    </row>
    <row r="2032" spans="1:11" x14ac:dyDescent="0.3">
      <c r="A2032" s="1">
        <v>3</v>
      </c>
      <c r="B2032" s="1" t="str">
        <f t="shared" si="31"/>
        <v>Maret</v>
      </c>
      <c r="C2032" s="1">
        <v>97980</v>
      </c>
      <c r="D2032" s="1" t="s">
        <v>30</v>
      </c>
      <c r="E2032" s="1" t="s">
        <v>236</v>
      </c>
      <c r="F2032" s="2">
        <v>-1.6681426708797582E-2</v>
      </c>
      <c r="G2032" s="2">
        <v>-0.25303416523808675</v>
      </c>
      <c r="H2032" s="2">
        <v>-2.4930324293415556E-2</v>
      </c>
      <c r="I2032" s="2">
        <v>-4.0347673302602159E-2</v>
      </c>
      <c r="J2032" s="2">
        <v>6.6991036374816237E-2</v>
      </c>
      <c r="K2032" s="2">
        <v>0.1070716815361079</v>
      </c>
    </row>
    <row r="2033" spans="1:11" x14ac:dyDescent="0.3">
      <c r="A2033" s="1">
        <v>4</v>
      </c>
      <c r="B2033" s="1" t="str">
        <f t="shared" si="31"/>
        <v>April</v>
      </c>
      <c r="C2033" s="1">
        <v>97980</v>
      </c>
      <c r="D2033" s="1" t="s">
        <v>30</v>
      </c>
      <c r="E2033" s="1" t="s">
        <v>236</v>
      </c>
      <c r="F2033" s="2">
        <v>7.7952698370275797E-2</v>
      </c>
      <c r="G2033" s="2">
        <v>0.43982540526643371</v>
      </c>
      <c r="H2033" s="2">
        <v>-0.23291766687881044</v>
      </c>
      <c r="I2033" s="2">
        <v>1.8573923864279251E-2</v>
      </c>
      <c r="J2033" s="2">
        <v>0.18640023293196764</v>
      </c>
      <c r="K2033" s="2">
        <v>0.24226070547347511</v>
      </c>
    </row>
    <row r="2034" spans="1:11" x14ac:dyDescent="0.3">
      <c r="A2034" s="1">
        <v>5</v>
      </c>
      <c r="B2034" s="1" t="str">
        <f t="shared" si="31"/>
        <v>Mei</v>
      </c>
      <c r="C2034" s="1">
        <v>97980</v>
      </c>
      <c r="D2034" s="1" t="s">
        <v>30</v>
      </c>
      <c r="E2034" s="1" t="s">
        <v>236</v>
      </c>
      <c r="F2034" s="2">
        <v>1.6284126540663725E-2</v>
      </c>
      <c r="G2034" s="2">
        <v>3.9582989120325422E-2</v>
      </c>
      <c r="H2034" s="2">
        <v>-0.24362848262076309</v>
      </c>
      <c r="I2034" s="2">
        <v>7.9125850897960717E-2</v>
      </c>
      <c r="J2034" s="2">
        <v>0.13743280032050167</v>
      </c>
      <c r="K2034" s="2">
        <v>0.12634807312018145</v>
      </c>
    </row>
    <row r="2035" spans="1:11" x14ac:dyDescent="0.3">
      <c r="A2035" s="1">
        <v>6</v>
      </c>
      <c r="B2035" s="1" t="str">
        <f t="shared" si="31"/>
        <v>Juni</v>
      </c>
      <c r="C2035" s="1">
        <v>97980</v>
      </c>
      <c r="D2035" s="1" t="s">
        <v>30</v>
      </c>
      <c r="E2035" s="1" t="s">
        <v>236</v>
      </c>
      <c r="F2035" s="2">
        <v>1.6852947184705556E-2</v>
      </c>
      <c r="G2035" s="2">
        <v>-0.24464665561839549</v>
      </c>
      <c r="H2035" s="2">
        <v>-0.23736405435950259</v>
      </c>
      <c r="I2035" s="2">
        <v>0.2072119240203559</v>
      </c>
      <c r="J2035" s="2">
        <v>-1.9245200591941212E-2</v>
      </c>
      <c r="K2035" s="2">
        <v>0.51719560891783445</v>
      </c>
    </row>
    <row r="2036" spans="1:11" x14ac:dyDescent="0.3">
      <c r="A2036" s="1">
        <v>7</v>
      </c>
      <c r="B2036" s="1" t="str">
        <f t="shared" si="31"/>
        <v>Juli</v>
      </c>
      <c r="C2036" s="1">
        <v>97980</v>
      </c>
      <c r="D2036" s="1" t="s">
        <v>30</v>
      </c>
      <c r="E2036" s="1" t="s">
        <v>236</v>
      </c>
      <c r="F2036" s="2">
        <v>5.5011676620389791E-2</v>
      </c>
      <c r="G2036" s="2">
        <v>-0.14051189792962404</v>
      </c>
      <c r="H2036" s="2">
        <v>-0.18236285501156863</v>
      </c>
      <c r="I2036" s="2">
        <v>6.2953352811939617E-2</v>
      </c>
      <c r="J2036" s="2">
        <v>9.2152145774790403E-2</v>
      </c>
      <c r="K2036" s="2">
        <v>0.81081486560392924</v>
      </c>
    </row>
    <row r="2037" spans="1:11" x14ac:dyDescent="0.3">
      <c r="A2037" s="1">
        <v>8</v>
      </c>
      <c r="B2037" s="1" t="str">
        <f t="shared" si="31"/>
        <v>Agustus</v>
      </c>
      <c r="C2037" s="1">
        <v>97980</v>
      </c>
      <c r="D2037" s="1" t="s">
        <v>30</v>
      </c>
      <c r="E2037" s="1" t="s">
        <v>236</v>
      </c>
      <c r="F2037" s="2">
        <v>4.5177594273400117E-2</v>
      </c>
      <c r="G2037" s="2">
        <v>-0.19621494856130806</v>
      </c>
      <c r="H2037" s="2">
        <v>-0.2333591133740644</v>
      </c>
      <c r="I2037" s="2">
        <v>4.0667374390118693E-2</v>
      </c>
      <c r="J2037" s="2">
        <v>0.16224435145458216</v>
      </c>
      <c r="K2037" s="2">
        <v>0.77363266651364171</v>
      </c>
    </row>
    <row r="2038" spans="1:11" x14ac:dyDescent="0.3">
      <c r="A2038" s="1">
        <v>9</v>
      </c>
      <c r="B2038" s="1" t="str">
        <f t="shared" si="31"/>
        <v>September</v>
      </c>
      <c r="C2038" s="1">
        <v>97980</v>
      </c>
      <c r="D2038" s="1" t="s">
        <v>30</v>
      </c>
      <c r="E2038" s="1" t="s">
        <v>236</v>
      </c>
      <c r="F2038" s="2">
        <v>7.3711404152790511E-2</v>
      </c>
      <c r="G2038" s="2">
        <v>1.2373693683812803E-2</v>
      </c>
      <c r="H2038" s="2">
        <v>-0.47431820539886882</v>
      </c>
      <c r="I2038" s="2">
        <v>0.16016898411295027</v>
      </c>
      <c r="J2038" s="2">
        <v>0.18787065807755637</v>
      </c>
      <c r="K2038" s="2">
        <v>0.77388128394594113</v>
      </c>
    </row>
    <row r="2039" spans="1:11" x14ac:dyDescent="0.3">
      <c r="A2039" s="1">
        <v>10</v>
      </c>
      <c r="B2039" s="1" t="str">
        <f t="shared" si="31"/>
        <v>Oktober</v>
      </c>
      <c r="C2039" s="1">
        <v>97980</v>
      </c>
      <c r="D2039" s="1" t="s">
        <v>30</v>
      </c>
      <c r="E2039" s="1" t="s">
        <v>236</v>
      </c>
      <c r="F2039" s="2">
        <v>-8.2416444259207008E-2</v>
      </c>
      <c r="G2039" s="2">
        <v>-1.0481083614517672</v>
      </c>
      <c r="H2039" s="2">
        <v>-9.5813334570048231E-2</v>
      </c>
      <c r="I2039" s="2">
        <v>-2.712226578992159E-2</v>
      </c>
      <c r="J2039" s="2">
        <v>0.10377293344596303</v>
      </c>
      <c r="K2039" s="2">
        <v>0.43595263224493169</v>
      </c>
    </row>
    <row r="2040" spans="1:11" x14ac:dyDescent="0.3">
      <c r="A2040" s="1">
        <v>11</v>
      </c>
      <c r="B2040" s="1" t="str">
        <f t="shared" si="31"/>
        <v>November</v>
      </c>
      <c r="C2040" s="1">
        <v>97980</v>
      </c>
      <c r="D2040" s="1" t="s">
        <v>30</v>
      </c>
      <c r="E2040" s="1" t="s">
        <v>236</v>
      </c>
      <c r="F2040" s="2">
        <v>-2.4844185235921318E-2</v>
      </c>
      <c r="G2040" s="2">
        <v>-0.2712080575873701</v>
      </c>
      <c r="H2040" s="2">
        <v>-0.25559922138047364</v>
      </c>
      <c r="I2040" s="2">
        <v>-3.87944925444942E-2</v>
      </c>
      <c r="J2040" s="2">
        <v>0.23939442039441908</v>
      </c>
      <c r="K2040" s="2">
        <v>8.0043310776067259E-2</v>
      </c>
    </row>
    <row r="2041" spans="1:11" x14ac:dyDescent="0.3">
      <c r="A2041" s="1">
        <v>12</v>
      </c>
      <c r="B2041" s="1" t="str">
        <f t="shared" si="31"/>
        <v>Desember</v>
      </c>
      <c r="C2041" s="1">
        <v>97980</v>
      </c>
      <c r="D2041" s="1" t="s">
        <v>30</v>
      </c>
      <c r="E2041" s="1" t="s">
        <v>236</v>
      </c>
      <c r="F2041" s="2">
        <v>-1.113749308098259E-2</v>
      </c>
      <c r="G2041" s="2">
        <v>0.14389024708314491</v>
      </c>
      <c r="H2041" s="2">
        <v>-0.25481703272917988</v>
      </c>
      <c r="I2041" s="2">
        <v>2.5682052793194639E-2</v>
      </c>
      <c r="J2041" s="2">
        <v>0.19796841487794403</v>
      </c>
      <c r="K2041" s="2">
        <v>-0.47154913000250431</v>
      </c>
    </row>
    <row r="2042" spans="1:11" x14ac:dyDescent="0.3">
      <c r="A2042" s="1">
        <v>1</v>
      </c>
      <c r="B2042" s="1" t="str">
        <f t="shared" si="31"/>
        <v>Januari</v>
      </c>
      <c r="C2042" s="1">
        <v>99921</v>
      </c>
      <c r="D2042" s="1" t="s">
        <v>8</v>
      </c>
      <c r="E2042" s="1" t="s">
        <v>237</v>
      </c>
      <c r="F2042" s="2" t="s">
        <v>17</v>
      </c>
      <c r="G2042" s="2" t="s">
        <v>17</v>
      </c>
      <c r="H2042" s="2" t="s">
        <v>17</v>
      </c>
      <c r="I2042" s="2" t="s">
        <v>17</v>
      </c>
      <c r="J2042" s="2" t="s">
        <v>17</v>
      </c>
      <c r="K2042" s="2" t="s">
        <v>17</v>
      </c>
    </row>
    <row r="2043" spans="1:11" x14ac:dyDescent="0.3">
      <c r="A2043" s="1">
        <v>2</v>
      </c>
      <c r="B2043" s="1" t="str">
        <f t="shared" si="31"/>
        <v>Februari</v>
      </c>
      <c r="C2043" s="1">
        <v>99921</v>
      </c>
      <c r="D2043" s="1" t="s">
        <v>8</v>
      </c>
      <c r="E2043" s="1" t="s">
        <v>237</v>
      </c>
      <c r="F2043" s="2" t="s">
        <v>17</v>
      </c>
      <c r="G2043" s="2" t="s">
        <v>17</v>
      </c>
      <c r="H2043" s="2" t="s">
        <v>17</v>
      </c>
      <c r="I2043" s="2" t="s">
        <v>17</v>
      </c>
      <c r="J2043" s="2" t="s">
        <v>17</v>
      </c>
      <c r="K2043" s="2" t="s">
        <v>17</v>
      </c>
    </row>
    <row r="2044" spans="1:11" x14ac:dyDescent="0.3">
      <c r="A2044" s="1">
        <v>3</v>
      </c>
      <c r="B2044" s="1" t="str">
        <f t="shared" si="31"/>
        <v>Maret</v>
      </c>
      <c r="C2044" s="1">
        <v>99921</v>
      </c>
      <c r="D2044" s="1" t="s">
        <v>8</v>
      </c>
      <c r="E2044" s="1" t="s">
        <v>237</v>
      </c>
      <c r="F2044" s="2" t="s">
        <v>17</v>
      </c>
      <c r="G2044" s="2" t="s">
        <v>17</v>
      </c>
      <c r="H2044" s="2" t="s">
        <v>17</v>
      </c>
      <c r="I2044" s="2" t="s">
        <v>17</v>
      </c>
      <c r="J2044" s="2" t="s">
        <v>17</v>
      </c>
      <c r="K2044" s="2" t="s">
        <v>17</v>
      </c>
    </row>
    <row r="2045" spans="1:11" x14ac:dyDescent="0.3">
      <c r="A2045" s="1">
        <v>4</v>
      </c>
      <c r="B2045" s="1" t="str">
        <f t="shared" si="31"/>
        <v>April</v>
      </c>
      <c r="C2045" s="1">
        <v>99921</v>
      </c>
      <c r="D2045" s="1" t="s">
        <v>8</v>
      </c>
      <c r="E2045" s="1" t="s">
        <v>237</v>
      </c>
      <c r="F2045" s="2" t="s">
        <v>17</v>
      </c>
      <c r="G2045" s="2" t="s">
        <v>17</v>
      </c>
      <c r="H2045" s="2" t="s">
        <v>17</v>
      </c>
      <c r="I2045" s="2" t="s">
        <v>17</v>
      </c>
      <c r="J2045" s="2" t="s">
        <v>17</v>
      </c>
      <c r="K2045" s="2" t="s">
        <v>17</v>
      </c>
    </row>
    <row r="2046" spans="1:11" x14ac:dyDescent="0.3">
      <c r="A2046" s="1">
        <v>5</v>
      </c>
      <c r="B2046" s="1" t="str">
        <f t="shared" si="31"/>
        <v>Mei</v>
      </c>
      <c r="C2046" s="1">
        <v>99921</v>
      </c>
      <c r="D2046" s="1" t="s">
        <v>8</v>
      </c>
      <c r="E2046" s="1" t="s">
        <v>237</v>
      </c>
      <c r="F2046" s="2" t="s">
        <v>17</v>
      </c>
      <c r="G2046" s="2" t="s">
        <v>17</v>
      </c>
      <c r="H2046" s="2" t="s">
        <v>17</v>
      </c>
      <c r="I2046" s="2" t="s">
        <v>17</v>
      </c>
      <c r="J2046" s="2" t="s">
        <v>17</v>
      </c>
      <c r="K2046" s="2" t="s">
        <v>17</v>
      </c>
    </row>
    <row r="2047" spans="1:11" x14ac:dyDescent="0.3">
      <c r="A2047" s="1">
        <v>6</v>
      </c>
      <c r="B2047" s="1" t="str">
        <f t="shared" si="31"/>
        <v>Juni</v>
      </c>
      <c r="C2047" s="1">
        <v>99921</v>
      </c>
      <c r="D2047" s="1" t="s">
        <v>8</v>
      </c>
      <c r="E2047" s="1" t="s">
        <v>237</v>
      </c>
      <c r="F2047" s="2" t="s">
        <v>17</v>
      </c>
      <c r="G2047" s="2" t="s">
        <v>17</v>
      </c>
      <c r="H2047" s="2" t="s">
        <v>17</v>
      </c>
      <c r="I2047" s="2" t="s">
        <v>17</v>
      </c>
      <c r="J2047" s="2" t="s">
        <v>17</v>
      </c>
      <c r="K2047" s="2" t="s">
        <v>17</v>
      </c>
    </row>
    <row r="2048" spans="1:11" x14ac:dyDescent="0.3">
      <c r="A2048" s="1">
        <v>7</v>
      </c>
      <c r="B2048" s="1" t="str">
        <f t="shared" si="31"/>
        <v>Juli</v>
      </c>
      <c r="C2048" s="1">
        <v>99921</v>
      </c>
      <c r="D2048" s="1" t="s">
        <v>8</v>
      </c>
      <c r="E2048" s="1" t="s">
        <v>237</v>
      </c>
      <c r="F2048" s="2" t="s">
        <v>17</v>
      </c>
      <c r="G2048" s="2" t="s">
        <v>17</v>
      </c>
      <c r="H2048" s="2" t="s">
        <v>17</v>
      </c>
      <c r="I2048" s="2" t="s">
        <v>17</v>
      </c>
      <c r="J2048" s="2" t="s">
        <v>17</v>
      </c>
      <c r="K2048" s="2" t="s">
        <v>17</v>
      </c>
    </row>
    <row r="2049" spans="1:11" x14ac:dyDescent="0.3">
      <c r="A2049" s="1">
        <v>8</v>
      </c>
      <c r="B2049" s="1" t="str">
        <f t="shared" si="31"/>
        <v>Agustus</v>
      </c>
      <c r="C2049" s="1">
        <v>99921</v>
      </c>
      <c r="D2049" s="1" t="s">
        <v>8</v>
      </c>
      <c r="E2049" s="1" t="s">
        <v>237</v>
      </c>
      <c r="F2049" s="2" t="s">
        <v>17</v>
      </c>
      <c r="G2049" s="2" t="s">
        <v>17</v>
      </c>
      <c r="H2049" s="2" t="s">
        <v>17</v>
      </c>
      <c r="I2049" s="2" t="s">
        <v>17</v>
      </c>
      <c r="J2049" s="2" t="s">
        <v>17</v>
      </c>
      <c r="K2049" s="2" t="s">
        <v>17</v>
      </c>
    </row>
    <row r="2050" spans="1:11" x14ac:dyDescent="0.3">
      <c r="A2050" s="1">
        <v>9</v>
      </c>
      <c r="B2050" s="1" t="str">
        <f t="shared" si="31"/>
        <v>September</v>
      </c>
      <c r="C2050" s="1">
        <v>99921</v>
      </c>
      <c r="D2050" s="1" t="s">
        <v>8</v>
      </c>
      <c r="E2050" s="1" t="s">
        <v>237</v>
      </c>
      <c r="F2050" s="2" t="s">
        <v>17</v>
      </c>
      <c r="G2050" s="2" t="s">
        <v>17</v>
      </c>
      <c r="H2050" s="2" t="s">
        <v>17</v>
      </c>
      <c r="I2050" s="2" t="s">
        <v>17</v>
      </c>
      <c r="J2050" s="2" t="s">
        <v>17</v>
      </c>
      <c r="K2050" s="2" t="s">
        <v>17</v>
      </c>
    </row>
    <row r="2051" spans="1:11" x14ac:dyDescent="0.3">
      <c r="A2051" s="1">
        <v>10</v>
      </c>
      <c r="B2051" s="1" t="str">
        <f t="shared" si="31"/>
        <v>Oktober</v>
      </c>
      <c r="C2051" s="1">
        <v>99921</v>
      </c>
      <c r="D2051" s="1" t="s">
        <v>8</v>
      </c>
      <c r="E2051" s="1" t="s">
        <v>237</v>
      </c>
      <c r="F2051" s="2" t="s">
        <v>17</v>
      </c>
      <c r="G2051" s="2" t="s">
        <v>17</v>
      </c>
      <c r="H2051" s="2" t="s">
        <v>17</v>
      </c>
      <c r="I2051" s="2" t="s">
        <v>17</v>
      </c>
      <c r="J2051" s="2" t="s">
        <v>17</v>
      </c>
      <c r="K2051" s="2" t="s">
        <v>17</v>
      </c>
    </row>
    <row r="2052" spans="1:11" x14ac:dyDescent="0.3">
      <c r="A2052" s="1">
        <v>11</v>
      </c>
      <c r="B2052" s="1" t="str">
        <f t="shared" si="31"/>
        <v>November</v>
      </c>
      <c r="C2052" s="1">
        <v>99921</v>
      </c>
      <c r="D2052" s="1" t="s">
        <v>8</v>
      </c>
      <c r="E2052" s="1" t="s">
        <v>237</v>
      </c>
      <c r="F2052" s="2" t="s">
        <v>17</v>
      </c>
      <c r="G2052" s="2" t="s">
        <v>17</v>
      </c>
      <c r="H2052" s="2" t="s">
        <v>17</v>
      </c>
      <c r="I2052" s="2" t="s">
        <v>17</v>
      </c>
      <c r="J2052" s="2" t="s">
        <v>17</v>
      </c>
      <c r="K2052" s="2" t="s">
        <v>17</v>
      </c>
    </row>
    <row r="2053" spans="1:11" x14ac:dyDescent="0.3">
      <c r="A2053" s="1">
        <v>12</v>
      </c>
      <c r="B2053" s="1" t="str">
        <f t="shared" si="31"/>
        <v>Desember</v>
      </c>
      <c r="C2053" s="1">
        <v>99921</v>
      </c>
      <c r="D2053" s="1" t="s">
        <v>8</v>
      </c>
      <c r="E2053" s="1" t="s">
        <v>237</v>
      </c>
      <c r="F2053" s="2" t="s">
        <v>17</v>
      </c>
      <c r="G2053" s="2" t="s">
        <v>17</v>
      </c>
      <c r="H2053" s="2" t="s">
        <v>17</v>
      </c>
      <c r="I2053" s="2" t="s">
        <v>17</v>
      </c>
      <c r="J2053" s="2" t="s">
        <v>17</v>
      </c>
      <c r="K2053" s="2" t="s">
        <v>17</v>
      </c>
    </row>
    <row r="2054" spans="1:11" x14ac:dyDescent="0.3">
      <c r="A2054" s="1">
        <v>1</v>
      </c>
      <c r="B2054" s="1" t="str">
        <f t="shared" si="31"/>
        <v>Januari</v>
      </c>
      <c r="C2054" s="1">
        <v>99992</v>
      </c>
      <c r="D2054" s="1" t="s">
        <v>14</v>
      </c>
      <c r="E2054" s="1" t="s">
        <v>238</v>
      </c>
      <c r="F2054" s="2" t="s">
        <v>17</v>
      </c>
      <c r="G2054" s="2" t="s">
        <v>17</v>
      </c>
      <c r="H2054" s="2" t="s">
        <v>17</v>
      </c>
      <c r="I2054" s="2" t="s">
        <v>17</v>
      </c>
      <c r="J2054" s="2" t="s">
        <v>17</v>
      </c>
      <c r="K2054" s="2" t="s">
        <v>17</v>
      </c>
    </row>
    <row r="2055" spans="1:11" x14ac:dyDescent="0.3">
      <c r="A2055" s="1">
        <v>2</v>
      </c>
      <c r="B2055" s="1" t="str">
        <f t="shared" si="31"/>
        <v>Februari</v>
      </c>
      <c r="C2055" s="1">
        <v>99992</v>
      </c>
      <c r="D2055" s="1" t="s">
        <v>14</v>
      </c>
      <c r="E2055" s="1" t="s">
        <v>238</v>
      </c>
      <c r="F2055" s="2" t="s">
        <v>17</v>
      </c>
      <c r="G2055" s="2" t="s">
        <v>17</v>
      </c>
      <c r="H2055" s="2" t="s">
        <v>17</v>
      </c>
      <c r="I2055" s="2" t="s">
        <v>17</v>
      </c>
      <c r="J2055" s="2" t="s">
        <v>17</v>
      </c>
      <c r="K2055" s="2" t="s">
        <v>17</v>
      </c>
    </row>
    <row r="2056" spans="1:11" x14ac:dyDescent="0.3">
      <c r="A2056" s="1">
        <v>3</v>
      </c>
      <c r="B2056" s="1" t="str">
        <f t="shared" si="31"/>
        <v>Maret</v>
      </c>
      <c r="C2056" s="1">
        <v>99992</v>
      </c>
      <c r="D2056" s="1" t="s">
        <v>14</v>
      </c>
      <c r="E2056" s="1" t="s">
        <v>238</v>
      </c>
      <c r="F2056" s="2" t="s">
        <v>17</v>
      </c>
      <c r="G2056" s="2" t="s">
        <v>17</v>
      </c>
      <c r="H2056" s="2" t="s">
        <v>17</v>
      </c>
      <c r="I2056" s="2" t="s">
        <v>17</v>
      </c>
      <c r="J2056" s="2" t="s">
        <v>17</v>
      </c>
      <c r="K2056" s="2" t="s">
        <v>17</v>
      </c>
    </row>
    <row r="2057" spans="1:11" x14ac:dyDescent="0.3">
      <c r="A2057" s="1">
        <v>4</v>
      </c>
      <c r="B2057" s="1" t="str">
        <f t="shared" si="31"/>
        <v>April</v>
      </c>
      <c r="C2057" s="1">
        <v>99992</v>
      </c>
      <c r="D2057" s="1" t="s">
        <v>14</v>
      </c>
      <c r="E2057" s="1" t="s">
        <v>238</v>
      </c>
      <c r="F2057" s="2" t="s">
        <v>17</v>
      </c>
      <c r="G2057" s="2" t="s">
        <v>17</v>
      </c>
      <c r="H2057" s="2" t="s">
        <v>17</v>
      </c>
      <c r="I2057" s="2" t="s">
        <v>17</v>
      </c>
      <c r="J2057" s="2" t="s">
        <v>17</v>
      </c>
      <c r="K2057" s="2" t="s">
        <v>17</v>
      </c>
    </row>
    <row r="2058" spans="1:11" x14ac:dyDescent="0.3">
      <c r="A2058" s="1">
        <v>5</v>
      </c>
      <c r="B2058" s="1" t="str">
        <f t="shared" si="31"/>
        <v>Mei</v>
      </c>
      <c r="C2058" s="1">
        <v>99992</v>
      </c>
      <c r="D2058" s="1" t="s">
        <v>14</v>
      </c>
      <c r="E2058" s="1" t="s">
        <v>238</v>
      </c>
      <c r="F2058" s="2" t="s">
        <v>17</v>
      </c>
      <c r="G2058" s="2" t="s">
        <v>17</v>
      </c>
      <c r="H2058" s="2" t="s">
        <v>17</v>
      </c>
      <c r="I2058" s="2" t="s">
        <v>17</v>
      </c>
      <c r="J2058" s="2" t="s">
        <v>17</v>
      </c>
      <c r="K2058" s="2" t="s">
        <v>17</v>
      </c>
    </row>
    <row r="2059" spans="1:11" x14ac:dyDescent="0.3">
      <c r="A2059" s="1">
        <v>6</v>
      </c>
      <c r="B2059" s="1" t="str">
        <f t="shared" si="31"/>
        <v>Juni</v>
      </c>
      <c r="C2059" s="1">
        <v>99992</v>
      </c>
      <c r="D2059" s="1" t="s">
        <v>14</v>
      </c>
      <c r="E2059" s="1" t="s">
        <v>238</v>
      </c>
      <c r="F2059" s="2" t="s">
        <v>17</v>
      </c>
      <c r="G2059" s="2" t="s">
        <v>17</v>
      </c>
      <c r="H2059" s="2" t="s">
        <v>17</v>
      </c>
      <c r="I2059" s="2" t="s">
        <v>17</v>
      </c>
      <c r="J2059" s="2" t="s">
        <v>17</v>
      </c>
      <c r="K2059" s="2" t="s">
        <v>17</v>
      </c>
    </row>
    <row r="2060" spans="1:11" x14ac:dyDescent="0.3">
      <c r="A2060" s="1">
        <v>7</v>
      </c>
      <c r="B2060" s="1" t="str">
        <f t="shared" si="31"/>
        <v>Juli</v>
      </c>
      <c r="C2060" s="1">
        <v>99992</v>
      </c>
      <c r="D2060" s="1" t="s">
        <v>14</v>
      </c>
      <c r="E2060" s="1" t="s">
        <v>238</v>
      </c>
      <c r="F2060" s="2" t="s">
        <v>17</v>
      </c>
      <c r="G2060" s="2" t="s">
        <v>17</v>
      </c>
      <c r="H2060" s="2" t="s">
        <v>17</v>
      </c>
      <c r="I2060" s="2" t="s">
        <v>17</v>
      </c>
      <c r="J2060" s="2" t="s">
        <v>17</v>
      </c>
      <c r="K2060" s="2" t="s">
        <v>17</v>
      </c>
    </row>
    <row r="2061" spans="1:11" x14ac:dyDescent="0.3">
      <c r="A2061" s="1">
        <v>8</v>
      </c>
      <c r="B2061" s="1" t="str">
        <f t="shared" si="31"/>
        <v>Agustus</v>
      </c>
      <c r="C2061" s="1">
        <v>99992</v>
      </c>
      <c r="D2061" s="1" t="s">
        <v>14</v>
      </c>
      <c r="E2061" s="1" t="s">
        <v>238</v>
      </c>
      <c r="F2061" s="2" t="s">
        <v>17</v>
      </c>
      <c r="G2061" s="2" t="s">
        <v>17</v>
      </c>
      <c r="H2061" s="2" t="s">
        <v>17</v>
      </c>
      <c r="I2061" s="2" t="s">
        <v>17</v>
      </c>
      <c r="J2061" s="2" t="s">
        <v>17</v>
      </c>
      <c r="K2061" s="2" t="s">
        <v>17</v>
      </c>
    </row>
    <row r="2062" spans="1:11" x14ac:dyDescent="0.3">
      <c r="A2062" s="1">
        <v>9</v>
      </c>
      <c r="B2062" s="1" t="str">
        <f t="shared" si="31"/>
        <v>September</v>
      </c>
      <c r="C2062" s="1">
        <v>99992</v>
      </c>
      <c r="D2062" s="1" t="s">
        <v>14</v>
      </c>
      <c r="E2062" s="1" t="s">
        <v>238</v>
      </c>
      <c r="F2062" s="2" t="s">
        <v>17</v>
      </c>
      <c r="G2062" s="2" t="s">
        <v>17</v>
      </c>
      <c r="H2062" s="2" t="s">
        <v>17</v>
      </c>
      <c r="I2062" s="2" t="s">
        <v>17</v>
      </c>
      <c r="J2062" s="2" t="s">
        <v>17</v>
      </c>
      <c r="K2062" s="2" t="s">
        <v>17</v>
      </c>
    </row>
    <row r="2063" spans="1:11" x14ac:dyDescent="0.3">
      <c r="A2063" s="1">
        <v>10</v>
      </c>
      <c r="B2063" s="1" t="str">
        <f t="shared" ref="B2063:B2065" si="32">B2051</f>
        <v>Oktober</v>
      </c>
      <c r="C2063" s="1">
        <v>99992</v>
      </c>
      <c r="D2063" s="1" t="s">
        <v>14</v>
      </c>
      <c r="E2063" s="1" t="s">
        <v>238</v>
      </c>
      <c r="F2063" s="2" t="s">
        <v>17</v>
      </c>
      <c r="G2063" s="2" t="s">
        <v>17</v>
      </c>
      <c r="H2063" s="2" t="s">
        <v>17</v>
      </c>
      <c r="I2063" s="2" t="s">
        <v>17</v>
      </c>
      <c r="J2063" s="2" t="s">
        <v>17</v>
      </c>
      <c r="K2063" s="2" t="s">
        <v>17</v>
      </c>
    </row>
    <row r="2064" spans="1:11" x14ac:dyDescent="0.3">
      <c r="A2064" s="1">
        <v>11</v>
      </c>
      <c r="B2064" s="1" t="str">
        <f t="shared" si="32"/>
        <v>November</v>
      </c>
      <c r="C2064" s="1">
        <v>99992</v>
      </c>
      <c r="D2064" s="1" t="s">
        <v>14</v>
      </c>
      <c r="E2064" s="1" t="s">
        <v>238</v>
      </c>
      <c r="F2064" s="2" t="s">
        <v>17</v>
      </c>
      <c r="G2064" s="2" t="s">
        <v>17</v>
      </c>
      <c r="H2064" s="2" t="s">
        <v>17</v>
      </c>
      <c r="I2064" s="2" t="s">
        <v>17</v>
      </c>
      <c r="J2064" s="2" t="s">
        <v>17</v>
      </c>
      <c r="K2064" s="2" t="s">
        <v>17</v>
      </c>
    </row>
    <row r="2065" spans="1:11" x14ac:dyDescent="0.3">
      <c r="A2065" s="1">
        <v>12</v>
      </c>
      <c r="B2065" s="1" t="str">
        <f t="shared" si="32"/>
        <v>Desember</v>
      </c>
      <c r="C2065" s="1">
        <v>99992</v>
      </c>
      <c r="D2065" s="1" t="s">
        <v>14</v>
      </c>
      <c r="E2065" s="1" t="s">
        <v>238</v>
      </c>
      <c r="F2065" s="2" t="s">
        <v>17</v>
      </c>
      <c r="G2065" s="2" t="s">
        <v>17</v>
      </c>
      <c r="H2065" s="2" t="s">
        <v>17</v>
      </c>
      <c r="I2065" s="2" t="s">
        <v>17</v>
      </c>
      <c r="J2065" s="2" t="s">
        <v>17</v>
      </c>
      <c r="K2065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6833-DB56-4DE4-BF3D-34D4416140C0}">
  <dimension ref="A1:C211"/>
  <sheetViews>
    <sheetView workbookViewId="0">
      <selection activeCell="B212" sqref="B212"/>
    </sheetView>
  </sheetViews>
  <sheetFormatPr defaultRowHeight="14.4" x14ac:dyDescent="0.3"/>
  <cols>
    <col min="1" max="1" width="18.33203125" bestFit="1" customWidth="1"/>
    <col min="2" max="2" width="15.6640625" bestFit="1" customWidth="1"/>
  </cols>
  <sheetData>
    <row r="1" spans="1:3" x14ac:dyDescent="0.3">
      <c r="A1" t="s">
        <v>37</v>
      </c>
      <c r="B1" t="s">
        <v>39</v>
      </c>
      <c r="C1" t="s">
        <v>38</v>
      </c>
    </row>
    <row r="2" spans="1:3" x14ac:dyDescent="0.3">
      <c r="A2" s="1" t="s">
        <v>1</v>
      </c>
      <c r="B2" s="1" t="s">
        <v>0</v>
      </c>
      <c r="C2" s="2">
        <v>-4.7153222038996634E-2</v>
      </c>
    </row>
    <row r="3" spans="1:3" x14ac:dyDescent="0.3">
      <c r="A3" s="1" t="s">
        <v>1</v>
      </c>
      <c r="B3" s="1" t="s">
        <v>40</v>
      </c>
      <c r="C3" s="2">
        <v>-0.40913983627599287</v>
      </c>
    </row>
    <row r="4" spans="1:3" x14ac:dyDescent="0.3">
      <c r="A4" s="1" t="s">
        <v>1</v>
      </c>
      <c r="B4" s="1" t="s">
        <v>41</v>
      </c>
      <c r="C4" s="2">
        <v>-0.24281737491306427</v>
      </c>
    </row>
    <row r="5" spans="1:3" x14ac:dyDescent="0.3">
      <c r="A5" s="1" t="s">
        <v>1</v>
      </c>
      <c r="B5" s="1" t="s">
        <v>42</v>
      </c>
      <c r="C5" s="2">
        <v>-3.8463999544655616E-3</v>
      </c>
    </row>
    <row r="6" spans="1:3" x14ac:dyDescent="0.3">
      <c r="A6" s="1" t="s">
        <v>1</v>
      </c>
      <c r="B6" s="1" t="s">
        <v>43</v>
      </c>
      <c r="C6" s="2">
        <v>0.23542333809153318</v>
      </c>
    </row>
    <row r="7" spans="1:3" x14ac:dyDescent="0.3">
      <c r="A7" s="1" t="s">
        <v>1</v>
      </c>
      <c r="B7" s="1" t="s">
        <v>44</v>
      </c>
      <c r="C7" s="2">
        <v>0.27251888048606265</v>
      </c>
    </row>
    <row r="8" spans="1:3" x14ac:dyDescent="0.3">
      <c r="A8" s="1" t="s">
        <v>2</v>
      </c>
      <c r="B8" s="1" t="s">
        <v>0</v>
      </c>
      <c r="C8" s="2">
        <v>5.3092598187540717E-3</v>
      </c>
    </row>
    <row r="9" spans="1:3" x14ac:dyDescent="0.3">
      <c r="A9" s="1" t="s">
        <v>2</v>
      </c>
      <c r="B9" s="1" t="s">
        <v>40</v>
      </c>
      <c r="C9" s="2">
        <v>-8.9834175769312297E-2</v>
      </c>
    </row>
    <row r="10" spans="1:3" x14ac:dyDescent="0.3">
      <c r="A10" s="1" t="s">
        <v>2</v>
      </c>
      <c r="B10" s="1" t="s">
        <v>41</v>
      </c>
      <c r="C10" s="2">
        <v>-0.29331269664005544</v>
      </c>
    </row>
    <row r="11" spans="1:3" x14ac:dyDescent="0.3">
      <c r="A11" s="1" t="s">
        <v>2</v>
      </c>
      <c r="B11" s="1" t="s">
        <v>42</v>
      </c>
      <c r="C11" s="2">
        <v>1.5598615893674119E-3</v>
      </c>
    </row>
    <row r="12" spans="1:3" x14ac:dyDescent="0.3">
      <c r="A12" s="1" t="s">
        <v>2</v>
      </c>
      <c r="B12" s="1" t="s">
        <v>43</v>
      </c>
      <c r="C12" s="2">
        <v>0.29202129562178047</v>
      </c>
    </row>
    <row r="13" spans="1:3" x14ac:dyDescent="0.3">
      <c r="A13" s="1" t="s">
        <v>2</v>
      </c>
      <c r="B13" s="1" t="s">
        <v>44</v>
      </c>
      <c r="C13" s="2">
        <v>0.33403401794026599</v>
      </c>
    </row>
    <row r="14" spans="1:3" x14ac:dyDescent="0.3">
      <c r="A14" s="1" t="s">
        <v>35</v>
      </c>
      <c r="B14" s="1" t="s">
        <v>0</v>
      </c>
      <c r="C14" s="2">
        <v>-5.4216582451502536E-3</v>
      </c>
    </row>
    <row r="15" spans="1:3" x14ac:dyDescent="0.3">
      <c r="A15" s="1" t="s">
        <v>35</v>
      </c>
      <c r="B15" s="1" t="s">
        <v>40</v>
      </c>
      <c r="C15" s="2">
        <v>-0.62768834280304764</v>
      </c>
    </row>
    <row r="16" spans="1:3" x14ac:dyDescent="0.3">
      <c r="A16" s="1" t="s">
        <v>35</v>
      </c>
      <c r="B16" s="1" t="s">
        <v>41</v>
      </c>
      <c r="C16" s="2">
        <v>-0.25073859601823623</v>
      </c>
    </row>
    <row r="17" spans="1:3" x14ac:dyDescent="0.3">
      <c r="A17" s="1" t="s">
        <v>35</v>
      </c>
      <c r="B17" s="1" t="s">
        <v>42</v>
      </c>
      <c r="C17" s="2">
        <v>-6.4948107586253981E-2</v>
      </c>
    </row>
    <row r="18" spans="1:3" x14ac:dyDescent="0.3">
      <c r="A18" s="1" t="s">
        <v>35</v>
      </c>
      <c r="B18" s="1" t="s">
        <v>43</v>
      </c>
      <c r="C18" s="2">
        <v>0.29590036370427714</v>
      </c>
    </row>
    <row r="19" spans="1:3" x14ac:dyDescent="0.3">
      <c r="A19" s="1" t="s">
        <v>35</v>
      </c>
      <c r="B19" s="1" t="s">
        <v>44</v>
      </c>
      <c r="C19" s="2">
        <v>0.3442502325941077</v>
      </c>
    </row>
    <row r="20" spans="1:3" x14ac:dyDescent="0.3">
      <c r="A20" s="1" t="s">
        <v>3</v>
      </c>
      <c r="B20" s="1" t="s">
        <v>0</v>
      </c>
      <c r="C20" s="2">
        <v>-0.10164962842478376</v>
      </c>
    </row>
    <row r="21" spans="1:3" x14ac:dyDescent="0.3">
      <c r="A21" s="1" t="s">
        <v>3</v>
      </c>
      <c r="B21" s="1" t="s">
        <v>40</v>
      </c>
      <c r="C21" s="2">
        <v>-0.60495020522243836</v>
      </c>
    </row>
    <row r="22" spans="1:3" x14ac:dyDescent="0.3">
      <c r="A22" s="1" t="s">
        <v>3</v>
      </c>
      <c r="B22" s="1" t="s">
        <v>41</v>
      </c>
      <c r="C22" s="2">
        <v>-0.32955860974908924</v>
      </c>
    </row>
    <row r="23" spans="1:3" x14ac:dyDescent="0.3">
      <c r="A23" s="1" t="s">
        <v>3</v>
      </c>
      <c r="B23" s="1" t="s">
        <v>42</v>
      </c>
      <c r="C23" s="2">
        <v>4.7964990841808358E-2</v>
      </c>
    </row>
    <row r="24" spans="1:3" x14ac:dyDescent="0.3">
      <c r="A24" s="1" t="s">
        <v>3</v>
      </c>
      <c r="B24" s="1" t="s">
        <v>43</v>
      </c>
      <c r="C24" s="2">
        <v>0.28195047975403675</v>
      </c>
    </row>
    <row r="25" spans="1:3" x14ac:dyDescent="0.3">
      <c r="A25" s="1" t="s">
        <v>3</v>
      </c>
      <c r="B25" s="1" t="s">
        <v>44</v>
      </c>
      <c r="C25" s="2">
        <v>0.15668904621704499</v>
      </c>
    </row>
    <row r="26" spans="1:3" x14ac:dyDescent="0.3">
      <c r="A26" s="1" t="s">
        <v>4</v>
      </c>
      <c r="B26" s="1" t="s">
        <v>0</v>
      </c>
      <c r="C26" s="2">
        <v>-3.492506829489464E-2</v>
      </c>
    </row>
    <row r="27" spans="1:3" x14ac:dyDescent="0.3">
      <c r="A27" s="1" t="s">
        <v>4</v>
      </c>
      <c r="B27" s="1" t="s">
        <v>40</v>
      </c>
      <c r="C27" s="2">
        <v>-0.41633021332676073</v>
      </c>
    </row>
    <row r="28" spans="1:3" x14ac:dyDescent="0.3">
      <c r="A28" s="1" t="s">
        <v>4</v>
      </c>
      <c r="B28" s="1" t="s">
        <v>41</v>
      </c>
      <c r="C28" s="2">
        <v>-0.19919413829507296</v>
      </c>
    </row>
    <row r="29" spans="1:3" x14ac:dyDescent="0.3">
      <c r="A29" s="1" t="s">
        <v>4</v>
      </c>
      <c r="B29" s="1" t="s">
        <v>42</v>
      </c>
      <c r="C29" s="2">
        <v>7.2013623406894559E-2</v>
      </c>
    </row>
    <row r="30" spans="1:3" x14ac:dyDescent="0.3">
      <c r="A30" s="1" t="s">
        <v>4</v>
      </c>
      <c r="B30" s="1" t="s">
        <v>43</v>
      </c>
      <c r="C30" s="2">
        <v>0.10996944631341138</v>
      </c>
    </row>
    <row r="31" spans="1:3" x14ac:dyDescent="0.3">
      <c r="A31" s="1" t="s">
        <v>4</v>
      </c>
      <c r="B31" s="1" t="s">
        <v>44</v>
      </c>
      <c r="C31" s="2">
        <v>0.12895103576681055</v>
      </c>
    </row>
    <row r="32" spans="1:3" x14ac:dyDescent="0.3">
      <c r="A32" s="1" t="s">
        <v>5</v>
      </c>
      <c r="B32" s="1" t="s">
        <v>0</v>
      </c>
      <c r="C32" s="2">
        <v>-5.710424505714199E-2</v>
      </c>
    </row>
    <row r="33" spans="1:3" x14ac:dyDescent="0.3">
      <c r="A33" s="1" t="s">
        <v>5</v>
      </c>
      <c r="B33" s="1" t="s">
        <v>40</v>
      </c>
      <c r="C33" s="2">
        <v>-0.47946317297050722</v>
      </c>
    </row>
    <row r="34" spans="1:3" x14ac:dyDescent="0.3">
      <c r="A34" s="1" t="s">
        <v>5</v>
      </c>
      <c r="B34" s="1" t="s">
        <v>41</v>
      </c>
      <c r="C34" s="2">
        <v>-0.16134527771982829</v>
      </c>
    </row>
    <row r="35" spans="1:3" x14ac:dyDescent="0.3">
      <c r="A35" s="1" t="s">
        <v>5</v>
      </c>
      <c r="B35" s="1" t="s">
        <v>42</v>
      </c>
      <c r="C35" s="2">
        <v>-0.10131173130642711</v>
      </c>
    </row>
    <row r="36" spans="1:3" x14ac:dyDescent="0.3">
      <c r="A36" s="1" t="s">
        <v>5</v>
      </c>
      <c r="B36" s="1" t="s">
        <v>43</v>
      </c>
      <c r="C36" s="2">
        <v>0.26389265922308514</v>
      </c>
    </row>
    <row r="37" spans="1:3" x14ac:dyDescent="0.3">
      <c r="A37" s="1" t="s">
        <v>5</v>
      </c>
      <c r="B37" s="1" t="s">
        <v>44</v>
      </c>
      <c r="C37" s="2">
        <v>0.44342884506187213</v>
      </c>
    </row>
    <row r="38" spans="1:3" x14ac:dyDescent="0.3">
      <c r="A38" s="1" t="s">
        <v>6</v>
      </c>
      <c r="B38" s="1" t="s">
        <v>0</v>
      </c>
      <c r="C38" s="2">
        <v>-5.0183825984708337E-2</v>
      </c>
    </row>
    <row r="39" spans="1:3" x14ac:dyDescent="0.3">
      <c r="A39" s="1" t="s">
        <v>6</v>
      </c>
      <c r="B39" s="1" t="s">
        <v>40</v>
      </c>
      <c r="C39" s="2">
        <v>-0.39287691366997463</v>
      </c>
    </row>
    <row r="40" spans="1:3" x14ac:dyDescent="0.3">
      <c r="A40" s="1" t="s">
        <v>6</v>
      </c>
      <c r="B40" s="1" t="s">
        <v>41</v>
      </c>
      <c r="C40" s="2">
        <v>-0.23181308000371806</v>
      </c>
    </row>
    <row r="41" spans="1:3" x14ac:dyDescent="0.3">
      <c r="A41" s="1" t="s">
        <v>6</v>
      </c>
      <c r="B41" s="1" t="s">
        <v>42</v>
      </c>
      <c r="C41" s="2">
        <v>-3.2711474625642389E-2</v>
      </c>
    </row>
    <row r="42" spans="1:3" x14ac:dyDescent="0.3">
      <c r="A42" s="1" t="s">
        <v>6</v>
      </c>
      <c r="B42" s="1" t="s">
        <v>43</v>
      </c>
      <c r="C42" s="2">
        <v>0.26452455462936048</v>
      </c>
    </row>
    <row r="43" spans="1:3" x14ac:dyDescent="0.3">
      <c r="A43" s="1" t="s">
        <v>6</v>
      </c>
      <c r="B43" s="1" t="s">
        <v>44</v>
      </c>
      <c r="C43" s="2">
        <v>0.53650705347863537</v>
      </c>
    </row>
    <row r="44" spans="1:3" x14ac:dyDescent="0.3">
      <c r="A44" s="1" t="s">
        <v>36</v>
      </c>
      <c r="B44" s="1" t="s">
        <v>0</v>
      </c>
      <c r="C44" s="2">
        <v>-9.6695239320694515E-2</v>
      </c>
    </row>
    <row r="45" spans="1:3" x14ac:dyDescent="0.3">
      <c r="A45" s="1" t="s">
        <v>36</v>
      </c>
      <c r="B45" s="1" t="s">
        <v>40</v>
      </c>
      <c r="C45" s="2">
        <v>-0.52361315897680205</v>
      </c>
    </row>
    <row r="46" spans="1:3" x14ac:dyDescent="0.3">
      <c r="A46" s="1" t="s">
        <v>36</v>
      </c>
      <c r="B46" s="1" t="s">
        <v>41</v>
      </c>
      <c r="C46" s="2">
        <v>-0.2701745814825553</v>
      </c>
    </row>
    <row r="47" spans="1:3" x14ac:dyDescent="0.3">
      <c r="A47" s="1" t="s">
        <v>36</v>
      </c>
      <c r="B47" s="1" t="s">
        <v>42</v>
      </c>
      <c r="C47" s="2">
        <v>8.8423940406599667E-3</v>
      </c>
    </row>
    <row r="48" spans="1:3" x14ac:dyDescent="0.3">
      <c r="A48" s="1" t="s">
        <v>36</v>
      </c>
      <c r="B48" s="1" t="s">
        <v>43</v>
      </c>
      <c r="C48" s="2">
        <v>0.25559831540316064</v>
      </c>
    </row>
    <row r="49" spans="1:3" x14ac:dyDescent="0.3">
      <c r="A49" s="1" t="s">
        <v>36</v>
      </c>
      <c r="B49" s="1" t="s">
        <v>44</v>
      </c>
      <c r="C49" s="2">
        <v>0.32954744599923441</v>
      </c>
    </row>
    <row r="50" spans="1:3" x14ac:dyDescent="0.3">
      <c r="A50" s="1" t="s">
        <v>7</v>
      </c>
      <c r="B50" s="1" t="s">
        <v>0</v>
      </c>
      <c r="C50" s="2">
        <v>-2.3629036932280936E-2</v>
      </c>
    </row>
    <row r="51" spans="1:3" x14ac:dyDescent="0.3">
      <c r="A51" s="1" t="s">
        <v>7</v>
      </c>
      <c r="B51" s="1" t="s">
        <v>40</v>
      </c>
      <c r="C51" s="2">
        <v>-0.28163667956461286</v>
      </c>
    </row>
    <row r="52" spans="1:3" x14ac:dyDescent="0.3">
      <c r="A52" s="1" t="s">
        <v>7</v>
      </c>
      <c r="B52" s="1" t="s">
        <v>41</v>
      </c>
      <c r="C52" s="2">
        <v>-0.26102898778855876</v>
      </c>
    </row>
    <row r="53" spans="1:3" x14ac:dyDescent="0.3">
      <c r="A53" s="1" t="s">
        <v>7</v>
      </c>
      <c r="B53" s="1" t="s">
        <v>42</v>
      </c>
      <c r="C53" s="2">
        <v>-1.9945537686894121E-3</v>
      </c>
    </row>
    <row r="54" spans="1:3" x14ac:dyDescent="0.3">
      <c r="A54" s="1" t="s">
        <v>7</v>
      </c>
      <c r="B54" s="1" t="s">
        <v>43</v>
      </c>
      <c r="C54" s="2">
        <v>0.26316312566304356</v>
      </c>
    </row>
    <row r="55" spans="1:3" x14ac:dyDescent="0.3">
      <c r="A55" s="1" t="s">
        <v>7</v>
      </c>
      <c r="B55" s="1" t="s">
        <v>44</v>
      </c>
      <c r="C55" s="2">
        <v>0.40686086009912625</v>
      </c>
    </row>
    <row r="56" spans="1:3" x14ac:dyDescent="0.3">
      <c r="A56" s="1" t="s">
        <v>8</v>
      </c>
      <c r="B56" s="1" t="s">
        <v>0</v>
      </c>
      <c r="C56" s="2">
        <v>-2.7462542605222865E-3</v>
      </c>
    </row>
    <row r="57" spans="1:3" x14ac:dyDescent="0.3">
      <c r="A57" s="1" t="s">
        <v>8</v>
      </c>
      <c r="B57" s="1" t="s">
        <v>40</v>
      </c>
      <c r="C57" s="2">
        <v>-0.49020089624646918</v>
      </c>
    </row>
    <row r="58" spans="1:3" x14ac:dyDescent="0.3">
      <c r="A58" s="1" t="s">
        <v>8</v>
      </c>
      <c r="B58" s="1" t="s">
        <v>41</v>
      </c>
      <c r="C58" s="2">
        <v>-0.19942148877778512</v>
      </c>
    </row>
    <row r="59" spans="1:3" x14ac:dyDescent="0.3">
      <c r="A59" s="1" t="s">
        <v>8</v>
      </c>
      <c r="B59" s="1" t="s">
        <v>42</v>
      </c>
      <c r="C59" s="2">
        <v>-5.1767425923727073E-2</v>
      </c>
    </row>
    <row r="60" spans="1:3" x14ac:dyDescent="0.3">
      <c r="A60" s="1" t="s">
        <v>8</v>
      </c>
      <c r="B60" s="1" t="s">
        <v>43</v>
      </c>
      <c r="C60" s="2">
        <v>0.20168638205618289</v>
      </c>
    </row>
    <row r="61" spans="1:3" x14ac:dyDescent="0.3">
      <c r="A61" s="1" t="s">
        <v>8</v>
      </c>
      <c r="B61" s="1" t="s">
        <v>44</v>
      </c>
      <c r="C61" s="2">
        <v>0.35065537600773311</v>
      </c>
    </row>
    <row r="62" spans="1:3" x14ac:dyDescent="0.3">
      <c r="A62" s="1" t="s">
        <v>9</v>
      </c>
      <c r="B62" s="1" t="s">
        <v>0</v>
      </c>
      <c r="C62" s="2">
        <v>-8.5662645377535415E-2</v>
      </c>
    </row>
    <row r="63" spans="1:3" x14ac:dyDescent="0.3">
      <c r="A63" s="1" t="s">
        <v>9</v>
      </c>
      <c r="B63" s="1" t="s">
        <v>40</v>
      </c>
      <c r="C63" s="2">
        <v>-0.50811886944798712</v>
      </c>
    </row>
    <row r="64" spans="1:3" x14ac:dyDescent="0.3">
      <c r="A64" s="1" t="s">
        <v>9</v>
      </c>
      <c r="B64" s="1" t="s">
        <v>41</v>
      </c>
      <c r="C64" s="2">
        <v>-0.19122745846664993</v>
      </c>
    </row>
    <row r="65" spans="1:3" x14ac:dyDescent="0.3">
      <c r="A65" s="1" t="s">
        <v>9</v>
      </c>
      <c r="B65" s="1" t="s">
        <v>42</v>
      </c>
      <c r="C65" s="2">
        <v>-3.8228159752911675E-2</v>
      </c>
    </row>
    <row r="66" spans="1:3" x14ac:dyDescent="0.3">
      <c r="A66" s="1" t="s">
        <v>9</v>
      </c>
      <c r="B66" s="1" t="s">
        <v>43</v>
      </c>
      <c r="C66" s="2">
        <v>0.23671580367677372</v>
      </c>
    </row>
    <row r="67" spans="1:3" x14ac:dyDescent="0.3">
      <c r="A67" s="1" t="s">
        <v>9</v>
      </c>
      <c r="B67" s="1" t="s">
        <v>44</v>
      </c>
      <c r="C67" s="2">
        <v>0.42670355938749865</v>
      </c>
    </row>
    <row r="68" spans="1:3" x14ac:dyDescent="0.3">
      <c r="A68" s="1" t="s">
        <v>10</v>
      </c>
      <c r="B68" s="1" t="s">
        <v>0</v>
      </c>
      <c r="C68" s="2">
        <v>-8.8856241533393499E-2</v>
      </c>
    </row>
    <row r="69" spans="1:3" x14ac:dyDescent="0.3">
      <c r="A69" s="1" t="s">
        <v>10</v>
      </c>
      <c r="B69" s="1" t="s">
        <v>40</v>
      </c>
      <c r="C69" s="2">
        <v>-0.69466780018641272</v>
      </c>
    </row>
    <row r="70" spans="1:3" x14ac:dyDescent="0.3">
      <c r="A70" s="1" t="s">
        <v>10</v>
      </c>
      <c r="B70" s="1" t="s">
        <v>41</v>
      </c>
      <c r="C70" s="2">
        <v>-0.24467898613989383</v>
      </c>
    </row>
    <row r="71" spans="1:3" x14ac:dyDescent="0.3">
      <c r="A71" s="1" t="s">
        <v>10</v>
      </c>
      <c r="B71" s="1" t="s">
        <v>42</v>
      </c>
      <c r="C71" s="2">
        <v>-9.7269999713998287E-3</v>
      </c>
    </row>
    <row r="72" spans="1:3" x14ac:dyDescent="0.3">
      <c r="A72" s="1" t="s">
        <v>10</v>
      </c>
      <c r="B72" s="1" t="s">
        <v>43</v>
      </c>
      <c r="C72" s="2">
        <v>0.24597040650226892</v>
      </c>
    </row>
    <row r="73" spans="1:3" x14ac:dyDescent="0.3">
      <c r="A73" s="1" t="s">
        <v>10</v>
      </c>
      <c r="B73" s="1" t="s">
        <v>44</v>
      </c>
      <c r="C73" s="2">
        <v>0.15315281453380086</v>
      </c>
    </row>
    <row r="74" spans="1:3" x14ac:dyDescent="0.3">
      <c r="A74" s="1" t="s">
        <v>11</v>
      </c>
      <c r="B74" s="1" t="s">
        <v>0</v>
      </c>
      <c r="C74" s="2">
        <v>-1.945166104854356E-2</v>
      </c>
    </row>
    <row r="75" spans="1:3" x14ac:dyDescent="0.3">
      <c r="A75" s="1" t="s">
        <v>11</v>
      </c>
      <c r="B75" s="1" t="s">
        <v>40</v>
      </c>
      <c r="C75" s="2">
        <v>-0.3445274880573525</v>
      </c>
    </row>
    <row r="76" spans="1:3" x14ac:dyDescent="0.3">
      <c r="A76" s="1" t="s">
        <v>11</v>
      </c>
      <c r="B76" s="1" t="s">
        <v>41</v>
      </c>
      <c r="C76" s="2">
        <v>-0.22753097520628635</v>
      </c>
    </row>
    <row r="77" spans="1:3" x14ac:dyDescent="0.3">
      <c r="A77" s="1" t="s">
        <v>11</v>
      </c>
      <c r="B77" s="1" t="s">
        <v>42</v>
      </c>
      <c r="C77" s="2">
        <v>-2.5340535020977634E-2</v>
      </c>
    </row>
    <row r="78" spans="1:3" x14ac:dyDescent="0.3">
      <c r="A78" s="1" t="s">
        <v>11</v>
      </c>
      <c r="B78" s="1" t="s">
        <v>43</v>
      </c>
      <c r="C78" s="2">
        <v>0.23534827963445251</v>
      </c>
    </row>
    <row r="79" spans="1:3" x14ac:dyDescent="0.3">
      <c r="A79" s="1" t="s">
        <v>11</v>
      </c>
      <c r="B79" s="1" t="s">
        <v>44</v>
      </c>
      <c r="C79" s="2">
        <v>0.33914853872871575</v>
      </c>
    </row>
    <row r="80" spans="1:3" x14ac:dyDescent="0.3">
      <c r="A80" s="1" t="s">
        <v>12</v>
      </c>
      <c r="B80" s="1" t="s">
        <v>0</v>
      </c>
      <c r="C80" s="2">
        <v>-6.4392480893879347E-2</v>
      </c>
    </row>
    <row r="81" spans="1:3" x14ac:dyDescent="0.3">
      <c r="A81" s="1" t="s">
        <v>12</v>
      </c>
      <c r="B81" s="1" t="s">
        <v>40</v>
      </c>
      <c r="C81" s="2">
        <v>-0.46355616467965999</v>
      </c>
    </row>
    <row r="82" spans="1:3" x14ac:dyDescent="0.3">
      <c r="A82" s="1" t="s">
        <v>12</v>
      </c>
      <c r="B82" s="1" t="s">
        <v>41</v>
      </c>
      <c r="C82" s="2">
        <v>-0.28488733487700868</v>
      </c>
    </row>
    <row r="83" spans="1:3" x14ac:dyDescent="0.3">
      <c r="A83" s="1" t="s">
        <v>12</v>
      </c>
      <c r="B83" s="1" t="s">
        <v>42</v>
      </c>
      <c r="C83" s="2">
        <v>-1.8536923301242385E-2</v>
      </c>
    </row>
    <row r="84" spans="1:3" x14ac:dyDescent="0.3">
      <c r="A84" s="1" t="s">
        <v>12</v>
      </c>
      <c r="B84" s="1" t="s">
        <v>43</v>
      </c>
      <c r="C84" s="2">
        <v>0.30342425817824981</v>
      </c>
    </row>
    <row r="85" spans="1:3" x14ac:dyDescent="0.3">
      <c r="A85" s="1" t="s">
        <v>12</v>
      </c>
      <c r="B85" s="1" t="s">
        <v>44</v>
      </c>
      <c r="C85" s="2">
        <v>0.40088675741094343</v>
      </c>
    </row>
    <row r="86" spans="1:3" x14ac:dyDescent="0.3">
      <c r="A86" s="1" t="s">
        <v>13</v>
      </c>
      <c r="B86" s="1" t="s">
        <v>0</v>
      </c>
      <c r="C86" s="2">
        <v>-7.2796014289565142E-2</v>
      </c>
    </row>
    <row r="87" spans="1:3" x14ac:dyDescent="0.3">
      <c r="A87" s="1" t="s">
        <v>13</v>
      </c>
      <c r="B87" s="1" t="s">
        <v>40</v>
      </c>
      <c r="C87" s="2">
        <v>-0.4045746576175987</v>
      </c>
    </row>
    <row r="88" spans="1:3" x14ac:dyDescent="0.3">
      <c r="A88" s="1" t="s">
        <v>13</v>
      </c>
      <c r="B88" s="1" t="s">
        <v>41</v>
      </c>
      <c r="C88" s="2">
        <v>-0.24423965102264297</v>
      </c>
    </row>
    <row r="89" spans="1:3" x14ac:dyDescent="0.3">
      <c r="A89" s="1" t="s">
        <v>13</v>
      </c>
      <c r="B89" s="1" t="s">
        <v>42</v>
      </c>
      <c r="C89" s="2">
        <v>1.9065019224656605E-2</v>
      </c>
    </row>
    <row r="90" spans="1:3" x14ac:dyDescent="0.3">
      <c r="A90" s="1" t="s">
        <v>13</v>
      </c>
      <c r="B90" s="1" t="s">
        <v>43</v>
      </c>
      <c r="C90" s="2">
        <v>0.24207331875170274</v>
      </c>
    </row>
    <row r="91" spans="1:3" x14ac:dyDescent="0.3">
      <c r="A91" s="1" t="s">
        <v>13</v>
      </c>
      <c r="B91" s="1" t="s">
        <v>44</v>
      </c>
      <c r="C91" s="2">
        <v>0.36830077085589136</v>
      </c>
    </row>
    <row r="92" spans="1:3" x14ac:dyDescent="0.3">
      <c r="A92" s="1" t="s">
        <v>14</v>
      </c>
      <c r="B92" s="1" t="s">
        <v>0</v>
      </c>
      <c r="C92" s="2">
        <v>-7.9385832659337477E-2</v>
      </c>
    </row>
    <row r="93" spans="1:3" x14ac:dyDescent="0.3">
      <c r="A93" s="1" t="s">
        <v>14</v>
      </c>
      <c r="B93" s="1" t="s">
        <v>40</v>
      </c>
      <c r="C93" s="2">
        <v>-0.58485550912690742</v>
      </c>
    </row>
    <row r="94" spans="1:3" x14ac:dyDescent="0.3">
      <c r="A94" s="1" t="s">
        <v>14</v>
      </c>
      <c r="B94" s="1" t="s">
        <v>41</v>
      </c>
      <c r="C94" s="2">
        <v>-0.40361735116253239</v>
      </c>
    </row>
    <row r="95" spans="1:3" x14ac:dyDescent="0.3">
      <c r="A95" s="1" t="s">
        <v>14</v>
      </c>
      <c r="B95" s="1" t="s">
        <v>42</v>
      </c>
      <c r="C95" s="2">
        <v>2.08410688019393E-2</v>
      </c>
    </row>
    <row r="96" spans="1:3" x14ac:dyDescent="0.3">
      <c r="A96" s="1" t="s">
        <v>14</v>
      </c>
      <c r="B96" s="1" t="s">
        <v>43</v>
      </c>
      <c r="C96" s="2">
        <v>0.38528070206566256</v>
      </c>
    </row>
    <row r="97" spans="1:3" x14ac:dyDescent="0.3">
      <c r="A97" s="1" t="s">
        <v>14</v>
      </c>
      <c r="B97" s="1" t="s">
        <v>44</v>
      </c>
      <c r="C97" s="2">
        <v>0.48799879060529855</v>
      </c>
    </row>
    <row r="98" spans="1:3" x14ac:dyDescent="0.3">
      <c r="A98" s="1" t="s">
        <v>34</v>
      </c>
      <c r="B98" s="1" t="s">
        <v>0</v>
      </c>
      <c r="C98" s="2">
        <v>-4.9854906243499746E-2</v>
      </c>
    </row>
    <row r="99" spans="1:3" x14ac:dyDescent="0.3">
      <c r="A99" s="1" t="s">
        <v>34</v>
      </c>
      <c r="B99" s="1" t="s">
        <v>40</v>
      </c>
      <c r="C99" s="2">
        <v>-0.68624071566633982</v>
      </c>
    </row>
    <row r="100" spans="1:3" x14ac:dyDescent="0.3">
      <c r="A100" s="1" t="s">
        <v>34</v>
      </c>
      <c r="B100" s="1" t="s">
        <v>41</v>
      </c>
      <c r="C100" s="2">
        <v>-0.37379964593384668</v>
      </c>
    </row>
    <row r="101" spans="1:3" x14ac:dyDescent="0.3">
      <c r="A101" s="1" t="s">
        <v>34</v>
      </c>
      <c r="B101" s="1" t="s">
        <v>42</v>
      </c>
      <c r="C101" s="2">
        <v>0.11690837280463982</v>
      </c>
    </row>
    <row r="102" spans="1:3" x14ac:dyDescent="0.3">
      <c r="A102" s="1" t="s">
        <v>34</v>
      </c>
      <c r="B102" s="1" t="s">
        <v>43</v>
      </c>
      <c r="C102" s="2">
        <v>0.24063856651021723</v>
      </c>
    </row>
    <row r="103" spans="1:3" x14ac:dyDescent="0.3">
      <c r="A103" s="1" t="s">
        <v>34</v>
      </c>
      <c r="B103" s="1" t="s">
        <v>44</v>
      </c>
      <c r="C103" s="2">
        <v>0.29333023102195666</v>
      </c>
    </row>
    <row r="104" spans="1:3" x14ac:dyDescent="0.3">
      <c r="A104" s="1" t="s">
        <v>15</v>
      </c>
      <c r="B104" s="1" t="s">
        <v>0</v>
      </c>
      <c r="C104" s="2">
        <v>-2.8930088821684366E-2</v>
      </c>
    </row>
    <row r="105" spans="1:3" x14ac:dyDescent="0.3">
      <c r="A105" s="1" t="s">
        <v>15</v>
      </c>
      <c r="B105" s="1" t="s">
        <v>40</v>
      </c>
      <c r="C105" s="2">
        <v>-0.25861225552841521</v>
      </c>
    </row>
    <row r="106" spans="1:3" x14ac:dyDescent="0.3">
      <c r="A106" s="1" t="s">
        <v>15</v>
      </c>
      <c r="B106" s="1" t="s">
        <v>41</v>
      </c>
      <c r="C106" s="2">
        <v>-0.27000147744792297</v>
      </c>
    </row>
    <row r="107" spans="1:3" x14ac:dyDescent="0.3">
      <c r="A107" s="1" t="s">
        <v>15</v>
      </c>
      <c r="B107" s="1" t="s">
        <v>42</v>
      </c>
      <c r="C107" s="2">
        <v>1.2313037301710803E-2</v>
      </c>
    </row>
    <row r="108" spans="1:3" x14ac:dyDescent="0.3">
      <c r="A108" s="1" t="s">
        <v>15</v>
      </c>
      <c r="B108" s="1" t="s">
        <v>43</v>
      </c>
      <c r="C108" s="2">
        <v>0.25880888562457222</v>
      </c>
    </row>
    <row r="109" spans="1:3" x14ac:dyDescent="0.3">
      <c r="A109" s="1" t="s">
        <v>15</v>
      </c>
      <c r="B109" s="1" t="s">
        <v>44</v>
      </c>
      <c r="C109" s="2">
        <v>0.37122785178087159</v>
      </c>
    </row>
    <row r="110" spans="1:3" x14ac:dyDescent="0.3">
      <c r="A110" s="1" t="s">
        <v>16</v>
      </c>
      <c r="B110" s="1" t="s">
        <v>0</v>
      </c>
      <c r="C110" s="2">
        <v>-6.0777355551786504E-2</v>
      </c>
    </row>
    <row r="111" spans="1:3" x14ac:dyDescent="0.3">
      <c r="A111" s="1" t="s">
        <v>16</v>
      </c>
      <c r="B111" s="1" t="s">
        <v>40</v>
      </c>
      <c r="C111" s="2">
        <v>-0.45919717406239535</v>
      </c>
    </row>
    <row r="112" spans="1:3" x14ac:dyDescent="0.3">
      <c r="A112" s="1" t="s">
        <v>16</v>
      </c>
      <c r="B112" s="1" t="s">
        <v>41</v>
      </c>
      <c r="C112" s="2">
        <v>-0.32188030420768338</v>
      </c>
    </row>
    <row r="113" spans="1:3" x14ac:dyDescent="0.3">
      <c r="A113" s="1" t="s">
        <v>16</v>
      </c>
      <c r="B113" s="1" t="s">
        <v>42</v>
      </c>
      <c r="C113" s="2">
        <v>-3.5815119429095568E-3</v>
      </c>
    </row>
    <row r="114" spans="1:3" x14ac:dyDescent="0.3">
      <c r="A114" s="1" t="s">
        <v>16</v>
      </c>
      <c r="B114" s="1" t="s">
        <v>43</v>
      </c>
      <c r="C114" s="2">
        <v>0.3325805274450922</v>
      </c>
    </row>
    <row r="115" spans="1:3" x14ac:dyDescent="0.3">
      <c r="A115" s="1" t="s">
        <v>16</v>
      </c>
      <c r="B115" s="1" t="s">
        <v>44</v>
      </c>
      <c r="C115" s="2">
        <v>0.45336222824312894</v>
      </c>
    </row>
    <row r="116" spans="1:3" x14ac:dyDescent="0.3">
      <c r="A116" s="1" t="s">
        <v>33</v>
      </c>
      <c r="B116" s="1" t="s">
        <v>0</v>
      </c>
      <c r="C116" s="3" t="s">
        <v>45</v>
      </c>
    </row>
    <row r="117" spans="1:3" x14ac:dyDescent="0.3">
      <c r="A117" s="1" t="s">
        <v>33</v>
      </c>
      <c r="B117" s="1" t="s">
        <v>40</v>
      </c>
      <c r="C117" s="3" t="s">
        <v>45</v>
      </c>
    </row>
    <row r="118" spans="1:3" x14ac:dyDescent="0.3">
      <c r="A118" s="1" t="s">
        <v>33</v>
      </c>
      <c r="B118" s="1" t="s">
        <v>41</v>
      </c>
      <c r="C118" s="3" t="s">
        <v>45</v>
      </c>
    </row>
    <row r="119" spans="1:3" x14ac:dyDescent="0.3">
      <c r="A119" s="1" t="s">
        <v>33</v>
      </c>
      <c r="B119" s="1" t="s">
        <v>42</v>
      </c>
      <c r="C119" s="3" t="s">
        <v>45</v>
      </c>
    </row>
    <row r="120" spans="1:3" x14ac:dyDescent="0.3">
      <c r="A120" s="1" t="s">
        <v>33</v>
      </c>
      <c r="B120" s="1" t="s">
        <v>43</v>
      </c>
      <c r="C120" s="3" t="s">
        <v>45</v>
      </c>
    </row>
    <row r="121" spans="1:3" x14ac:dyDescent="0.3">
      <c r="A121" s="1" t="s">
        <v>33</v>
      </c>
      <c r="B121" s="1" t="s">
        <v>44</v>
      </c>
      <c r="C121" s="3" t="s">
        <v>45</v>
      </c>
    </row>
    <row r="122" spans="1:3" x14ac:dyDescent="0.3">
      <c r="A122" s="1" t="s">
        <v>18</v>
      </c>
      <c r="B122" s="1" t="s">
        <v>0</v>
      </c>
      <c r="C122" s="2">
        <v>-5.4651178292663326E-2</v>
      </c>
    </row>
    <row r="123" spans="1:3" x14ac:dyDescent="0.3">
      <c r="A123" s="1" t="s">
        <v>18</v>
      </c>
      <c r="B123" s="1" t="s">
        <v>40</v>
      </c>
      <c r="C123" s="2">
        <v>-0.3706489296825079</v>
      </c>
    </row>
    <row r="124" spans="1:3" x14ac:dyDescent="0.3">
      <c r="A124" s="1" t="s">
        <v>18</v>
      </c>
      <c r="B124" s="1" t="s">
        <v>41</v>
      </c>
      <c r="C124" s="2">
        <v>-0.21927738653832332</v>
      </c>
    </row>
    <row r="125" spans="1:3" x14ac:dyDescent="0.3">
      <c r="A125" s="1" t="s">
        <v>18</v>
      </c>
      <c r="B125" s="1" t="s">
        <v>42</v>
      </c>
      <c r="C125" s="2">
        <v>1.9807277982121934E-2</v>
      </c>
    </row>
    <row r="126" spans="1:3" x14ac:dyDescent="0.3">
      <c r="A126" s="1" t="s">
        <v>18</v>
      </c>
      <c r="B126" s="1" t="s">
        <v>43</v>
      </c>
      <c r="C126" s="2">
        <v>0.20089276504255624</v>
      </c>
    </row>
    <row r="127" spans="1:3" x14ac:dyDescent="0.3">
      <c r="A127" s="1" t="s">
        <v>18</v>
      </c>
      <c r="B127" s="1" t="s">
        <v>44</v>
      </c>
      <c r="C127" s="2">
        <v>0.24512617354319519</v>
      </c>
    </row>
    <row r="128" spans="1:3" x14ac:dyDescent="0.3">
      <c r="A128" s="1" t="s">
        <v>19</v>
      </c>
      <c r="B128" s="1" t="s">
        <v>0</v>
      </c>
      <c r="C128" s="2">
        <v>-3.0097680228254532E-2</v>
      </c>
    </row>
    <row r="129" spans="1:3" x14ac:dyDescent="0.3">
      <c r="A129" s="1" t="s">
        <v>19</v>
      </c>
      <c r="B129" s="1" t="s">
        <v>40</v>
      </c>
      <c r="C129" s="2">
        <v>-0.38614117543677445</v>
      </c>
    </row>
    <row r="130" spans="1:3" x14ac:dyDescent="0.3">
      <c r="A130" s="1" t="s">
        <v>19</v>
      </c>
      <c r="B130" s="1" t="s">
        <v>41</v>
      </c>
      <c r="C130" s="2">
        <v>-0.35379852766806358</v>
      </c>
    </row>
    <row r="131" spans="1:3" x14ac:dyDescent="0.3">
      <c r="A131" s="1" t="s">
        <v>19</v>
      </c>
      <c r="B131" s="1" t="s">
        <v>42</v>
      </c>
      <c r="C131" s="2">
        <v>1.2784010561509383E-2</v>
      </c>
    </row>
    <row r="132" spans="1:3" x14ac:dyDescent="0.3">
      <c r="A132" s="1" t="s">
        <v>19</v>
      </c>
      <c r="B132" s="1" t="s">
        <v>43</v>
      </c>
      <c r="C132" s="2">
        <v>0.36040207364553739</v>
      </c>
    </row>
    <row r="133" spans="1:3" x14ac:dyDescent="0.3">
      <c r="A133" s="1" t="s">
        <v>19</v>
      </c>
      <c r="B133" s="1" t="s">
        <v>44</v>
      </c>
      <c r="C133" s="2">
        <v>0.47744089230847447</v>
      </c>
    </row>
    <row r="134" spans="1:3" x14ac:dyDescent="0.3">
      <c r="A134" s="1" t="s">
        <v>20</v>
      </c>
      <c r="B134" s="1" t="s">
        <v>0</v>
      </c>
      <c r="C134" s="2">
        <v>-5.7755069941843387E-3</v>
      </c>
    </row>
    <row r="135" spans="1:3" x14ac:dyDescent="0.3">
      <c r="A135" s="1" t="s">
        <v>20</v>
      </c>
      <c r="B135" s="1" t="s">
        <v>40</v>
      </c>
      <c r="C135" s="2">
        <v>-0.22586974840382634</v>
      </c>
    </row>
    <row r="136" spans="1:3" x14ac:dyDescent="0.3">
      <c r="A136" s="1" t="s">
        <v>20</v>
      </c>
      <c r="B136" s="1" t="s">
        <v>41</v>
      </c>
      <c r="C136" s="2">
        <v>-0.26612230524299324</v>
      </c>
    </row>
    <row r="137" spans="1:3" x14ac:dyDescent="0.3">
      <c r="A137" s="1" t="s">
        <v>20</v>
      </c>
      <c r="B137" s="1" t="s">
        <v>42</v>
      </c>
      <c r="C137" s="2">
        <v>7.1324454285819966E-3</v>
      </c>
    </row>
    <row r="138" spans="1:3" x14ac:dyDescent="0.3">
      <c r="A138" s="1" t="s">
        <v>20</v>
      </c>
      <c r="B138" s="1" t="s">
        <v>43</v>
      </c>
      <c r="C138" s="2">
        <v>0.29360386222254897</v>
      </c>
    </row>
    <row r="139" spans="1:3" x14ac:dyDescent="0.3">
      <c r="A139" s="1" t="s">
        <v>20</v>
      </c>
      <c r="B139" s="1" t="s">
        <v>44</v>
      </c>
      <c r="C139" s="2">
        <v>0.3248920612900561</v>
      </c>
    </row>
    <row r="140" spans="1:3" x14ac:dyDescent="0.3">
      <c r="A140" s="1" t="s">
        <v>21</v>
      </c>
      <c r="B140" s="1" t="s">
        <v>0</v>
      </c>
      <c r="C140" s="2">
        <v>-4.2234747393689744E-2</v>
      </c>
    </row>
    <row r="141" spans="1:3" x14ac:dyDescent="0.3">
      <c r="A141" s="1" t="s">
        <v>21</v>
      </c>
      <c r="B141" s="1" t="s">
        <v>40</v>
      </c>
      <c r="C141" s="2">
        <v>-0.29123417456593675</v>
      </c>
    </row>
    <row r="142" spans="1:3" x14ac:dyDescent="0.3">
      <c r="A142" s="1" t="s">
        <v>21</v>
      </c>
      <c r="B142" s="1" t="s">
        <v>41</v>
      </c>
      <c r="C142" s="2">
        <v>-0.27159334293202242</v>
      </c>
    </row>
    <row r="143" spans="1:3" x14ac:dyDescent="0.3">
      <c r="A143" s="1" t="s">
        <v>21</v>
      </c>
      <c r="B143" s="1" t="s">
        <v>42</v>
      </c>
      <c r="C143" s="2">
        <v>-2.5488316624131747E-2</v>
      </c>
    </row>
    <row r="144" spans="1:3" x14ac:dyDescent="0.3">
      <c r="A144" s="1" t="s">
        <v>21</v>
      </c>
      <c r="B144" s="1" t="s">
        <v>43</v>
      </c>
      <c r="C144" s="2">
        <v>0.33873617237344761</v>
      </c>
    </row>
    <row r="145" spans="1:3" x14ac:dyDescent="0.3">
      <c r="A145" s="1" t="s">
        <v>21</v>
      </c>
      <c r="B145" s="1" t="s">
        <v>44</v>
      </c>
      <c r="C145" s="2">
        <v>0.35856044732434683</v>
      </c>
    </row>
    <row r="146" spans="1:3" x14ac:dyDescent="0.3">
      <c r="A146" s="1" t="s">
        <v>22</v>
      </c>
      <c r="B146" s="1" t="s">
        <v>0</v>
      </c>
      <c r="C146" s="2">
        <v>-1.5428278645357937E-3</v>
      </c>
    </row>
    <row r="147" spans="1:3" x14ac:dyDescent="0.3">
      <c r="A147" s="1" t="s">
        <v>22</v>
      </c>
      <c r="B147" s="1" t="s">
        <v>40</v>
      </c>
      <c r="C147" s="2">
        <v>-3.9182766412271863E-2</v>
      </c>
    </row>
    <row r="148" spans="1:3" x14ac:dyDescent="0.3">
      <c r="A148" s="1" t="s">
        <v>22</v>
      </c>
      <c r="B148" s="1" t="s">
        <v>41</v>
      </c>
      <c r="C148" s="2">
        <v>3.6643103031010469E-3</v>
      </c>
    </row>
    <row r="149" spans="1:3" x14ac:dyDescent="0.3">
      <c r="A149" s="1" t="s">
        <v>22</v>
      </c>
      <c r="B149" s="1" t="s">
        <v>42</v>
      </c>
      <c r="C149" s="2">
        <v>-0.1269698135911729</v>
      </c>
    </row>
    <row r="150" spans="1:3" x14ac:dyDescent="0.3">
      <c r="A150" s="1" t="s">
        <v>22</v>
      </c>
      <c r="B150" s="1" t="s">
        <v>43</v>
      </c>
      <c r="C150" s="2">
        <v>0.16575321760221617</v>
      </c>
    </row>
    <row r="151" spans="1:3" x14ac:dyDescent="0.3">
      <c r="A151" s="1" t="s">
        <v>22</v>
      </c>
      <c r="B151" s="1" t="s">
        <v>44</v>
      </c>
      <c r="C151" s="2">
        <v>4.9739407398144884E-2</v>
      </c>
    </row>
    <row r="152" spans="1:3" x14ac:dyDescent="0.3">
      <c r="A152" s="1" t="s">
        <v>23</v>
      </c>
      <c r="B152" s="1" t="s">
        <v>0</v>
      </c>
      <c r="C152" s="2">
        <v>1.4847924801302771E-3</v>
      </c>
    </row>
    <row r="153" spans="1:3" x14ac:dyDescent="0.3">
      <c r="A153" s="1" t="s">
        <v>23</v>
      </c>
      <c r="B153" s="1" t="s">
        <v>40</v>
      </c>
      <c r="C153" s="2">
        <v>-0.22813894221490419</v>
      </c>
    </row>
    <row r="154" spans="1:3" x14ac:dyDescent="0.3">
      <c r="A154" s="1" t="s">
        <v>23</v>
      </c>
      <c r="B154" s="1" t="s">
        <v>41</v>
      </c>
      <c r="C154" s="2">
        <v>-0.29627453617517718</v>
      </c>
    </row>
    <row r="155" spans="1:3" x14ac:dyDescent="0.3">
      <c r="A155" s="1" t="s">
        <v>23</v>
      </c>
      <c r="B155" s="1" t="s">
        <v>42</v>
      </c>
      <c r="C155" s="2">
        <v>-2.4060602219036248E-2</v>
      </c>
    </row>
    <row r="156" spans="1:3" x14ac:dyDescent="0.3">
      <c r="A156" s="1" t="s">
        <v>23</v>
      </c>
      <c r="B156" s="1" t="s">
        <v>43</v>
      </c>
      <c r="C156" s="2">
        <v>0.31276421252346503</v>
      </c>
    </row>
    <row r="157" spans="1:3" x14ac:dyDescent="0.3">
      <c r="A157" s="1" t="s">
        <v>23</v>
      </c>
      <c r="B157" s="1" t="s">
        <v>44</v>
      </c>
      <c r="C157" s="2">
        <v>0.30133902448405392</v>
      </c>
    </row>
    <row r="158" spans="1:3" x14ac:dyDescent="0.3">
      <c r="A158" s="1" t="s">
        <v>24</v>
      </c>
      <c r="B158" s="1" t="s">
        <v>0</v>
      </c>
      <c r="C158" s="2">
        <v>1.1597623429801304E-2</v>
      </c>
    </row>
    <row r="159" spans="1:3" x14ac:dyDescent="0.3">
      <c r="A159" s="1" t="s">
        <v>24</v>
      </c>
      <c r="B159" s="1" t="s">
        <v>40</v>
      </c>
      <c r="C159" s="2">
        <v>-0.10442678222651376</v>
      </c>
    </row>
    <row r="160" spans="1:3" x14ac:dyDescent="0.3">
      <c r="A160" s="1" t="s">
        <v>24</v>
      </c>
      <c r="B160" s="1" t="s">
        <v>41</v>
      </c>
      <c r="C160" s="2">
        <v>-0.24317732592410157</v>
      </c>
    </row>
    <row r="161" spans="1:3" x14ac:dyDescent="0.3">
      <c r="A161" s="1" t="s">
        <v>24</v>
      </c>
      <c r="B161" s="1" t="s">
        <v>42</v>
      </c>
      <c r="C161" s="2">
        <v>-2.0767929239955241E-2</v>
      </c>
    </row>
    <row r="162" spans="1:3" x14ac:dyDescent="0.3">
      <c r="A162" s="1" t="s">
        <v>24</v>
      </c>
      <c r="B162" s="1" t="s">
        <v>43</v>
      </c>
      <c r="C162" s="2">
        <v>0.26078979238810002</v>
      </c>
    </row>
    <row r="163" spans="1:3" x14ac:dyDescent="0.3">
      <c r="A163" s="1" t="s">
        <v>24</v>
      </c>
      <c r="B163" s="1" t="s">
        <v>44</v>
      </c>
      <c r="C163" s="2">
        <v>0.14474801343473234</v>
      </c>
    </row>
    <row r="164" spans="1:3" x14ac:dyDescent="0.3">
      <c r="A164" s="1" t="s">
        <v>25</v>
      </c>
      <c r="B164" s="1" t="s">
        <v>0</v>
      </c>
      <c r="C164" s="2">
        <v>1.5172064060955308E-2</v>
      </c>
    </row>
    <row r="165" spans="1:3" x14ac:dyDescent="0.3">
      <c r="A165" s="1" t="s">
        <v>25</v>
      </c>
      <c r="B165" s="1" t="s">
        <v>40</v>
      </c>
      <c r="C165" s="2">
        <v>-1.5448723686385651E-3</v>
      </c>
    </row>
    <row r="166" spans="1:3" x14ac:dyDescent="0.3">
      <c r="A166" s="1" t="s">
        <v>25</v>
      </c>
      <c r="B166" s="1" t="s">
        <v>41</v>
      </c>
      <c r="C166" s="2">
        <v>0.10794617919659262</v>
      </c>
    </row>
    <row r="167" spans="1:3" x14ac:dyDescent="0.3">
      <c r="A167" s="1" t="s">
        <v>25</v>
      </c>
      <c r="B167" s="1" t="s">
        <v>42</v>
      </c>
      <c r="C167" s="2">
        <v>-0.22555577568714077</v>
      </c>
    </row>
    <row r="168" spans="1:3" x14ac:dyDescent="0.3">
      <c r="A168" s="1" t="s">
        <v>25</v>
      </c>
      <c r="B168" s="1" t="s">
        <v>43</v>
      </c>
      <c r="C168" s="2">
        <v>0.11760959649054821</v>
      </c>
    </row>
    <row r="169" spans="1:3" x14ac:dyDescent="0.3">
      <c r="A169" s="1" t="s">
        <v>25</v>
      </c>
      <c r="B169" s="1" t="s">
        <v>44</v>
      </c>
      <c r="C169" s="2">
        <v>0.20412292600354962</v>
      </c>
    </row>
    <row r="170" spans="1:3" x14ac:dyDescent="0.3">
      <c r="A170" s="1" t="s">
        <v>26</v>
      </c>
      <c r="B170" s="1" t="s">
        <v>0</v>
      </c>
      <c r="C170" s="2">
        <v>-1.5179789627422466E-2</v>
      </c>
    </row>
    <row r="171" spans="1:3" x14ac:dyDescent="0.3">
      <c r="A171" s="1" t="s">
        <v>26</v>
      </c>
      <c r="B171" s="1" t="s">
        <v>40</v>
      </c>
      <c r="C171" s="2">
        <v>-0.12785992935077961</v>
      </c>
    </row>
    <row r="172" spans="1:3" x14ac:dyDescent="0.3">
      <c r="A172" s="1" t="s">
        <v>26</v>
      </c>
      <c r="B172" s="1" t="s">
        <v>41</v>
      </c>
      <c r="C172" s="2">
        <v>-0.20257503203689164</v>
      </c>
    </row>
    <row r="173" spans="1:3" x14ac:dyDescent="0.3">
      <c r="A173" s="1" t="s">
        <v>26</v>
      </c>
      <c r="B173" s="1" t="s">
        <v>42</v>
      </c>
      <c r="C173" s="2">
        <v>0.11572649420331629</v>
      </c>
    </row>
    <row r="174" spans="1:3" x14ac:dyDescent="0.3">
      <c r="A174" s="1" t="s">
        <v>26</v>
      </c>
      <c r="B174" s="1" t="s">
        <v>43</v>
      </c>
      <c r="C174" s="2">
        <v>9.0119574491912657E-2</v>
      </c>
    </row>
    <row r="175" spans="1:3" x14ac:dyDescent="0.3">
      <c r="A175" s="1" t="s">
        <v>26</v>
      </c>
      <c r="B175" s="1" t="s">
        <v>44</v>
      </c>
      <c r="C175" s="2">
        <v>0.28105741581312116</v>
      </c>
    </row>
    <row r="176" spans="1:3" x14ac:dyDescent="0.3">
      <c r="A176" s="1" t="s">
        <v>27</v>
      </c>
      <c r="B176" s="1" t="s">
        <v>0</v>
      </c>
      <c r="C176" s="2">
        <v>-7.8292512932304648E-3</v>
      </c>
    </row>
    <row r="177" spans="1:3" x14ac:dyDescent="0.3">
      <c r="A177" s="1" t="s">
        <v>27</v>
      </c>
      <c r="B177" s="1" t="s">
        <v>40</v>
      </c>
      <c r="C177" s="2">
        <v>-0.2292352320704433</v>
      </c>
    </row>
    <row r="178" spans="1:3" x14ac:dyDescent="0.3">
      <c r="A178" s="1" t="s">
        <v>27</v>
      </c>
      <c r="B178" s="1" t="s">
        <v>41</v>
      </c>
      <c r="C178" s="2">
        <v>-0.28911976852580701</v>
      </c>
    </row>
    <row r="179" spans="1:3" x14ac:dyDescent="0.3">
      <c r="A179" s="1" t="s">
        <v>27</v>
      </c>
      <c r="B179" s="1" t="s">
        <v>42</v>
      </c>
      <c r="C179" s="2">
        <v>4.6556210731455473E-2</v>
      </c>
    </row>
    <row r="180" spans="1:3" x14ac:dyDescent="0.3">
      <c r="A180" s="1" t="s">
        <v>27</v>
      </c>
      <c r="B180" s="1" t="s">
        <v>43</v>
      </c>
      <c r="C180" s="2">
        <v>0.24639169197326144</v>
      </c>
    </row>
    <row r="181" spans="1:3" x14ac:dyDescent="0.3">
      <c r="A181" s="1" t="s">
        <v>27</v>
      </c>
      <c r="B181" s="1" t="s">
        <v>44</v>
      </c>
      <c r="C181" s="2">
        <v>0.37616206058229718</v>
      </c>
    </row>
    <row r="182" spans="1:3" x14ac:dyDescent="0.3">
      <c r="A182" s="1" t="s">
        <v>28</v>
      </c>
      <c r="B182" s="1" t="s">
        <v>0</v>
      </c>
      <c r="C182" s="2">
        <v>-2.4382683975238219E-2</v>
      </c>
    </row>
    <row r="183" spans="1:3" x14ac:dyDescent="0.3">
      <c r="A183" s="1" t="s">
        <v>28</v>
      </c>
      <c r="B183" s="1" t="s">
        <v>40</v>
      </c>
      <c r="C183" s="2">
        <v>-0.43940940005635776</v>
      </c>
    </row>
    <row r="184" spans="1:3" x14ac:dyDescent="0.3">
      <c r="A184" s="1" t="s">
        <v>28</v>
      </c>
      <c r="B184" s="1" t="s">
        <v>41</v>
      </c>
      <c r="C184" s="2">
        <v>-0.38272431759716352</v>
      </c>
    </row>
    <row r="185" spans="1:3" x14ac:dyDescent="0.3">
      <c r="A185" s="1" t="s">
        <v>28</v>
      </c>
      <c r="B185" s="1" t="s">
        <v>42</v>
      </c>
      <c r="C185" s="2">
        <v>5.8871986633569705E-2</v>
      </c>
    </row>
    <row r="186" spans="1:3" x14ac:dyDescent="0.3">
      <c r="A186" s="1" t="s">
        <v>28</v>
      </c>
      <c r="B186" s="1" t="s">
        <v>43</v>
      </c>
      <c r="C186" s="2">
        <v>0.33813512196994405</v>
      </c>
    </row>
    <row r="187" spans="1:3" x14ac:dyDescent="0.3">
      <c r="A187" s="1" t="s">
        <v>28</v>
      </c>
      <c r="B187" s="1" t="s">
        <v>44</v>
      </c>
      <c r="C187" s="2">
        <v>0.58248228068202978</v>
      </c>
    </row>
    <row r="188" spans="1:3" x14ac:dyDescent="0.3">
      <c r="A188" s="1" t="s">
        <v>29</v>
      </c>
      <c r="B188" s="1" t="s">
        <v>0</v>
      </c>
      <c r="C188" s="2">
        <v>-2.9402494434522568E-2</v>
      </c>
    </row>
    <row r="189" spans="1:3" x14ac:dyDescent="0.3">
      <c r="A189" s="1" t="s">
        <v>29</v>
      </c>
      <c r="B189" s="1" t="s">
        <v>40</v>
      </c>
      <c r="C189" s="2">
        <v>-0.36820854396204322</v>
      </c>
    </row>
    <row r="190" spans="1:3" x14ac:dyDescent="0.3">
      <c r="A190" s="1" t="s">
        <v>29</v>
      </c>
      <c r="B190" s="1" t="s">
        <v>41</v>
      </c>
      <c r="C190" s="2">
        <v>-3.3185483534131338E-2</v>
      </c>
    </row>
    <row r="191" spans="1:3" x14ac:dyDescent="0.3">
      <c r="A191" s="1" t="s">
        <v>29</v>
      </c>
      <c r="B191" s="1" t="s">
        <v>42</v>
      </c>
      <c r="C191" s="2">
        <v>-1.5808115588616421E-2</v>
      </c>
    </row>
    <row r="192" spans="1:3" x14ac:dyDescent="0.3">
      <c r="A192" s="1" t="s">
        <v>29</v>
      </c>
      <c r="B192" s="1" t="s">
        <v>43</v>
      </c>
      <c r="C192" s="2">
        <v>9.6011473312233628E-2</v>
      </c>
    </row>
    <row r="193" spans="1:3" x14ac:dyDescent="0.3">
      <c r="A193" s="1" t="s">
        <v>29</v>
      </c>
      <c r="B193" s="1" t="s">
        <v>44</v>
      </c>
      <c r="C193" s="2">
        <v>0.22791319808541421</v>
      </c>
    </row>
    <row r="194" spans="1:3" x14ac:dyDescent="0.3">
      <c r="A194" s="1" t="s">
        <v>30</v>
      </c>
      <c r="B194" s="1" t="s">
        <v>0</v>
      </c>
      <c r="C194" s="2">
        <v>-6.2726162444565765E-3</v>
      </c>
    </row>
    <row r="195" spans="1:3" x14ac:dyDescent="0.3">
      <c r="A195" s="1" t="s">
        <v>30</v>
      </c>
      <c r="B195" s="1" t="s">
        <v>40</v>
      </c>
      <c r="C195" s="2">
        <v>-0.20055272536174443</v>
      </c>
    </row>
    <row r="196" spans="1:3" x14ac:dyDescent="0.3">
      <c r="A196" s="1" t="s">
        <v>30</v>
      </c>
      <c r="B196" s="1" t="s">
        <v>41</v>
      </c>
      <c r="C196" s="2">
        <v>-0.22393696672523003</v>
      </c>
    </row>
    <row r="197" spans="1:3" x14ac:dyDescent="0.3">
      <c r="A197" s="1" t="s">
        <v>30</v>
      </c>
      <c r="B197" s="1" t="s">
        <v>42</v>
      </c>
      <c r="C197" s="2">
        <v>2.2464553164225432E-3</v>
      </c>
    </row>
    <row r="198" spans="1:3" x14ac:dyDescent="0.3">
      <c r="A198" s="1" t="s">
        <v>30</v>
      </c>
      <c r="B198" s="1" t="s">
        <v>43</v>
      </c>
      <c r="C198" s="2">
        <v>0.2187856734187556</v>
      </c>
    </row>
    <row r="199" spans="1:3" x14ac:dyDescent="0.3">
      <c r="A199" s="1" t="s">
        <v>30</v>
      </c>
      <c r="B199" s="1" t="s">
        <v>44</v>
      </c>
      <c r="C199" s="2">
        <v>0.43699615728047725</v>
      </c>
    </row>
    <row r="200" spans="1:3" x14ac:dyDescent="0.3">
      <c r="A200" s="1" t="s">
        <v>31</v>
      </c>
      <c r="B200" s="1" t="s">
        <v>0</v>
      </c>
      <c r="C200" s="2">
        <v>-2.8029792290348465E-2</v>
      </c>
    </row>
    <row r="201" spans="1:3" x14ac:dyDescent="0.3">
      <c r="A201" s="1" t="s">
        <v>31</v>
      </c>
      <c r="B201" s="1" t="s">
        <v>40</v>
      </c>
      <c r="C201" s="2">
        <v>-0.3322083094595783</v>
      </c>
    </row>
    <row r="202" spans="1:3" x14ac:dyDescent="0.3">
      <c r="A202" s="1" t="s">
        <v>31</v>
      </c>
      <c r="B202" s="1" t="s">
        <v>41</v>
      </c>
      <c r="C202" s="2">
        <v>-0.27796537409437061</v>
      </c>
    </row>
    <row r="203" spans="1:3" x14ac:dyDescent="0.3">
      <c r="A203" s="1" t="s">
        <v>31</v>
      </c>
      <c r="B203" s="1" t="s">
        <v>42</v>
      </c>
      <c r="C203" s="2">
        <v>0.10651891960191218</v>
      </c>
    </row>
    <row r="204" spans="1:3" x14ac:dyDescent="0.3">
      <c r="A204" s="1" t="s">
        <v>31</v>
      </c>
      <c r="B204" s="1" t="s">
        <v>43</v>
      </c>
      <c r="C204" s="2">
        <v>0.10639955280062301</v>
      </c>
    </row>
    <row r="205" spans="1:3" x14ac:dyDescent="0.3">
      <c r="A205" s="1" t="s">
        <v>31</v>
      </c>
      <c r="B205" s="1" t="s">
        <v>44</v>
      </c>
      <c r="C205" s="2">
        <v>0.33096104616240751</v>
      </c>
    </row>
    <row r="206" spans="1:3" x14ac:dyDescent="0.3">
      <c r="A206" s="1" t="s">
        <v>32</v>
      </c>
      <c r="B206" s="1" t="s">
        <v>0</v>
      </c>
      <c r="C206" s="2">
        <v>-4.5477980327312921E-2</v>
      </c>
    </row>
    <row r="207" spans="1:3" x14ac:dyDescent="0.3">
      <c r="A207" s="1" t="s">
        <v>32</v>
      </c>
      <c r="B207" s="1" t="s">
        <v>40</v>
      </c>
      <c r="C207" s="2">
        <v>-0.3260938337114932</v>
      </c>
    </row>
    <row r="208" spans="1:3" x14ac:dyDescent="0.3">
      <c r="A208" s="1" t="s">
        <v>32</v>
      </c>
      <c r="B208" s="1" t="s">
        <v>41</v>
      </c>
      <c r="C208" s="2">
        <v>-0.16169288605240847</v>
      </c>
    </row>
    <row r="209" spans="1:3" x14ac:dyDescent="0.3">
      <c r="A209" s="1" t="s">
        <v>32</v>
      </c>
      <c r="B209" s="1" t="s">
        <v>42</v>
      </c>
      <c r="C209" s="2">
        <v>3.7312397505000733E-2</v>
      </c>
    </row>
    <row r="210" spans="1:3" x14ac:dyDescent="0.3">
      <c r="A210" s="1" t="s">
        <v>32</v>
      </c>
      <c r="B210" s="1" t="s">
        <v>43</v>
      </c>
      <c r="C210" s="2">
        <v>0.13808466241309555</v>
      </c>
    </row>
    <row r="211" spans="1:3" x14ac:dyDescent="0.3">
      <c r="A211" s="1" t="s">
        <v>32</v>
      </c>
      <c r="B211" s="1" t="s">
        <v>44</v>
      </c>
      <c r="C211" s="2">
        <v>0.22276453666011167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468D-E8B5-4EF2-BF6D-3BC4B85B0F81}">
  <dimension ref="A1:AJ45"/>
  <sheetViews>
    <sheetView workbookViewId="0">
      <selection activeCell="AJ2" sqref="AJ2:AJ44"/>
    </sheetView>
  </sheetViews>
  <sheetFormatPr defaultRowHeight="14.4" x14ac:dyDescent="0.3"/>
  <sheetData>
    <row r="1" spans="1:36" x14ac:dyDescent="0.3">
      <c r="A1" t="s">
        <v>46</v>
      </c>
      <c r="B1" t="s">
        <v>47</v>
      </c>
      <c r="C1" s="1" t="s">
        <v>1</v>
      </c>
      <c r="D1" s="1" t="s">
        <v>2</v>
      </c>
      <c r="E1" s="1" t="s">
        <v>35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36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34</v>
      </c>
      <c r="T1" s="1" t="s">
        <v>15</v>
      </c>
      <c r="U1" s="1" t="s">
        <v>16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x14ac:dyDescent="0.3">
      <c r="A2">
        <v>1981</v>
      </c>
      <c r="B2">
        <v>-0.2</v>
      </c>
      <c r="C2" s="4">
        <v>-0.28116045520399885</v>
      </c>
      <c r="D2" s="2">
        <v>-9.9940439353673166E-2</v>
      </c>
      <c r="E2" s="2">
        <v>-0.42212045266497472</v>
      </c>
      <c r="F2" s="2">
        <v>-0.85722614108536066</v>
      </c>
      <c r="G2" s="2">
        <v>-0.94005376344086145</v>
      </c>
      <c r="H2" s="2" t="s">
        <v>17</v>
      </c>
      <c r="I2" s="2">
        <v>-0.74168102527104807</v>
      </c>
      <c r="J2" s="2">
        <v>-0.46148613401961835</v>
      </c>
      <c r="K2" s="2">
        <v>-0.56225122416087014</v>
      </c>
      <c r="L2" s="2">
        <v>-0.65027534625264882</v>
      </c>
      <c r="M2" s="2">
        <v>-0.5562213813880611</v>
      </c>
      <c r="N2" s="2">
        <v>-0.38032939471497745</v>
      </c>
      <c r="O2" s="2">
        <v>-0.48305287854269707</v>
      </c>
      <c r="P2" s="2">
        <v>-0.32049926067424328</v>
      </c>
      <c r="Q2" s="2">
        <v>-0.50628838010557797</v>
      </c>
      <c r="R2" s="2">
        <v>-0.62849269636996485</v>
      </c>
      <c r="S2" s="2">
        <v>-0.93979823205236901</v>
      </c>
      <c r="T2" s="2">
        <v>-0.61320298868661716</v>
      </c>
      <c r="U2" s="2">
        <v>-0.51879719636338339</v>
      </c>
      <c r="V2" s="2">
        <v>-0.52245391519189965</v>
      </c>
      <c r="W2" s="2">
        <v>-0.41018124983689547</v>
      </c>
      <c r="X2" s="2">
        <v>-0.34346034274281223</v>
      </c>
      <c r="Y2" s="2">
        <v>-0.10623508165847394</v>
      </c>
      <c r="Z2" s="2" t="s">
        <v>17</v>
      </c>
      <c r="AA2" s="2">
        <v>-0.64497941650451462</v>
      </c>
      <c r="AB2" s="2" t="s">
        <v>17</v>
      </c>
      <c r="AC2" s="2">
        <v>0.16284450041328893</v>
      </c>
      <c r="AD2" s="2">
        <v>-0.26034860613466265</v>
      </c>
      <c r="AE2" s="2">
        <v>-0.23485475308477491</v>
      </c>
      <c r="AF2" s="2">
        <v>-0.48686840191254971</v>
      </c>
      <c r="AG2" s="2">
        <v>-0.7182099333618126</v>
      </c>
      <c r="AH2" s="2">
        <v>-0.25607213095863601</v>
      </c>
      <c r="AI2" s="2">
        <v>-0.67703841745418369</v>
      </c>
      <c r="AJ2" s="2">
        <v>-0.33565824399336308</v>
      </c>
    </row>
    <row r="3" spans="1:36" x14ac:dyDescent="0.3">
      <c r="A3">
        <v>1982</v>
      </c>
      <c r="B3">
        <v>-0.4</v>
      </c>
      <c r="C3" s="4">
        <v>-0.60403777374977108</v>
      </c>
      <c r="D3" s="2">
        <v>-0.24654857949155048</v>
      </c>
      <c r="E3" s="2">
        <v>-0.76588501359687522</v>
      </c>
      <c r="F3" s="2">
        <v>-0.72340871016348807</v>
      </c>
      <c r="G3" s="2">
        <v>-0.69393253259140908</v>
      </c>
      <c r="H3" s="2">
        <v>-0.65952955829729898</v>
      </c>
      <c r="I3" s="2">
        <v>-0.46394797035553365</v>
      </c>
      <c r="J3" s="2">
        <v>-0.48763284740927587</v>
      </c>
      <c r="K3" s="2">
        <v>-0.51936895969594377</v>
      </c>
      <c r="L3" s="2">
        <v>-0.60145318163411365</v>
      </c>
      <c r="M3" s="2">
        <v>-0.44324759106548139</v>
      </c>
      <c r="N3" s="2">
        <v>-0.78021993303511261</v>
      </c>
      <c r="O3" s="2">
        <v>-0.39336809871678763</v>
      </c>
      <c r="P3" s="2">
        <v>-0.48695731652478197</v>
      </c>
      <c r="Q3" s="2">
        <v>-0.30472065725093939</v>
      </c>
      <c r="R3" s="2">
        <v>-0.51810585004201315</v>
      </c>
      <c r="S3" s="2">
        <v>-0.98815844710613254</v>
      </c>
      <c r="T3" s="2">
        <v>-0.5217417551803667</v>
      </c>
      <c r="U3" s="2">
        <v>-0.57387639164995308</v>
      </c>
      <c r="V3" s="2">
        <v>-0.59485510240547546</v>
      </c>
      <c r="W3" s="2">
        <v>-0.34277902402650673</v>
      </c>
      <c r="X3" s="2">
        <v>-0.2875796463782439</v>
      </c>
      <c r="Y3" s="2">
        <v>-5.6712392206348682E-2</v>
      </c>
      <c r="Z3" s="2" t="s">
        <v>17</v>
      </c>
      <c r="AA3" s="2">
        <v>-0.31773319274619433</v>
      </c>
      <c r="AB3" s="2" t="s">
        <v>17</v>
      </c>
      <c r="AC3" s="2">
        <v>-0.21767857306341357</v>
      </c>
      <c r="AD3" s="2">
        <v>-0.46494818050742276</v>
      </c>
      <c r="AE3" s="2">
        <v>-0.34291022139681399</v>
      </c>
      <c r="AF3" s="2">
        <v>-0.75359363796252632</v>
      </c>
      <c r="AG3" s="2">
        <v>-0.78173789938951277</v>
      </c>
      <c r="AH3" s="2">
        <v>-0.254505470692379</v>
      </c>
      <c r="AI3" s="2">
        <v>-0.52103314721741256</v>
      </c>
      <c r="AJ3" s="2">
        <v>-0.89191736755715323</v>
      </c>
    </row>
    <row r="4" spans="1:36" x14ac:dyDescent="0.3">
      <c r="A4">
        <v>1983</v>
      </c>
      <c r="B4">
        <v>-0.13</v>
      </c>
      <c r="C4" s="4">
        <v>-0.28331934037941126</v>
      </c>
      <c r="D4" s="2">
        <v>0.13391728527163474</v>
      </c>
      <c r="E4" s="2">
        <v>-0.26105318435980335</v>
      </c>
      <c r="F4" s="2">
        <v>-0.25509553812047664</v>
      </c>
      <c r="G4" s="2">
        <v>-9.5113888198168225E-2</v>
      </c>
      <c r="H4" s="2">
        <v>-0.11986522598856005</v>
      </c>
      <c r="I4" s="2">
        <v>-5.5249813673505933E-2</v>
      </c>
      <c r="J4" s="2">
        <v>-0.21618771492079633</v>
      </c>
      <c r="K4" s="2">
        <v>-5.1672787140900844E-2</v>
      </c>
      <c r="L4" s="2">
        <v>-9.9053028024281772E-2</v>
      </c>
      <c r="M4" s="2">
        <v>-0.24112233504909586</v>
      </c>
      <c r="N4" s="2">
        <v>-0.23886382962118535</v>
      </c>
      <c r="O4" s="2">
        <v>-7.7313471220628316E-2</v>
      </c>
      <c r="P4" s="2">
        <v>-0.10468012803718676</v>
      </c>
      <c r="Q4" s="2">
        <v>0.11727881793449392</v>
      </c>
      <c r="R4" s="2">
        <v>-0.19074501141994432</v>
      </c>
      <c r="S4" s="2">
        <v>-0.60922571541130421</v>
      </c>
      <c r="T4" s="2">
        <v>-0.26354726393762479</v>
      </c>
      <c r="U4" s="2">
        <v>-0.32920628574389182</v>
      </c>
      <c r="V4" s="2">
        <v>-0.38693960308556341</v>
      </c>
      <c r="W4" s="2">
        <v>-0.26228291998856018</v>
      </c>
      <c r="X4" s="2">
        <v>1.7816038157564644E-3</v>
      </c>
      <c r="Y4" s="2">
        <v>-0.2420108113051711</v>
      </c>
      <c r="Z4" s="2">
        <v>6.5022299696323158E-2</v>
      </c>
      <c r="AA4" s="2">
        <v>3.118911561924758E-2</v>
      </c>
      <c r="AB4" s="2" t="s">
        <v>17</v>
      </c>
      <c r="AC4" s="2">
        <v>0.1426547282678706</v>
      </c>
      <c r="AD4" s="2">
        <v>-0.10573167065079166</v>
      </c>
      <c r="AE4" s="2">
        <v>-2.0571344642128755E-2</v>
      </c>
      <c r="AF4" s="2">
        <v>-0.47732203658003769</v>
      </c>
      <c r="AG4" s="2">
        <v>-0.34253064980296477</v>
      </c>
      <c r="AH4" s="2">
        <v>-0.21055264363388904</v>
      </c>
      <c r="AI4" s="2">
        <v>-0.66765888274377672</v>
      </c>
      <c r="AJ4" s="2">
        <v>-0.17262864545889672</v>
      </c>
    </row>
    <row r="5" spans="1:36" x14ac:dyDescent="0.3">
      <c r="A5">
        <v>1984</v>
      </c>
      <c r="B5">
        <v>-0.68</v>
      </c>
      <c r="C5" s="4">
        <v>-0.65624454896398099</v>
      </c>
      <c r="D5" s="2">
        <v>-0.31652654883676423</v>
      </c>
      <c r="E5" s="2">
        <v>-0.98761002882543603</v>
      </c>
      <c r="F5" s="2">
        <v>-1.0114227982375388</v>
      </c>
      <c r="G5" s="2">
        <v>-0.83446274583540203</v>
      </c>
      <c r="H5" s="2">
        <v>-1.032734681357842</v>
      </c>
      <c r="I5" s="2">
        <v>-0.76760311738839171</v>
      </c>
      <c r="J5" s="2">
        <v>-0.92726914413226569</v>
      </c>
      <c r="K5" s="2">
        <v>-0.67754646034468935</v>
      </c>
      <c r="L5" s="2">
        <v>-1.0229010536082648</v>
      </c>
      <c r="M5" s="2">
        <v>-0.71345035714595773</v>
      </c>
      <c r="N5" s="2">
        <v>-1.0421532291082696</v>
      </c>
      <c r="O5" s="2">
        <v>-0.67959035684120661</v>
      </c>
      <c r="P5" s="2">
        <v>-0.79779256430594547</v>
      </c>
      <c r="Q5" s="2">
        <v>-0.69203633066914416</v>
      </c>
      <c r="R5" s="2">
        <v>-0.97411051713848185</v>
      </c>
      <c r="S5" s="2">
        <v>-1.122347515758251</v>
      </c>
      <c r="T5" s="2">
        <v>-0.8286378626566463</v>
      </c>
      <c r="U5" s="2">
        <v>-0.72224737385526028</v>
      </c>
      <c r="V5" s="2">
        <v>-0.81030312397964421</v>
      </c>
      <c r="W5" s="2">
        <v>-0.55285781929431865</v>
      </c>
      <c r="X5" s="2">
        <v>-0.81182880656085255</v>
      </c>
      <c r="Y5" s="2">
        <v>-0.73924138164787967</v>
      </c>
      <c r="Z5" s="2">
        <v>-0.1971786495773665</v>
      </c>
      <c r="AA5" s="2">
        <v>-0.64931296401721406</v>
      </c>
      <c r="AB5" s="2" t="s">
        <v>17</v>
      </c>
      <c r="AC5" s="2">
        <v>-0.46255539276608193</v>
      </c>
      <c r="AD5" s="2">
        <v>-0.47178665969989453</v>
      </c>
      <c r="AE5" s="2">
        <v>-0.21864976288439084</v>
      </c>
      <c r="AF5" s="2">
        <v>-0.79948449960973</v>
      </c>
      <c r="AG5" s="2">
        <v>-0.68507552173203157</v>
      </c>
      <c r="AH5" s="2">
        <v>-0.33556634410551878</v>
      </c>
      <c r="AI5" s="2">
        <v>-0.82491175145947615</v>
      </c>
      <c r="AJ5" s="2">
        <v>-0.65846727689647322</v>
      </c>
    </row>
    <row r="6" spans="1:36" x14ac:dyDescent="0.3">
      <c r="A6">
        <v>1985</v>
      </c>
      <c r="B6">
        <v>-0.52</v>
      </c>
      <c r="C6" s="4">
        <v>-0.4366466511050755</v>
      </c>
      <c r="D6" s="2">
        <v>-0.12411040183367301</v>
      </c>
      <c r="E6" s="2">
        <v>-0.8110308767252189</v>
      </c>
      <c r="F6" s="2">
        <v>-0.77853255808975541</v>
      </c>
      <c r="G6" s="2">
        <v>-0.80049705798183013</v>
      </c>
      <c r="H6" s="2">
        <v>-1.0094197485891174</v>
      </c>
      <c r="I6" s="2">
        <v>-0.547150495317131</v>
      </c>
      <c r="J6" s="2">
        <v>-0.69370203583733492</v>
      </c>
      <c r="K6" s="2">
        <v>-0.63271701337910125</v>
      </c>
      <c r="L6" s="2">
        <v>-0.70405030785019118</v>
      </c>
      <c r="M6" s="2">
        <v>-0.63145291620628985</v>
      </c>
      <c r="N6" s="2">
        <v>-1.0373270912699311</v>
      </c>
      <c r="O6" s="2">
        <v>-0.60620402487295011</v>
      </c>
      <c r="P6" s="2">
        <v>-0.63743207042973848</v>
      </c>
      <c r="Q6" s="2">
        <v>-0.42400828400059382</v>
      </c>
      <c r="R6" s="2">
        <v>-0.67811306319321585</v>
      </c>
      <c r="S6" s="2">
        <v>-0.60379800803803241</v>
      </c>
      <c r="T6" s="2">
        <v>-0.40596353708870553</v>
      </c>
      <c r="U6" s="2">
        <v>-0.58307927054152864</v>
      </c>
      <c r="V6" s="2">
        <v>-0.52433255356347674</v>
      </c>
      <c r="W6" s="2">
        <v>-0.37741034375933236</v>
      </c>
      <c r="X6" s="2">
        <v>-0.52896148374184737</v>
      </c>
      <c r="Y6" s="2">
        <v>-0.59421159215514496</v>
      </c>
      <c r="Z6" s="2">
        <v>-1.2361833714942707E-2</v>
      </c>
      <c r="AA6" s="2">
        <v>-0.46706566245752468</v>
      </c>
      <c r="AB6" s="2" t="s">
        <v>17</v>
      </c>
      <c r="AC6" s="2">
        <v>-0.11832981474288189</v>
      </c>
      <c r="AD6" s="2">
        <v>-0.26429837892012137</v>
      </c>
      <c r="AE6" s="2">
        <v>-0.40207372769687028</v>
      </c>
      <c r="AF6" s="2">
        <v>-0.42553488220215813</v>
      </c>
      <c r="AG6" s="2">
        <v>-0.55579501674508147</v>
      </c>
      <c r="AH6" s="2">
        <v>-0.36626660857377696</v>
      </c>
      <c r="AI6" s="2">
        <v>-0.42602398086163884</v>
      </c>
      <c r="AJ6" s="2">
        <v>-0.4022775924149401</v>
      </c>
    </row>
    <row r="7" spans="1:36" x14ac:dyDescent="0.3">
      <c r="A7">
        <v>1986</v>
      </c>
      <c r="B7">
        <v>-0.52</v>
      </c>
      <c r="C7" s="4">
        <v>-0.50029200440768673</v>
      </c>
      <c r="D7" s="2">
        <v>-0.12845637928657508</v>
      </c>
      <c r="E7" s="2">
        <v>-0.76039394216830358</v>
      </c>
      <c r="F7" s="2">
        <v>-0.71377865383988304</v>
      </c>
      <c r="G7" s="2">
        <v>-0.5254510639270995</v>
      </c>
      <c r="H7" s="2">
        <v>-0.82059482578639542</v>
      </c>
      <c r="I7" s="2">
        <v>-0.56771677155881051</v>
      </c>
      <c r="J7" s="2">
        <v>-0.67329432974414483</v>
      </c>
      <c r="K7" s="2">
        <v>-0.64493284291406638</v>
      </c>
      <c r="L7" s="2">
        <v>-0.65694041281690951</v>
      </c>
      <c r="M7" s="2">
        <v>-0.44668237089138962</v>
      </c>
      <c r="N7" s="2">
        <v>-0.82387879057868652</v>
      </c>
      <c r="O7" s="2">
        <v>-0.37994599769254395</v>
      </c>
      <c r="P7" s="2">
        <v>-0.51734721166544462</v>
      </c>
      <c r="Q7" s="2">
        <v>-0.51831106604531163</v>
      </c>
      <c r="R7" s="2">
        <v>-0.82648038830158344</v>
      </c>
      <c r="S7" s="2">
        <v>-0.82616087926179116</v>
      </c>
      <c r="T7" s="2">
        <v>-0.4640686558163043</v>
      </c>
      <c r="U7" s="2">
        <v>-0.63587733872134067</v>
      </c>
      <c r="V7" s="2">
        <v>-0.62268555197485032</v>
      </c>
      <c r="W7" s="2">
        <v>-0.34872810809625016</v>
      </c>
      <c r="X7" s="2">
        <v>-0.1994630358411813</v>
      </c>
      <c r="Y7" s="2">
        <v>-0.40525117868868293</v>
      </c>
      <c r="Z7" s="2">
        <v>-0.12207749551729918</v>
      </c>
      <c r="AA7" s="2">
        <v>-0.55303129182453536</v>
      </c>
      <c r="AB7" s="2" t="s">
        <v>17</v>
      </c>
      <c r="AC7" s="2">
        <v>-0.2436938380403729</v>
      </c>
      <c r="AD7" s="2">
        <v>-0.34021563762467794</v>
      </c>
      <c r="AE7" s="2">
        <v>-0.34281519561555862</v>
      </c>
      <c r="AF7" s="2">
        <v>-0.3585169474015612</v>
      </c>
      <c r="AG7" s="2">
        <v>-0.26670085797026272</v>
      </c>
      <c r="AH7" s="2">
        <v>-0.12202252364347865</v>
      </c>
      <c r="AI7" s="2">
        <v>-0.35987340917830285</v>
      </c>
      <c r="AJ7" s="2">
        <v>-0.32549132952268645</v>
      </c>
    </row>
    <row r="8" spans="1:36" x14ac:dyDescent="0.3">
      <c r="A8">
        <v>1987</v>
      </c>
      <c r="B8">
        <v>-0.19</v>
      </c>
      <c r="C8" s="4">
        <v>-0.20700051375228465</v>
      </c>
      <c r="D8" s="2">
        <v>0.15489324106613919</v>
      </c>
      <c r="E8" s="2">
        <v>-0.53350246111351629</v>
      </c>
      <c r="F8" s="2">
        <v>-0.39755659012558042</v>
      </c>
      <c r="G8" s="2">
        <v>-0.12498407529721245</v>
      </c>
      <c r="H8" s="2">
        <v>-9.1189230724863332E-2</v>
      </c>
      <c r="I8" s="2">
        <v>-4.1872477523992334E-2</v>
      </c>
      <c r="J8" s="2">
        <v>-0.20242979441388384</v>
      </c>
      <c r="K8" s="2">
        <v>1.3946698542656307E-3</v>
      </c>
      <c r="L8" s="2">
        <v>-0.26602275408675019</v>
      </c>
      <c r="M8" s="2">
        <v>-0.42190238497229188</v>
      </c>
      <c r="N8" s="2">
        <v>-0.29833211559148703</v>
      </c>
      <c r="O8" s="2">
        <v>-8.1156341821234629E-2</v>
      </c>
      <c r="P8" s="2">
        <v>-0.20478800787640258</v>
      </c>
      <c r="Q8" s="2">
        <v>-0.16670018961588676</v>
      </c>
      <c r="R8" s="2">
        <v>-0.36758661732246317</v>
      </c>
      <c r="S8" s="2">
        <v>-0.47893081653777586</v>
      </c>
      <c r="T8" s="2">
        <v>0.16570812989798167</v>
      </c>
      <c r="U8" s="2">
        <v>-0.17125134555432955</v>
      </c>
      <c r="V8" s="2">
        <v>-0.21671615276161432</v>
      </c>
      <c r="W8" s="2">
        <v>-0.1008311626917439</v>
      </c>
      <c r="X8" s="2">
        <v>0.22429504743476839</v>
      </c>
      <c r="Y8" s="2">
        <v>0.25195296237634474</v>
      </c>
      <c r="Z8" s="2">
        <v>0.32643088901931111</v>
      </c>
      <c r="AA8" s="2">
        <v>-6.6329938093381932E-2</v>
      </c>
      <c r="AB8" s="2" t="s">
        <v>17</v>
      </c>
      <c r="AC8" s="2">
        <v>-0.15155226097944099</v>
      </c>
      <c r="AD8" s="2">
        <v>-0.11992712410914032</v>
      </c>
      <c r="AE8" s="2">
        <v>-0.12045818269389183</v>
      </c>
      <c r="AF8" s="2">
        <v>-0.11578283838273402</v>
      </c>
      <c r="AG8" s="2">
        <v>-0.15253134382791553</v>
      </c>
      <c r="AH8" s="2">
        <v>-3.7595087571520094E-2</v>
      </c>
      <c r="AI8" s="2">
        <v>-0.24236035084130644</v>
      </c>
      <c r="AJ8" s="2">
        <v>-0.19751084084037604</v>
      </c>
    </row>
    <row r="9" spans="1:36" x14ac:dyDescent="0.3">
      <c r="A9">
        <v>1988</v>
      </c>
      <c r="B9">
        <v>-0.28999999999999998</v>
      </c>
      <c r="C9" s="4">
        <v>-0.26514961736388137</v>
      </c>
      <c r="D9" s="2">
        <v>4.9315604097373504E-2</v>
      </c>
      <c r="E9" s="2">
        <v>-0.40153043421413886</v>
      </c>
      <c r="F9" s="2">
        <v>-0.51137789767776942</v>
      </c>
      <c r="G9" s="2">
        <v>-0.31046203317232746</v>
      </c>
      <c r="H9" s="2">
        <v>-8.9789008696860392E-2</v>
      </c>
      <c r="I9" s="2">
        <v>-0.19621164074768002</v>
      </c>
      <c r="J9" s="2">
        <v>-0.51414503246498178</v>
      </c>
      <c r="K9" s="2">
        <v>-0.10917174248807775</v>
      </c>
      <c r="L9" s="2">
        <v>-0.37207026940359206</v>
      </c>
      <c r="M9" s="2">
        <v>-0.51065017793448853</v>
      </c>
      <c r="N9" s="2">
        <v>-0.6267191047725883</v>
      </c>
      <c r="O9" s="2">
        <v>-0.19972765544277779</v>
      </c>
      <c r="P9" s="2">
        <v>-0.30068637002233117</v>
      </c>
      <c r="Q9" s="2">
        <v>-0.48381047271998234</v>
      </c>
      <c r="R9" s="2">
        <v>-0.45544394446726244</v>
      </c>
      <c r="S9" s="2">
        <v>-0.53698578171072031</v>
      </c>
      <c r="T9" s="2">
        <v>-9.3023535315784611E-3</v>
      </c>
      <c r="U9" s="2">
        <v>-0.32320893290888608</v>
      </c>
      <c r="V9" s="2">
        <v>-0.21599441405586486</v>
      </c>
      <c r="W9" s="2">
        <v>-0.44267689874988697</v>
      </c>
      <c r="X9" s="2">
        <v>-0.19669903320071908</v>
      </c>
      <c r="Y9" s="2">
        <v>-0.30591268309393066</v>
      </c>
      <c r="Z9" s="2">
        <v>-9.9332045325727869E-2</v>
      </c>
      <c r="AA9" s="2">
        <v>-0.36733750006663168</v>
      </c>
      <c r="AB9" s="2" t="s">
        <v>17</v>
      </c>
      <c r="AC9" s="2">
        <v>0.31452971723268214</v>
      </c>
      <c r="AD9" s="2">
        <v>8.4771882487477093E-2</v>
      </c>
      <c r="AE9" s="2">
        <v>-0.15908511071131332</v>
      </c>
      <c r="AF9" s="2">
        <v>-0.24005928636814358</v>
      </c>
      <c r="AG9" s="2">
        <v>1.9618538088096809E-2</v>
      </c>
      <c r="AH9" s="2">
        <v>-0.28866587498360036</v>
      </c>
      <c r="AI9" s="2">
        <v>-9.236826491069014E-2</v>
      </c>
      <c r="AJ9" s="2">
        <v>-0.14394618868207662</v>
      </c>
    </row>
    <row r="10" spans="1:36" x14ac:dyDescent="0.3">
      <c r="A10">
        <v>1989</v>
      </c>
      <c r="B10">
        <v>-0.47</v>
      </c>
      <c r="C10" s="4">
        <v>-0.59834418677228474</v>
      </c>
      <c r="D10" s="2">
        <v>-0.25193677759351629</v>
      </c>
      <c r="E10" s="2">
        <v>-0.83084597109815517</v>
      </c>
      <c r="F10" s="2">
        <v>-0.90335706802283289</v>
      </c>
      <c r="G10" s="2">
        <v>-0.32540862706145529</v>
      </c>
      <c r="H10" s="2">
        <v>-0.43626293723599585</v>
      </c>
      <c r="I10" s="2">
        <v>-0.35718753768784284</v>
      </c>
      <c r="J10" s="2">
        <v>-0.74725642331813358</v>
      </c>
      <c r="K10" s="2">
        <v>-0.50940117326360157</v>
      </c>
      <c r="L10" s="2">
        <v>-0.15696457436324765</v>
      </c>
      <c r="M10" s="2">
        <v>-0.7317937380188857</v>
      </c>
      <c r="N10" s="2">
        <v>-0.91451059101391463</v>
      </c>
      <c r="O10" s="2">
        <v>-0.48889393495822975</v>
      </c>
      <c r="P10" s="2">
        <v>-0.56587255728756503</v>
      </c>
      <c r="Q10" s="2">
        <v>-0.64494359719397187</v>
      </c>
      <c r="R10" s="2">
        <v>-0.68214178607065457</v>
      </c>
      <c r="S10" s="2">
        <v>-0.63613703773593322</v>
      </c>
      <c r="T10" s="2">
        <v>-0.32577292488952475</v>
      </c>
      <c r="U10" s="2">
        <v>-0.56982002194961934</v>
      </c>
      <c r="V10" s="2">
        <v>-0.40963601538018646</v>
      </c>
      <c r="W10" s="2">
        <v>-0.65180630510085857</v>
      </c>
      <c r="X10" s="2">
        <v>-0.32252971210846271</v>
      </c>
      <c r="Y10" s="2">
        <v>-0.49904902175063953</v>
      </c>
      <c r="Z10" s="2">
        <v>-0.32574445020239917</v>
      </c>
      <c r="AA10" s="2">
        <v>-0.60457427057517599</v>
      </c>
      <c r="AB10" s="2">
        <v>-0.16970110569721136</v>
      </c>
      <c r="AC10" s="2">
        <v>0.31755504188794337</v>
      </c>
      <c r="AD10" s="2">
        <v>-0.25715260481764168</v>
      </c>
      <c r="AE10" s="2">
        <v>-0.19523798953846688</v>
      </c>
      <c r="AF10" s="2">
        <v>-0.33256043511159072</v>
      </c>
      <c r="AG10" s="2">
        <v>-0.28216917387336188</v>
      </c>
      <c r="AH10" s="2">
        <v>-0.24049016599058404</v>
      </c>
      <c r="AI10" s="2">
        <v>-0.27901518765519506</v>
      </c>
      <c r="AJ10" s="2">
        <v>-0.24246377124244856</v>
      </c>
    </row>
    <row r="11" spans="1:36" x14ac:dyDescent="0.3">
      <c r="A11">
        <v>1990</v>
      </c>
      <c r="B11">
        <v>-0.24</v>
      </c>
      <c r="C11" s="4">
        <v>-0.20211868131500865</v>
      </c>
      <c r="D11" s="2">
        <v>-0.20433078146001715</v>
      </c>
      <c r="E11" s="2">
        <v>-0.50291106326405399</v>
      </c>
      <c r="F11" s="2">
        <v>-0.38565012144491828</v>
      </c>
      <c r="G11" s="2">
        <v>-0.2079568712529121</v>
      </c>
      <c r="H11" s="2">
        <v>-6.4450909450111199E-2</v>
      </c>
      <c r="I11" s="2">
        <v>-0.19014828717581014</v>
      </c>
      <c r="J11" s="2">
        <v>-0.31272813350758605</v>
      </c>
      <c r="K11" s="2">
        <v>-0.14685754380464941</v>
      </c>
      <c r="L11" s="2">
        <v>-0.37227803442469182</v>
      </c>
      <c r="M11" s="2">
        <v>-0.38466544180792894</v>
      </c>
      <c r="N11" s="2">
        <v>-0.51977348783931177</v>
      </c>
      <c r="O11" s="2">
        <v>-0.14473630427216516</v>
      </c>
      <c r="P11" s="2">
        <v>-0.39783108263318678</v>
      </c>
      <c r="Q11" s="2">
        <v>-0.35001133486251551</v>
      </c>
      <c r="R11" s="2">
        <v>-0.47521929781401406</v>
      </c>
      <c r="S11" s="2">
        <v>-0.38711422027561565</v>
      </c>
      <c r="T11" s="2">
        <v>-0.20609914576766108</v>
      </c>
      <c r="U11" s="2">
        <v>-0.28024203295832351</v>
      </c>
      <c r="V11" s="2">
        <v>-0.11412653487952536</v>
      </c>
      <c r="W11" s="2">
        <v>-0.3585415361556461</v>
      </c>
      <c r="X11" s="2">
        <v>-4.7766137343162124E-2</v>
      </c>
      <c r="Y11" s="2">
        <v>-0.215670565529441</v>
      </c>
      <c r="Z11" s="2">
        <v>0.1092665905042054</v>
      </c>
      <c r="AA11" s="2">
        <v>-0.33098604092847889</v>
      </c>
      <c r="AB11" s="2">
        <v>-7.2859801939775551E-2</v>
      </c>
      <c r="AC11" s="2">
        <v>0.24077716810402064</v>
      </c>
      <c r="AD11" s="2">
        <v>-7.7242797256624501E-2</v>
      </c>
      <c r="AE11" s="2">
        <v>-0.29427311220822405</v>
      </c>
      <c r="AF11" s="2">
        <v>-3.004597091183496E-2</v>
      </c>
      <c r="AG11" s="2">
        <v>-0.30020147767260558</v>
      </c>
      <c r="AH11" s="2">
        <v>-6.687060959420553E-2</v>
      </c>
      <c r="AI11" s="2">
        <v>-0.2833215811990798</v>
      </c>
      <c r="AJ11" s="2">
        <v>-0.19970233451049788</v>
      </c>
    </row>
    <row r="12" spans="1:36" x14ac:dyDescent="0.3">
      <c r="A12">
        <v>1991</v>
      </c>
      <c r="B12">
        <v>-0.37</v>
      </c>
      <c r="C12" s="4">
        <v>-0.20343328544967335</v>
      </c>
      <c r="D12" s="2">
        <v>-0.29872020858544274</v>
      </c>
      <c r="E12" s="2">
        <v>-0.42467524211790098</v>
      </c>
      <c r="F12" s="2">
        <v>-0.41478307928755304</v>
      </c>
      <c r="G12" s="2">
        <v>-0.23138760386565563</v>
      </c>
      <c r="H12" s="2">
        <v>-0.14834412216576667</v>
      </c>
      <c r="I12" s="2">
        <v>-5.9874029623326365E-2</v>
      </c>
      <c r="J12" s="2">
        <v>-0.39118515475694587</v>
      </c>
      <c r="K12" s="2">
        <v>-0.1429900429512615</v>
      </c>
      <c r="L12" s="2">
        <v>-0.38787613063388332</v>
      </c>
      <c r="M12" s="2">
        <v>-0.27999330279103213</v>
      </c>
      <c r="N12" s="2">
        <v>-0.46982093087566562</v>
      </c>
      <c r="O12" s="2">
        <v>-0.15810873344096477</v>
      </c>
      <c r="P12" s="2">
        <v>-0.47432360482127339</v>
      </c>
      <c r="Q12" s="2">
        <v>-0.34781725147563775</v>
      </c>
      <c r="R12" s="2">
        <v>-0.49474826077109185</v>
      </c>
      <c r="S12" s="2">
        <v>-0.54493468368182452</v>
      </c>
      <c r="T12" s="2">
        <v>-0.21575988405491101</v>
      </c>
      <c r="U12" s="2">
        <v>-0.52845459056200994</v>
      </c>
      <c r="V12" s="2">
        <v>-0.44730807477363477</v>
      </c>
      <c r="W12" s="2">
        <v>-0.39025372573577916</v>
      </c>
      <c r="X12" s="2">
        <v>-0.20788664473543347</v>
      </c>
      <c r="Y12" s="2">
        <v>-0.36046863260573403</v>
      </c>
      <c r="Z12" s="2">
        <v>4.8119797109428618E-2</v>
      </c>
      <c r="AA12" s="2">
        <v>-0.57688635207757011</v>
      </c>
      <c r="AB12" s="2">
        <v>-0.25507818391622195</v>
      </c>
      <c r="AC12" s="2">
        <v>-0.24060308023187282</v>
      </c>
      <c r="AD12" s="2">
        <v>-0.42472242261931403</v>
      </c>
      <c r="AE12" s="2">
        <v>-0.59827245944433816</v>
      </c>
      <c r="AF12" s="2">
        <v>-0.39820656331316684</v>
      </c>
      <c r="AG12" s="2">
        <v>-0.33049289192582876</v>
      </c>
      <c r="AH12" s="2">
        <v>-0.29029768505455755</v>
      </c>
      <c r="AI12" s="2">
        <v>-0.40254383617244499</v>
      </c>
      <c r="AJ12" s="2">
        <v>-0.29523494859779986</v>
      </c>
    </row>
    <row r="13" spans="1:36" x14ac:dyDescent="0.3">
      <c r="A13">
        <v>1992</v>
      </c>
      <c r="B13">
        <v>-0.36</v>
      </c>
      <c r="C13" s="4">
        <v>-0.33716424009283924</v>
      </c>
      <c r="D13" s="2">
        <v>-0.34992191400033662</v>
      </c>
      <c r="E13" s="2">
        <v>-0.41003782256442883</v>
      </c>
      <c r="F13" s="2">
        <v>-0.57137812941673893</v>
      </c>
      <c r="G13" s="2">
        <v>-0.22331598935129268</v>
      </c>
      <c r="H13" s="2">
        <v>-0.37246636625464075</v>
      </c>
      <c r="I13" s="2">
        <v>-0.22511999570998378</v>
      </c>
      <c r="J13" s="2">
        <v>-0.4320693162898987</v>
      </c>
      <c r="K13" s="2">
        <v>-0.22363570450348635</v>
      </c>
      <c r="L13" s="2">
        <v>-0.45988667034290681</v>
      </c>
      <c r="M13" s="2">
        <v>-0.23592525209095871</v>
      </c>
      <c r="N13" s="2">
        <v>-0.3515270908477735</v>
      </c>
      <c r="O13" s="2">
        <v>-0.29735616375929841</v>
      </c>
      <c r="P13" s="2">
        <v>-0.39098255421242573</v>
      </c>
      <c r="Q13" s="2">
        <v>-0.41255362354600322</v>
      </c>
      <c r="R13" s="2">
        <v>-0.66818008647690263</v>
      </c>
      <c r="S13" s="2">
        <v>-0.54464926359564225</v>
      </c>
      <c r="T13" s="2">
        <v>-0.53719621322135735</v>
      </c>
      <c r="U13" s="2">
        <v>-0.34450339589244799</v>
      </c>
      <c r="V13" s="2">
        <v>-0.286000207897741</v>
      </c>
      <c r="W13" s="2">
        <v>-0.61438871589239052</v>
      </c>
      <c r="X13" s="2">
        <v>-7.2389656606354047E-2</v>
      </c>
      <c r="Y13" s="2">
        <v>-0.16546758978037257</v>
      </c>
      <c r="Z13" s="2">
        <v>-5.0006714711464596E-2</v>
      </c>
      <c r="AA13" s="2">
        <v>-0.27797293699274495</v>
      </c>
      <c r="AB13" s="2">
        <v>-0.35718732303905654</v>
      </c>
      <c r="AC13" s="2">
        <v>6.0707028442668509E-2</v>
      </c>
      <c r="AD13" s="2">
        <v>-0.15929758255598722</v>
      </c>
      <c r="AE13" s="2">
        <v>-0.18521209903766134</v>
      </c>
      <c r="AF13" s="2">
        <v>-0.43096437475562799</v>
      </c>
      <c r="AG13" s="2">
        <v>-0.20516672266444003</v>
      </c>
      <c r="AH13" s="2">
        <v>-0.18527333865977427</v>
      </c>
      <c r="AI13" s="2">
        <v>-0.2816064966691309</v>
      </c>
      <c r="AJ13" s="2">
        <v>-0.13587889532763142</v>
      </c>
    </row>
    <row r="14" spans="1:36" x14ac:dyDescent="0.3">
      <c r="A14">
        <v>1993</v>
      </c>
      <c r="B14">
        <v>-0.31</v>
      </c>
      <c r="C14" s="4">
        <v>-0.35027512332729738</v>
      </c>
      <c r="D14" s="2">
        <v>-0.43489225876906823</v>
      </c>
      <c r="E14" s="2">
        <v>-0.53492910533418658</v>
      </c>
      <c r="F14" s="2">
        <v>-0.56995333018361127</v>
      </c>
      <c r="G14" s="2">
        <v>-0.30155705471050959</v>
      </c>
      <c r="H14" s="2">
        <v>-0.32938671536388009</v>
      </c>
      <c r="I14" s="2">
        <v>-0.31464856691785154</v>
      </c>
      <c r="J14" s="2">
        <v>-0.27366612721774169</v>
      </c>
      <c r="K14" s="2">
        <v>-0.26918153253992816</v>
      </c>
      <c r="L14" s="2">
        <v>-0.30495068547435916</v>
      </c>
      <c r="M14" s="2">
        <v>-0.33417053013358117</v>
      </c>
      <c r="N14" s="2">
        <v>-0.39814238857925915</v>
      </c>
      <c r="O14" s="2">
        <v>-0.3035346807015899</v>
      </c>
      <c r="P14" s="2">
        <v>-0.46641616541181841</v>
      </c>
      <c r="Q14" s="2">
        <v>-0.33419266913457624</v>
      </c>
      <c r="R14" s="2">
        <v>-0.57755192710228909</v>
      </c>
      <c r="S14" s="2">
        <v>-0.38425108015897064</v>
      </c>
      <c r="T14" s="2">
        <v>-0.37871083291563828</v>
      </c>
      <c r="U14" s="2">
        <v>-0.21570596665007979</v>
      </c>
      <c r="V14" s="2">
        <v>-0.16036169972481482</v>
      </c>
      <c r="W14" s="2">
        <v>-0.38490395493954715</v>
      </c>
      <c r="X14" s="2">
        <v>-8.3737952552467104E-2</v>
      </c>
      <c r="Y14" s="2">
        <v>-0.17145829594418771</v>
      </c>
      <c r="Z14" s="2">
        <v>0.35816988031475461</v>
      </c>
      <c r="AA14" s="2">
        <v>-0.33286786436657212</v>
      </c>
      <c r="AB14" s="2">
        <v>-0.34444006307648767</v>
      </c>
      <c r="AC14" s="2">
        <v>0.12037634245117849</v>
      </c>
      <c r="AD14" s="2">
        <v>-8.4506195447441729E-2</v>
      </c>
      <c r="AE14" s="2">
        <v>-0.28357775976472177</v>
      </c>
      <c r="AF14" s="2">
        <v>-0.46446331930110568</v>
      </c>
      <c r="AG14" s="2">
        <v>-0.48937291169386649</v>
      </c>
      <c r="AH14" s="2">
        <v>-0.33226263285164331</v>
      </c>
      <c r="AI14" s="2">
        <v>-0.47059996276851296</v>
      </c>
      <c r="AJ14" s="2">
        <v>-0.32903452449792975</v>
      </c>
    </row>
    <row r="15" spans="1:36" x14ac:dyDescent="0.3">
      <c r="A15">
        <v>1994</v>
      </c>
      <c r="B15">
        <v>-0.43</v>
      </c>
      <c r="C15" s="4">
        <v>-0.36426610163820128</v>
      </c>
      <c r="D15" s="2">
        <v>-0.43203517108787104</v>
      </c>
      <c r="E15" s="2">
        <v>-0.37054529642702921</v>
      </c>
      <c r="F15" s="2">
        <v>-0.31888017276590397</v>
      </c>
      <c r="G15" s="2">
        <v>-0.44080661309053215</v>
      </c>
      <c r="H15" s="2">
        <v>-0.31150589099111975</v>
      </c>
      <c r="I15" s="2">
        <v>-0.32232378640776121</v>
      </c>
      <c r="J15" s="2">
        <v>-0.12364307206365366</v>
      </c>
      <c r="K15" s="2">
        <v>-0.46877371977324489</v>
      </c>
      <c r="L15" s="2">
        <v>4.1865186522565434E-2</v>
      </c>
      <c r="M15" s="2">
        <v>-0.28353368937577272</v>
      </c>
      <c r="N15" s="2">
        <v>-0.54810553288716168</v>
      </c>
      <c r="O15" s="2">
        <v>-0.3045313844906325</v>
      </c>
      <c r="P15" s="2">
        <v>-0.42111257264854779</v>
      </c>
      <c r="Q15" s="2">
        <v>-0.44209653498198992</v>
      </c>
      <c r="R15" s="2">
        <v>-0.59215479448580166</v>
      </c>
      <c r="S15" s="2">
        <v>-0.68987747611038019</v>
      </c>
      <c r="T15" s="2">
        <v>-0.45348457843535178</v>
      </c>
      <c r="U15" s="2">
        <v>-0.66206787781239418</v>
      </c>
      <c r="V15" s="2">
        <v>-0.4621784721385801</v>
      </c>
      <c r="W15" s="2">
        <v>-0.49768016915365521</v>
      </c>
      <c r="X15" s="2">
        <v>-0.56214579732119851</v>
      </c>
      <c r="Y15" s="2">
        <v>-0.39543583050639963</v>
      </c>
      <c r="Z15" s="2">
        <v>6.6567057734108495E-2</v>
      </c>
      <c r="AA15" s="2">
        <v>-0.39302147419760131</v>
      </c>
      <c r="AB15" s="2">
        <v>-0.44336431422856215</v>
      </c>
      <c r="AC15" s="2">
        <v>-0.21499216113305053</v>
      </c>
      <c r="AD15" s="2">
        <v>-0.45005705736927154</v>
      </c>
      <c r="AE15" s="2">
        <v>-0.54962424540347266</v>
      </c>
      <c r="AF15" s="2">
        <v>-0.51746980504952711</v>
      </c>
      <c r="AG15" s="2" t="s">
        <v>17</v>
      </c>
      <c r="AH15" s="2">
        <v>-0.25252482530990528</v>
      </c>
      <c r="AI15" s="2">
        <v>-0.48921335428455381</v>
      </c>
      <c r="AJ15" s="2">
        <v>-0.48330970538223367</v>
      </c>
    </row>
    <row r="16" spans="1:36" x14ac:dyDescent="0.3">
      <c r="A16">
        <v>1995</v>
      </c>
      <c r="B16">
        <v>-0.26</v>
      </c>
      <c r="C16" s="4">
        <v>-0.27028583049947641</v>
      </c>
      <c r="D16" s="2">
        <v>-0.26650704349460136</v>
      </c>
      <c r="E16" s="2">
        <v>-0.38015855612009436</v>
      </c>
      <c r="F16" s="2">
        <v>-0.33925227198255281</v>
      </c>
      <c r="G16" s="2">
        <v>-8.0861579571350442E-2</v>
      </c>
      <c r="H16" s="2">
        <v>-0.13425902719183691</v>
      </c>
      <c r="I16" s="2">
        <v>-0.30961481303346483</v>
      </c>
      <c r="J16" s="2">
        <v>-0.24305295250935141</v>
      </c>
      <c r="K16" s="2">
        <v>-0.16432447502158037</v>
      </c>
      <c r="L16" s="2">
        <v>-0.21001933118389601</v>
      </c>
      <c r="M16" s="2">
        <v>-0.25694462767582432</v>
      </c>
      <c r="N16" s="2">
        <v>-0.34870626840119212</v>
      </c>
      <c r="O16" s="2">
        <v>-0.20491279310800514</v>
      </c>
      <c r="P16" s="2">
        <v>-0.22876367565247305</v>
      </c>
      <c r="Q16" s="2">
        <v>-0.31087523015181406</v>
      </c>
      <c r="R16" s="2">
        <v>-0.47952251722005651</v>
      </c>
      <c r="S16" s="2">
        <v>-0.41955961576731848</v>
      </c>
      <c r="T16" s="2">
        <v>-0.26618251110304225</v>
      </c>
      <c r="U16" s="2">
        <v>-0.31135388011654147</v>
      </c>
      <c r="V16" s="2">
        <v>-0.23260638186528851</v>
      </c>
      <c r="W16" s="2">
        <v>-0.51364623925800401</v>
      </c>
      <c r="X16" s="2">
        <v>-0.57122255960383816</v>
      </c>
      <c r="Y16" s="2">
        <v>-0.34342434177112108</v>
      </c>
      <c r="Z16" s="2">
        <v>-6.3587295162742903E-3</v>
      </c>
      <c r="AA16" s="2">
        <v>-0.34820052565689469</v>
      </c>
      <c r="AB16" s="2">
        <v>-0.55257546374213062</v>
      </c>
      <c r="AC16" s="2">
        <v>0.23800675079731271</v>
      </c>
      <c r="AD16" s="2">
        <v>-0.1553586766729067</v>
      </c>
      <c r="AE16" s="2">
        <v>-0.37319960772300437</v>
      </c>
      <c r="AF16" s="2">
        <v>-0.43968491570549778</v>
      </c>
      <c r="AG16" s="2">
        <v>-0.21271076930175278</v>
      </c>
      <c r="AH16" s="2">
        <v>-0.20155982904577266</v>
      </c>
      <c r="AI16" s="2">
        <v>-0.22306262685252878</v>
      </c>
      <c r="AJ16" s="2">
        <v>-0.12392914502637098</v>
      </c>
    </row>
    <row r="17" spans="1:36" x14ac:dyDescent="0.3">
      <c r="A17">
        <v>1996</v>
      </c>
      <c r="B17">
        <v>-0.32</v>
      </c>
      <c r="C17" s="4">
        <v>-0.41182828520125159</v>
      </c>
      <c r="D17" s="2">
        <v>-0.46341479961398147</v>
      </c>
      <c r="E17" s="2">
        <v>-0.48464735756135452</v>
      </c>
      <c r="F17" s="2">
        <v>-0.42673971945505279</v>
      </c>
      <c r="G17" s="2">
        <v>-0.28027773510441051</v>
      </c>
      <c r="H17" s="2">
        <v>-0.28016635698508185</v>
      </c>
      <c r="I17" s="2">
        <v>-0.41296273764546765</v>
      </c>
      <c r="J17" s="2">
        <v>-0.38238891455619378</v>
      </c>
      <c r="K17" s="2">
        <v>-0.46859252380888733</v>
      </c>
      <c r="L17" s="2">
        <v>-0.29989564802600199</v>
      </c>
      <c r="M17" s="2">
        <v>-0.28792091084760213</v>
      </c>
      <c r="N17" s="2">
        <v>-0.41799024091077391</v>
      </c>
      <c r="O17" s="2">
        <v>-0.30785464514721628</v>
      </c>
      <c r="P17" s="2">
        <v>-0.31225315323191249</v>
      </c>
      <c r="Q17" s="2">
        <v>-0.43353774170197923</v>
      </c>
      <c r="R17" s="2">
        <v>-0.48414628348592537</v>
      </c>
      <c r="S17" s="2">
        <v>-0.48632114091872092</v>
      </c>
      <c r="T17" s="2">
        <v>-0.3664333864694107</v>
      </c>
      <c r="U17" s="2">
        <v>-0.30022507739040838</v>
      </c>
      <c r="V17" s="2">
        <v>-0.14593497779197931</v>
      </c>
      <c r="W17" s="2">
        <v>-0.4453732033009441</v>
      </c>
      <c r="X17" s="2">
        <v>-0.55031806471412803</v>
      </c>
      <c r="Y17" s="2">
        <v>-0.40134673018328915</v>
      </c>
      <c r="Z17" s="2">
        <v>8.9903370568474764E-2</v>
      </c>
      <c r="AA17" s="2">
        <v>-0.30090273291526809</v>
      </c>
      <c r="AB17" s="2">
        <v>-0.17698115260276945</v>
      </c>
      <c r="AC17" s="2">
        <v>0.31178839971939593</v>
      </c>
      <c r="AD17" s="2">
        <v>-9.5007424767498058E-2</v>
      </c>
      <c r="AE17" s="2">
        <v>-0.27558015743336683</v>
      </c>
      <c r="AF17" s="2">
        <v>-0.41761675207865817</v>
      </c>
      <c r="AG17" s="2">
        <v>-0.20154053678456438</v>
      </c>
      <c r="AH17" s="2">
        <v>-0.13962578429283226</v>
      </c>
      <c r="AI17" s="2">
        <v>-0.24359226301537409</v>
      </c>
      <c r="AJ17" s="2">
        <v>-4.0572111555539005E-2</v>
      </c>
    </row>
    <row r="18" spans="1:36" x14ac:dyDescent="0.3">
      <c r="A18">
        <v>1997</v>
      </c>
      <c r="B18">
        <v>-0.19</v>
      </c>
      <c r="C18" s="4">
        <v>-0.19279794505258549</v>
      </c>
      <c r="D18" s="2">
        <v>-0.1610979396108036</v>
      </c>
      <c r="E18" s="2">
        <v>0.1258301416393206</v>
      </c>
      <c r="F18" s="2">
        <v>-0.13440444172141625</v>
      </c>
      <c r="G18" s="2">
        <v>-0.22944737943291177</v>
      </c>
      <c r="H18" s="2">
        <v>-0.11100681905051601</v>
      </c>
      <c r="I18" s="2">
        <v>-3.8457298952563633E-2</v>
      </c>
      <c r="J18" s="2">
        <v>0.13333385445964371</v>
      </c>
      <c r="K18" s="2">
        <v>-0.31122971695706447</v>
      </c>
      <c r="L18" s="2">
        <v>8.1119957202617887E-2</v>
      </c>
      <c r="M18" s="2">
        <v>-7.673917452682337E-2</v>
      </c>
      <c r="N18" s="2">
        <v>8.7802944724559781E-3</v>
      </c>
      <c r="O18" s="2">
        <v>-0.17367393316579913</v>
      </c>
      <c r="P18" s="2">
        <v>-0.18594888217235736</v>
      </c>
      <c r="Q18" s="2">
        <v>-4.3487324559621961E-3</v>
      </c>
      <c r="R18" s="2">
        <v>-0.24125852570390988</v>
      </c>
      <c r="S18" s="2">
        <v>-0.19345706520408168</v>
      </c>
      <c r="T18" s="2">
        <v>-0.18047890607232051</v>
      </c>
      <c r="U18" s="2">
        <v>-0.38264439470947548</v>
      </c>
      <c r="V18" s="2">
        <v>-0.13015447938005942</v>
      </c>
      <c r="W18" s="2">
        <v>-0.24877582327551911</v>
      </c>
      <c r="X18" s="2">
        <v>-0.23248992601210194</v>
      </c>
      <c r="Y18" s="2">
        <v>-0.20669799128468913</v>
      </c>
      <c r="Z18" s="2">
        <v>0.28315771953646457</v>
      </c>
      <c r="AA18" s="2">
        <v>-6.9065072022345061E-2</v>
      </c>
      <c r="AB18" s="2">
        <v>-0.15784625089975618</v>
      </c>
      <c r="AC18" s="2">
        <v>3.0432346035408273E-2</v>
      </c>
      <c r="AD18" s="2">
        <v>-0.25652056436705273</v>
      </c>
      <c r="AE18" s="2">
        <v>-0.49836592508188687</v>
      </c>
      <c r="AF18" s="2">
        <v>-0.48232906715341267</v>
      </c>
      <c r="AG18" s="2">
        <v>-0.21969331959632349</v>
      </c>
      <c r="AH18" s="2">
        <v>-0.26338152571125978</v>
      </c>
      <c r="AI18" s="2">
        <v>-0.22237249483351143</v>
      </c>
      <c r="AJ18" s="2">
        <v>-0.34203958409447077</v>
      </c>
    </row>
    <row r="19" spans="1:36" x14ac:dyDescent="0.3">
      <c r="A19">
        <v>1998</v>
      </c>
      <c r="B19">
        <v>0.27</v>
      </c>
      <c r="C19" s="4">
        <v>0.33944898937190726</v>
      </c>
      <c r="D19" s="2">
        <v>0.29881202683649988</v>
      </c>
      <c r="E19" s="2">
        <v>0.32827790381334138</v>
      </c>
      <c r="F19" s="2">
        <v>0.28241988836904292</v>
      </c>
      <c r="G19" s="2">
        <v>0.25619831522487946</v>
      </c>
      <c r="H19" s="2">
        <v>0.41829129602884957</v>
      </c>
      <c r="I19" s="2">
        <v>0.15021696463531922</v>
      </c>
      <c r="J19" s="2">
        <v>0.13027339805691593</v>
      </c>
      <c r="K19" s="2">
        <v>0.22022018917026079</v>
      </c>
      <c r="L19" s="2">
        <v>0.14967079778974787</v>
      </c>
      <c r="M19" s="2">
        <v>0.21308993453615757</v>
      </c>
      <c r="N19" s="2">
        <v>0.51863756533779137</v>
      </c>
      <c r="O19" s="2">
        <v>0.11190916160833723</v>
      </c>
      <c r="P19" s="2">
        <v>0.31160562798295938</v>
      </c>
      <c r="Q19" s="2">
        <v>0.56207590860612344</v>
      </c>
      <c r="R19" s="2">
        <v>0.20088883710662048</v>
      </c>
      <c r="S19" s="2">
        <v>0.1734910594758968</v>
      </c>
      <c r="T19" s="2">
        <v>0.19447141626555031</v>
      </c>
      <c r="U19" s="2">
        <v>0.39177880037500945</v>
      </c>
      <c r="V19" s="2">
        <v>0.33624503262523897</v>
      </c>
      <c r="W19" s="2">
        <v>-1.9634246214586849E-2</v>
      </c>
      <c r="X19" s="2">
        <v>0.21171727658219808</v>
      </c>
      <c r="Y19" s="2">
        <v>2.7860220440861266E-2</v>
      </c>
      <c r="Z19" s="2">
        <v>0.21326028610072414</v>
      </c>
      <c r="AA19" s="2">
        <v>0.27310419784540935</v>
      </c>
      <c r="AB19" s="2">
        <v>0.21714813643334097</v>
      </c>
      <c r="AC19" s="2">
        <v>1.2319700444481068</v>
      </c>
      <c r="AD19" s="2">
        <v>0.37313984056552951</v>
      </c>
      <c r="AE19" s="2">
        <v>0.37214114650763652</v>
      </c>
      <c r="AF19" s="2">
        <v>-6.4512673570889967E-2</v>
      </c>
      <c r="AG19" s="2">
        <v>0.27183445419315638</v>
      </c>
      <c r="AH19" s="2">
        <v>8.4178372201793139E-2</v>
      </c>
      <c r="AI19" s="2">
        <v>2.9856613979189994E-2</v>
      </c>
      <c r="AJ19" s="2">
        <v>0.46463342297798188</v>
      </c>
    </row>
    <row r="20" spans="1:36" x14ac:dyDescent="0.3">
      <c r="A20">
        <v>1999</v>
      </c>
      <c r="B20">
        <v>-0.39</v>
      </c>
      <c r="C20" s="4">
        <v>-0.43685606077199129</v>
      </c>
      <c r="D20" s="2">
        <v>-0.50504928858909193</v>
      </c>
      <c r="E20" s="2">
        <v>-0.40787000965312054</v>
      </c>
      <c r="F20" s="2">
        <v>-0.45146276012046044</v>
      </c>
      <c r="G20" s="2">
        <v>-0.3015959990118624</v>
      </c>
      <c r="H20" s="2">
        <v>-0.1312149123684884</v>
      </c>
      <c r="I20" s="2">
        <v>-0.39672022778000865</v>
      </c>
      <c r="J20" s="2">
        <v>-0.39266436942668487</v>
      </c>
      <c r="K20" s="2">
        <v>-0.38471794020335293</v>
      </c>
      <c r="L20" s="2">
        <v>-0.53625646155484996</v>
      </c>
      <c r="M20" s="2">
        <v>-0.2336060140045495</v>
      </c>
      <c r="N20" s="2">
        <v>-0.27207885384636943</v>
      </c>
      <c r="O20" s="2">
        <v>-0.36047442187696666</v>
      </c>
      <c r="P20" s="2">
        <v>-0.41183213870077534</v>
      </c>
      <c r="Q20" s="2">
        <v>-0.4068623333264178</v>
      </c>
      <c r="R20" s="2">
        <v>-0.45682983288825929</v>
      </c>
      <c r="S20" s="2">
        <v>-0.47945808926962252</v>
      </c>
      <c r="T20" s="2">
        <v>-0.34449648319725618</v>
      </c>
      <c r="U20" s="2">
        <v>-0.48361492082314717</v>
      </c>
      <c r="V20" s="2">
        <v>-0.37273187789703449</v>
      </c>
      <c r="W20" s="2">
        <v>-0.29900361385411606</v>
      </c>
      <c r="X20" s="2">
        <v>-0.44386436064258461</v>
      </c>
      <c r="Y20" s="2">
        <v>-0.298709320009728</v>
      </c>
      <c r="Z20" s="2">
        <v>-0.54092686187674632</v>
      </c>
      <c r="AA20" s="2">
        <v>-0.54807640047150374</v>
      </c>
      <c r="AB20" s="2">
        <v>-0.36010741715285788</v>
      </c>
      <c r="AC20" s="2">
        <v>-0.14285378427693166</v>
      </c>
      <c r="AD20" s="2">
        <v>-0.46180495590144433</v>
      </c>
      <c r="AE20" s="2">
        <v>-0.39731199747283735</v>
      </c>
      <c r="AF20" s="2">
        <v>-0.38890307011182379</v>
      </c>
      <c r="AG20" s="2">
        <v>-0.19914316266003679</v>
      </c>
      <c r="AH20" s="2">
        <v>-0.42075337502776455</v>
      </c>
      <c r="AI20" s="2">
        <v>-0.27559880448093477</v>
      </c>
      <c r="AJ20" s="2">
        <v>-0.216995887813769</v>
      </c>
    </row>
    <row r="21" spans="1:36" x14ac:dyDescent="0.3">
      <c r="A21">
        <v>2000</v>
      </c>
      <c r="B21">
        <v>-0.28000000000000003</v>
      </c>
      <c r="C21" s="4">
        <v>-0.28291897679861722</v>
      </c>
      <c r="D21" s="2">
        <v>-0.32030036948585566</v>
      </c>
      <c r="E21" s="2">
        <v>-0.26380461373278719</v>
      </c>
      <c r="F21" s="2">
        <v>-0.35115208092664685</v>
      </c>
      <c r="G21" s="2">
        <v>-0.24769208705238974</v>
      </c>
      <c r="H21" s="2">
        <v>-0.21339386285580231</v>
      </c>
      <c r="I21" s="2">
        <v>-0.38862630860207242</v>
      </c>
      <c r="J21" s="2">
        <v>-0.69259311521124245</v>
      </c>
      <c r="K21" s="2">
        <v>-0.39706441129704267</v>
      </c>
      <c r="L21" s="2">
        <v>-0.35665052263682767</v>
      </c>
      <c r="M21" s="2">
        <v>-0.13653101775651302</v>
      </c>
      <c r="N21" s="2">
        <v>-0.29859708802485091</v>
      </c>
      <c r="O21" s="2">
        <v>-0.25507742369269643</v>
      </c>
      <c r="P21" s="2">
        <v>-0.26884622990146251</v>
      </c>
      <c r="Q21" s="2">
        <v>-0.31466512603848451</v>
      </c>
      <c r="R21" s="2">
        <v>-0.24267012059770707</v>
      </c>
      <c r="S21" s="2">
        <v>-0.21079065179500325</v>
      </c>
      <c r="T21" s="2">
        <v>-0.15174339527549172</v>
      </c>
      <c r="U21" s="2">
        <v>-0.38201173849534004</v>
      </c>
      <c r="V21" s="2">
        <v>-0.28584515907806463</v>
      </c>
      <c r="W21" s="2">
        <v>-0.22980898070793926</v>
      </c>
      <c r="X21" s="2">
        <v>-0.16283966793581495</v>
      </c>
      <c r="Y21" s="2">
        <v>-0.4007849176755644</v>
      </c>
      <c r="Z21" s="2">
        <v>-0.42524270222845956</v>
      </c>
      <c r="AA21" s="2">
        <v>-0.45761139002117929</v>
      </c>
      <c r="AB21" s="2">
        <v>-0.10545762312041737</v>
      </c>
      <c r="AC21" s="2">
        <v>-0.31537009428628932</v>
      </c>
      <c r="AD21" s="2">
        <v>-0.31161528123353016</v>
      </c>
      <c r="AE21" s="2">
        <v>-0.37281909050422335</v>
      </c>
      <c r="AF21" s="2">
        <v>-0.20630094778207905</v>
      </c>
      <c r="AG21" s="2">
        <v>-5.6852670452771731E-2</v>
      </c>
      <c r="AH21" s="2">
        <v>-0.20583504544033504</v>
      </c>
      <c r="AI21" s="2">
        <v>-0.42177414794664259</v>
      </c>
      <c r="AJ21" s="2">
        <v>-8.9150970984978414E-2</v>
      </c>
    </row>
    <row r="22" spans="1:36" x14ac:dyDescent="0.3">
      <c r="A22">
        <v>2001</v>
      </c>
      <c r="B22">
        <v>-0.15</v>
      </c>
      <c r="C22" s="4">
        <v>-5.8543580423271865E-3</v>
      </c>
      <c r="D22" s="2">
        <v>-0.16858572825456403</v>
      </c>
      <c r="E22" s="2">
        <v>-0.20303918048005376</v>
      </c>
      <c r="F22" s="2">
        <v>-0.18301672624095883</v>
      </c>
      <c r="G22" s="2">
        <v>-9.1818050264287535E-2</v>
      </c>
      <c r="H22" s="2">
        <v>-6.4105033887989674E-2</v>
      </c>
      <c r="I22" s="2">
        <v>-0.29153589598277341</v>
      </c>
      <c r="J22" s="2">
        <v>-0.34667286597046365</v>
      </c>
      <c r="K22" s="2">
        <v>-0.17453979546875617</v>
      </c>
      <c r="L22" s="2">
        <v>-0.22191938582108289</v>
      </c>
      <c r="M22" s="2">
        <v>-7.6831820456163172E-2</v>
      </c>
      <c r="N22" s="2">
        <v>-8.0629374413019164E-2</v>
      </c>
      <c r="O22" s="2">
        <v>-0.22690305951667231</v>
      </c>
      <c r="P22" s="2">
        <v>-0.14208004790029705</v>
      </c>
      <c r="Q22" s="2">
        <v>-6.0325754985403907E-2</v>
      </c>
      <c r="R22" s="2">
        <v>-0.33362795182994032</v>
      </c>
      <c r="S22" s="2">
        <v>-0.16680695959732347</v>
      </c>
      <c r="T22" s="2">
        <v>-0.1151603256831754</v>
      </c>
      <c r="U22" s="2">
        <v>-0.19166561206738664</v>
      </c>
      <c r="V22" s="2">
        <v>-1.8832956366056249E-2</v>
      </c>
      <c r="W22" s="2">
        <v>-0.10780283300414167</v>
      </c>
      <c r="X22" s="2">
        <v>-6.5558922427872687E-2</v>
      </c>
      <c r="Y22" s="2">
        <v>-0.27204473347618902</v>
      </c>
      <c r="Z22" s="2">
        <v>-0.19943556643383728</v>
      </c>
      <c r="AA22" s="2">
        <v>-0.233878929074714</v>
      </c>
      <c r="AB22" s="2">
        <v>-6.5490112414585758E-2</v>
      </c>
      <c r="AC22" s="2">
        <v>-0.20591077992465343</v>
      </c>
      <c r="AD22" s="2">
        <v>-0.16799687218408613</v>
      </c>
      <c r="AE22" s="2">
        <v>-0.10408717944006628</v>
      </c>
      <c r="AF22" s="2">
        <v>-0.13783910967271629</v>
      </c>
      <c r="AG22" s="2">
        <v>2.876966060007206E-2</v>
      </c>
      <c r="AH22" s="2">
        <v>-0.16693584028408459</v>
      </c>
      <c r="AI22" s="2">
        <v>-7.2141731053707053E-2</v>
      </c>
      <c r="AJ22" s="2">
        <v>-5.1539478155173436E-2</v>
      </c>
    </row>
    <row r="23" spans="1:36" x14ac:dyDescent="0.3">
      <c r="A23">
        <v>2002</v>
      </c>
      <c r="B23">
        <v>7.0000000000000007E-2</v>
      </c>
      <c r="C23" s="4">
        <v>0.15671540415379817</v>
      </c>
      <c r="D23" s="2">
        <v>3.1042578991582519E-2</v>
      </c>
      <c r="E23" s="2">
        <v>7.4298561520205588E-3</v>
      </c>
      <c r="F23" s="2">
        <v>2.4309186295604714E-2</v>
      </c>
      <c r="G23" s="2">
        <v>0.189174967179711</v>
      </c>
      <c r="H23" s="2">
        <v>5.2474819144003168E-3</v>
      </c>
      <c r="I23" s="2">
        <v>-1.7591342417287183E-2</v>
      </c>
      <c r="J23" s="2">
        <v>0.14335177560659748</v>
      </c>
      <c r="K23" s="2">
        <v>0.24847917107843662</v>
      </c>
      <c r="L23" s="2">
        <v>0.22856032426733572</v>
      </c>
      <c r="M23" s="2">
        <v>2.8935588658020994E-2</v>
      </c>
      <c r="N23" s="2">
        <v>0.1309189913490561</v>
      </c>
      <c r="O23" s="2">
        <v>1.9977615644487896E-3</v>
      </c>
      <c r="P23" s="2">
        <v>2.9382659046280776E-2</v>
      </c>
      <c r="Q23" s="2">
        <v>5.637142030048084E-2</v>
      </c>
      <c r="R23" s="2">
        <v>0.10898154372949904</v>
      </c>
      <c r="S23" s="2">
        <v>0.22419054424292195</v>
      </c>
      <c r="T23" s="2">
        <v>0.11754836767319914</v>
      </c>
      <c r="U23" s="2">
        <v>2.7229017988937326E-2</v>
      </c>
      <c r="V23" s="2">
        <v>0.22069086864971843</v>
      </c>
      <c r="W23" s="2">
        <v>7.8242865920589766E-2</v>
      </c>
      <c r="X23" s="2">
        <v>0.24009786627327084</v>
      </c>
      <c r="Y23" s="2">
        <v>4.1764950343574476E-2</v>
      </c>
      <c r="Z23" s="2">
        <v>-2.7184965413651341E-3</v>
      </c>
      <c r="AA23" s="2">
        <v>-0.1658716014333308</v>
      </c>
      <c r="AB23" s="2">
        <v>0.11988357303974531</v>
      </c>
      <c r="AC23" s="2">
        <v>-0.21833221489649071</v>
      </c>
      <c r="AD23" s="2">
        <v>-0.11243384948396695</v>
      </c>
      <c r="AE23" s="2">
        <v>9.300985934721874E-2</v>
      </c>
      <c r="AF23" s="2">
        <v>5.6789106533121046E-2</v>
      </c>
      <c r="AG23" s="2">
        <v>0.29412991538838723</v>
      </c>
      <c r="AH23" s="2">
        <v>2.6804819654549832E-2</v>
      </c>
      <c r="AI23" s="2">
        <v>0.12139221933344099</v>
      </c>
      <c r="AJ23" s="2">
        <v>1.9713387522044552E-2</v>
      </c>
    </row>
    <row r="24" spans="1:36" x14ac:dyDescent="0.3">
      <c r="A24">
        <v>2003</v>
      </c>
      <c r="B24">
        <v>0.01</v>
      </c>
      <c r="C24" s="4">
        <v>-1.0512838805785841E-2</v>
      </c>
      <c r="D24" s="2">
        <v>-0.13028485033171014</v>
      </c>
      <c r="E24" s="2">
        <v>-7.6243844888920442E-2</v>
      </c>
      <c r="F24" s="2">
        <v>8.3114866180956523E-2</v>
      </c>
      <c r="G24" s="2">
        <v>-4.5193861104044018E-2</v>
      </c>
      <c r="H24" s="2">
        <v>-9.4313999598959988E-2</v>
      </c>
      <c r="I24" s="2">
        <v>-9.6560937585435713E-2</v>
      </c>
      <c r="J24" s="2">
        <v>0.12136204826404799</v>
      </c>
      <c r="K24" s="2">
        <v>9.2571589745874705E-2</v>
      </c>
      <c r="L24" s="2">
        <v>-8.7700233956283069E-2</v>
      </c>
      <c r="M24" s="2">
        <v>-6.1705572376285524E-2</v>
      </c>
      <c r="N24" s="2">
        <v>-2.5514807080710175E-2</v>
      </c>
      <c r="O24" s="2">
        <v>-4.6946033695590972E-2</v>
      </c>
      <c r="P24" s="2">
        <v>-5.6078757151022472E-2</v>
      </c>
      <c r="Q24" s="2">
        <v>-2.0876243550005294E-2</v>
      </c>
      <c r="R24" s="2">
        <v>0.14282950751642326</v>
      </c>
      <c r="S24" s="2">
        <v>0.30033965778618893</v>
      </c>
      <c r="T24" s="2">
        <v>9.9527294324505425E-2</v>
      </c>
      <c r="U24" s="2">
        <v>-9.1239528911786466E-2</v>
      </c>
      <c r="V24" s="2">
        <v>5.764814642452197E-2</v>
      </c>
      <c r="W24" s="2">
        <v>-8.7535226360074964E-2</v>
      </c>
      <c r="X24" s="2">
        <v>0.1199432832243067</v>
      </c>
      <c r="Y24" s="2">
        <v>-6.9181350219660764E-2</v>
      </c>
      <c r="Z24" s="2">
        <v>1.1900679085875332E-2</v>
      </c>
      <c r="AA24" s="2">
        <v>-0.17523861609468305</v>
      </c>
      <c r="AB24" s="2">
        <v>0.15440309921249723</v>
      </c>
      <c r="AC24" s="2">
        <v>-0.41067412477872356</v>
      </c>
      <c r="AD24" s="2">
        <v>-1.3455834891033481E-2</v>
      </c>
      <c r="AE24" s="2">
        <v>3.3348807774505725E-5</v>
      </c>
      <c r="AF24" s="2">
        <v>3.5245647751759389E-2</v>
      </c>
      <c r="AG24" s="2">
        <v>0.17733245541909265</v>
      </c>
      <c r="AH24" s="2">
        <v>-7.3189834000729592E-2</v>
      </c>
      <c r="AI24" s="2">
        <v>0.17481016408212682</v>
      </c>
      <c r="AJ24" s="2">
        <v>0.15815305380765862</v>
      </c>
    </row>
    <row r="25" spans="1:36" x14ac:dyDescent="0.3">
      <c r="A25">
        <v>2004</v>
      </c>
      <c r="B25">
        <v>0</v>
      </c>
      <c r="C25" s="4">
        <v>-2.4156736718274556E-2</v>
      </c>
      <c r="D25" s="2">
        <v>-7.2707710988661967E-2</v>
      </c>
      <c r="E25" s="2">
        <v>-9.8285801781058238E-2</v>
      </c>
      <c r="F25" s="2">
        <v>7.5508715019465891E-2</v>
      </c>
      <c r="G25" s="2">
        <v>0.11739519366417994</v>
      </c>
      <c r="H25" s="2">
        <v>-0.22039816216544095</v>
      </c>
      <c r="I25" s="2">
        <v>9.1715204678314655E-4</v>
      </c>
      <c r="J25" s="2">
        <v>5.1212077286594639E-2</v>
      </c>
      <c r="K25" s="2">
        <v>0.10123174080611769</v>
      </c>
      <c r="L25" s="2">
        <v>3.2052246754206294E-2</v>
      </c>
      <c r="M25" s="2">
        <v>-2.0935525851927633E-2</v>
      </c>
      <c r="N25" s="2">
        <v>-2.3962205645252272E-2</v>
      </c>
      <c r="O25" s="2">
        <v>-8.8412120825659551E-2</v>
      </c>
      <c r="P25" s="2">
        <v>-0.11880402766028958</v>
      </c>
      <c r="Q25" s="2">
        <v>-5.8597762095007923E-2</v>
      </c>
      <c r="R25" s="2">
        <v>7.7527772222806296E-2</v>
      </c>
      <c r="S25" s="2">
        <v>0.35288708426975957</v>
      </c>
      <c r="T25" s="2">
        <v>6.3637738082560791E-2</v>
      </c>
      <c r="U25" s="2">
        <v>-4.7033382915065522E-2</v>
      </c>
      <c r="V25" s="2">
        <v>8.2265855881618797E-4</v>
      </c>
      <c r="W25" s="2">
        <v>0.10873209888667154</v>
      </c>
      <c r="X25" s="2">
        <v>0.21029079080434945</v>
      </c>
      <c r="Y25" s="2">
        <v>5.8020854169695248E-2</v>
      </c>
      <c r="Z25" s="2">
        <v>-0.51344471681256521</v>
      </c>
      <c r="AA25" s="2">
        <v>-0.16146069430768847</v>
      </c>
      <c r="AB25" s="2">
        <v>7.1263733428902137E-3</v>
      </c>
      <c r="AC25" s="2">
        <v>-0.34123231774445273</v>
      </c>
      <c r="AD25" s="2">
        <v>4.5758163540498761E-2</v>
      </c>
      <c r="AE25" s="2">
        <v>8.2967308177913215E-2</v>
      </c>
      <c r="AF25" s="2">
        <v>4.0018767024495951E-2</v>
      </c>
      <c r="AG25" s="2">
        <v>-5.2335875211194805E-3</v>
      </c>
      <c r="AH25" s="2">
        <v>-8.8429704473768356E-2</v>
      </c>
      <c r="AI25" s="2">
        <v>-9.7265762528261315E-2</v>
      </c>
      <c r="AJ25" s="2">
        <v>-3.6765350662298544E-3</v>
      </c>
    </row>
    <row r="26" spans="1:36" x14ac:dyDescent="0.3">
      <c r="A26">
        <v>2005</v>
      </c>
      <c r="B26">
        <v>0.08</v>
      </c>
      <c r="C26" s="4">
        <v>8.4070734428018559E-2</v>
      </c>
      <c r="D26" s="2">
        <v>0.16317897411167484</v>
      </c>
      <c r="E26" s="2">
        <v>-4.3886954737605732E-2</v>
      </c>
      <c r="F26" s="2">
        <v>0.14210184134736734</v>
      </c>
      <c r="G26" s="2">
        <v>0.10799650847016699</v>
      </c>
      <c r="H26" s="2">
        <v>-0.15494357429787131</v>
      </c>
      <c r="I26" s="2">
        <v>5.2498762235352547E-2</v>
      </c>
      <c r="J26" s="2">
        <v>-6.6147822531060427E-3</v>
      </c>
      <c r="K26" s="2">
        <v>3.0542129178358357E-4</v>
      </c>
      <c r="L26" s="2">
        <v>-1.9074823582441072E-2</v>
      </c>
      <c r="M26" s="2">
        <v>4.9198965514139971E-2</v>
      </c>
      <c r="N26" s="2">
        <v>-2.6441159700611012E-2</v>
      </c>
      <c r="O26" s="2">
        <v>6.840747779613976E-2</v>
      </c>
      <c r="P26" s="2">
        <v>-6.466223982724717E-2</v>
      </c>
      <c r="Q26" s="2">
        <v>3.8216812479654666E-2</v>
      </c>
      <c r="R26" s="2">
        <v>6.4083761581786899E-2</v>
      </c>
      <c r="S26" s="2">
        <v>0.20734098587118646</v>
      </c>
      <c r="T26" s="2">
        <v>-2.9612130598690056E-2</v>
      </c>
      <c r="U26" s="2">
        <v>8.2747950400611531E-2</v>
      </c>
      <c r="V26" s="2">
        <v>0.12111351728428672</v>
      </c>
      <c r="W26" s="2">
        <v>-4.496281124274866E-2</v>
      </c>
      <c r="X26" s="2">
        <v>-1.0788590459959934E-2</v>
      </c>
      <c r="Y26" s="2">
        <v>-1.9144851402961363E-3</v>
      </c>
      <c r="Z26" s="2">
        <v>-0.13374144200987428</v>
      </c>
      <c r="AA26" s="2">
        <v>9.4514936408539293E-2</v>
      </c>
      <c r="AB26" s="2">
        <v>2.2219919488994797E-2</v>
      </c>
      <c r="AC26" s="2">
        <v>-0.16557987874697844</v>
      </c>
      <c r="AD26" s="2">
        <v>0.29316437546909629</v>
      </c>
      <c r="AE26" s="2">
        <v>0.33811197561953066</v>
      </c>
      <c r="AF26" s="2">
        <v>8.1137944858774194E-2</v>
      </c>
      <c r="AG26" s="2">
        <v>0.14688635070933911</v>
      </c>
      <c r="AH26" s="2">
        <v>0.11131309285836465</v>
      </c>
      <c r="AI26" s="2">
        <v>0.36519881725900494</v>
      </c>
      <c r="AJ26" s="2">
        <v>9.3119266071939391E-2</v>
      </c>
    </row>
    <row r="27" spans="1:36" x14ac:dyDescent="0.3">
      <c r="A27">
        <v>2006</v>
      </c>
      <c r="B27">
        <v>-0.05</v>
      </c>
      <c r="C27" s="4">
        <v>-0.11687622206231403</v>
      </c>
      <c r="D27" s="2">
        <v>-4.5019046653608306E-2</v>
      </c>
      <c r="E27" s="2">
        <v>-3.4331663198947128E-2</v>
      </c>
      <c r="F27" s="2">
        <v>1.9197922163206076E-2</v>
      </c>
      <c r="G27" s="2">
        <v>5.4354930709281874E-3</v>
      </c>
      <c r="H27" s="2">
        <v>-0.21979932690511816</v>
      </c>
      <c r="I27" s="2">
        <v>7.2145379618864663E-2</v>
      </c>
      <c r="J27" s="2">
        <v>0.16581041295938742</v>
      </c>
      <c r="K27" s="2">
        <v>-8.8948535559155995E-2</v>
      </c>
      <c r="L27" s="2">
        <v>1.4807499872015338E-2</v>
      </c>
      <c r="M27" s="2">
        <v>-5.7011031925696308E-2</v>
      </c>
      <c r="N27" s="2">
        <v>2.3792775271227015E-2</v>
      </c>
      <c r="O27" s="2">
        <v>3.8196786873497104E-2</v>
      </c>
      <c r="P27" s="2">
        <v>-0.15865097510630488</v>
      </c>
      <c r="Q27" s="2">
        <v>0.14602899838547914</v>
      </c>
      <c r="R27" s="2">
        <v>-4.6665822391587321E-2</v>
      </c>
      <c r="S27" s="2">
        <v>0.24012468402786821</v>
      </c>
      <c r="T27" s="2">
        <v>8.2145061861627233E-2</v>
      </c>
      <c r="U27" s="2">
        <v>-0.14445673469923487</v>
      </c>
      <c r="V27" s="2">
        <v>-0.15274705754968215</v>
      </c>
      <c r="W27" s="2">
        <v>-2.219991441735214E-2</v>
      </c>
      <c r="X27" s="2">
        <v>4.1853818654223614E-2</v>
      </c>
      <c r="Y27" s="2">
        <v>1.1626221464927569E-2</v>
      </c>
      <c r="Z27" s="2">
        <v>-0.1114975632292184</v>
      </c>
      <c r="AA27" s="2">
        <v>0.11566504173941834</v>
      </c>
      <c r="AB27" s="2">
        <v>-0.15623925574437436</v>
      </c>
      <c r="AC27" s="2">
        <v>-0.40954061223392141</v>
      </c>
      <c r="AD27" s="2">
        <v>-0.1412316392091757</v>
      </c>
      <c r="AE27" s="2">
        <v>-0.30296499139577809</v>
      </c>
      <c r="AF27" s="2">
        <v>-7.656855625849307E-2</v>
      </c>
      <c r="AG27" s="2">
        <v>-0.14947217708608385</v>
      </c>
      <c r="AH27" s="2">
        <v>-6.0027176826941267E-2</v>
      </c>
      <c r="AI27" s="2">
        <v>0.36552933341184468</v>
      </c>
      <c r="AJ27" s="2">
        <v>-0.16109136340834732</v>
      </c>
    </row>
    <row r="28" spans="1:36" x14ac:dyDescent="0.3">
      <c r="A28">
        <v>2007</v>
      </c>
      <c r="B28">
        <v>-0.03</v>
      </c>
      <c r="C28" s="4">
        <v>-0.1547602786419357</v>
      </c>
      <c r="D28" s="2">
        <v>-6.4171644816219148E-2</v>
      </c>
      <c r="E28" s="2">
        <v>-0.29668045352152755</v>
      </c>
      <c r="F28" s="2">
        <v>-0.16290359900081519</v>
      </c>
      <c r="G28" s="2">
        <v>7.2649448097383773E-2</v>
      </c>
      <c r="H28" s="2">
        <v>-0.20532898900272642</v>
      </c>
      <c r="I28" s="2">
        <v>-7.1490853100029575E-2</v>
      </c>
      <c r="J28" s="2">
        <v>-0.13951896812100095</v>
      </c>
      <c r="K28" s="2">
        <v>-4.9673330451776562E-2</v>
      </c>
      <c r="L28" s="2">
        <v>-4.4005027734879488E-3</v>
      </c>
      <c r="M28" s="2">
        <v>-3.2190083384990111E-2</v>
      </c>
      <c r="N28" s="2">
        <v>-5.9696095213993133E-3</v>
      </c>
      <c r="O28" s="2">
        <v>-7.1452516396197985E-2</v>
      </c>
      <c r="P28" s="2">
        <v>-7.2394574696678954E-2</v>
      </c>
      <c r="Q28" s="2">
        <v>2.2857382497360452E-4</v>
      </c>
      <c r="R28" s="2">
        <v>8.0262859033435191E-3</v>
      </c>
      <c r="S28" s="2">
        <v>2.9553047443127128E-2</v>
      </c>
      <c r="T28" s="2">
        <v>-3.7956504638628839E-2</v>
      </c>
      <c r="U28" s="2">
        <v>4.2841300375009793E-2</v>
      </c>
      <c r="V28" s="2">
        <v>-0.11415278483507828</v>
      </c>
      <c r="W28" s="2">
        <v>1.3488000260528269E-2</v>
      </c>
      <c r="X28" s="2">
        <v>-0.14667574521516999</v>
      </c>
      <c r="Y28" s="2">
        <v>-0.16636452994316317</v>
      </c>
      <c r="Z28" s="2">
        <v>-1.7449999357545209E-2</v>
      </c>
      <c r="AA28" s="2">
        <v>2.2343509161333836E-2</v>
      </c>
      <c r="AB28" s="2">
        <v>-0.23108667982566899</v>
      </c>
      <c r="AC28" s="2">
        <v>-0.3137250400373004</v>
      </c>
      <c r="AD28" s="2">
        <v>0.13523394792173368</v>
      </c>
      <c r="AE28" s="2">
        <v>-4.1051018812113059E-2</v>
      </c>
      <c r="AF28" s="2">
        <v>2.068986383594789E-2</v>
      </c>
      <c r="AG28" s="2">
        <v>-0.29331953743439632</v>
      </c>
      <c r="AH28" s="2">
        <v>0.10400315375789394</v>
      </c>
      <c r="AI28" s="2">
        <v>-2.3792486873609069E-2</v>
      </c>
      <c r="AJ28" s="2">
        <v>-2.3502153254452967E-2</v>
      </c>
    </row>
    <row r="29" spans="1:36" x14ac:dyDescent="0.3">
      <c r="A29">
        <v>2008</v>
      </c>
      <c r="B29">
        <v>-0.23</v>
      </c>
      <c r="C29" s="4">
        <v>-0.2236553175711474</v>
      </c>
      <c r="D29" s="2">
        <v>-0.21341946014214028</v>
      </c>
      <c r="E29" s="2">
        <v>-0.2787791547349569</v>
      </c>
      <c r="F29" s="2">
        <v>-0.17374077378388689</v>
      </c>
      <c r="G29" s="2">
        <v>-0.16486768587275405</v>
      </c>
      <c r="H29" s="2">
        <v>-0.29815760497667698</v>
      </c>
      <c r="I29" s="2">
        <v>-0.28955671552212109</v>
      </c>
      <c r="J29" s="2">
        <v>-0.23932760414956875</v>
      </c>
      <c r="K29" s="2">
        <v>-0.25833976648299306</v>
      </c>
      <c r="L29" s="2">
        <v>-0.40549809209966425</v>
      </c>
      <c r="M29" s="2">
        <v>-0.37299607151995468</v>
      </c>
      <c r="N29" s="2">
        <v>-0.39123005469563782</v>
      </c>
      <c r="O29" s="2">
        <v>-0.24547786406771013</v>
      </c>
      <c r="P29" s="2">
        <v>-0.19215103359280691</v>
      </c>
      <c r="Q29" s="2">
        <v>-0.3065920870651393</v>
      </c>
      <c r="R29" s="2">
        <v>-0.18419164252683493</v>
      </c>
      <c r="S29" s="2">
        <v>-0.26736323244016474</v>
      </c>
      <c r="T29" s="2">
        <v>-0.25015105888320344</v>
      </c>
      <c r="U29" s="2">
        <v>-0.21235857448594692</v>
      </c>
      <c r="V29" s="2">
        <v>-0.22383226666674333</v>
      </c>
      <c r="W29" s="2">
        <v>-0.24302600535613791</v>
      </c>
      <c r="X29" s="2">
        <v>-0.67583625879808951</v>
      </c>
      <c r="Y29" s="2">
        <v>-0.3387243720075383</v>
      </c>
      <c r="Z29" s="2">
        <v>-0.40245017040297409</v>
      </c>
      <c r="AA29" s="2">
        <v>-0.14591245784124438</v>
      </c>
      <c r="AB29" s="2">
        <v>-0.23476105143107601</v>
      </c>
      <c r="AC29" s="2">
        <v>-0.46070279419977389</v>
      </c>
      <c r="AD29" s="2">
        <v>7.3591661665987892E-2</v>
      </c>
      <c r="AE29" s="2">
        <v>-7.2812266428512323E-2</v>
      </c>
      <c r="AF29" s="2">
        <v>-0.15923488107952721</v>
      </c>
      <c r="AG29" s="2">
        <v>-0.45663077487214415</v>
      </c>
      <c r="AH29" s="2">
        <v>-0.21804169353634281</v>
      </c>
      <c r="AI29" s="2">
        <v>-0.26051538003532304</v>
      </c>
      <c r="AJ29" s="2">
        <v>-0.25273987511999346</v>
      </c>
    </row>
    <row r="30" spans="1:36" x14ac:dyDescent="0.3">
      <c r="A30">
        <v>2009</v>
      </c>
      <c r="B30">
        <v>0.18</v>
      </c>
      <c r="C30" s="4">
        <v>3.6598592325806575E-2</v>
      </c>
      <c r="D30" s="2">
        <v>7.2522457459831921E-2</v>
      </c>
      <c r="E30" s="2">
        <v>0.10183556598647936</v>
      </c>
      <c r="F30" s="2">
        <v>0.21261590091384658</v>
      </c>
      <c r="G30" s="2">
        <v>0.1406106085185754</v>
      </c>
      <c r="H30" s="2">
        <v>2.823097216812176E-2</v>
      </c>
      <c r="I30" s="2">
        <v>0.19750924290611493</v>
      </c>
      <c r="J30" s="2">
        <v>0.34031254109558873</v>
      </c>
      <c r="K30" s="2">
        <v>-7.0934871420283666E-2</v>
      </c>
      <c r="L30" s="2">
        <v>1.7550947176780414E-2</v>
      </c>
      <c r="M30" s="2">
        <v>7.8923107859250344E-2</v>
      </c>
      <c r="N30" s="2">
        <v>0.15901284268887522</v>
      </c>
      <c r="O30" s="2">
        <v>0.16436503425216695</v>
      </c>
      <c r="P30" s="2">
        <v>0.21688392809301732</v>
      </c>
      <c r="Q30" s="2">
        <v>0.27728166522282305</v>
      </c>
      <c r="R30" s="2">
        <v>0.19111551202760874</v>
      </c>
      <c r="S30" s="2">
        <v>0.1858578509505516</v>
      </c>
      <c r="T30" s="2">
        <v>0.12821217015655861</v>
      </c>
      <c r="U30" s="2">
        <v>0.18070433160900864</v>
      </c>
      <c r="V30" s="2">
        <v>0.16227063426374391</v>
      </c>
      <c r="W30" s="2">
        <v>0.25483073986636112</v>
      </c>
      <c r="X30" s="2">
        <v>9.9632772851724977E-2</v>
      </c>
      <c r="Y30" s="2">
        <v>0.26954816846953406</v>
      </c>
      <c r="Z30" s="2">
        <v>4.6980844216444474E-2</v>
      </c>
      <c r="AA30" s="2">
        <v>0.23042686649620289</v>
      </c>
      <c r="AB30" s="2">
        <v>0.34735211256473658</v>
      </c>
      <c r="AC30" s="2">
        <v>-0.12905802134810487</v>
      </c>
      <c r="AD30" s="2">
        <v>0.55423815085738837</v>
      </c>
      <c r="AE30" s="2">
        <v>0.16550118452890072</v>
      </c>
      <c r="AF30" s="2">
        <v>0.36878744874804936</v>
      </c>
      <c r="AG30" s="2">
        <v>-1.9644298969213814E-2</v>
      </c>
      <c r="AH30" s="2">
        <v>3.721607297600419E-2</v>
      </c>
      <c r="AI30" s="2">
        <v>8.9907431024583845E-2</v>
      </c>
      <c r="AJ30" s="2">
        <v>0.13033914814439221</v>
      </c>
    </row>
    <row r="31" spans="1:36" x14ac:dyDescent="0.3">
      <c r="A31">
        <v>2010</v>
      </c>
      <c r="B31">
        <v>0.27</v>
      </c>
      <c r="C31" s="4">
        <v>0.23173424900783418</v>
      </c>
      <c r="D31" s="2">
        <v>0.44447672797251969</v>
      </c>
      <c r="E31" s="2">
        <v>0.29474867794288556</v>
      </c>
      <c r="F31" s="2">
        <v>0.43406783445061919</v>
      </c>
      <c r="G31" s="2">
        <v>0.40029372790337336</v>
      </c>
      <c r="H31" s="2">
        <v>0.21045092368799048</v>
      </c>
      <c r="I31" s="2">
        <v>0.11655046154410782</v>
      </c>
      <c r="J31" s="2">
        <v>-1.4906943114771712E-3</v>
      </c>
      <c r="K31" s="2">
        <v>0.18107843076438959</v>
      </c>
      <c r="L31" s="2">
        <v>-7.2052239074649291E-2</v>
      </c>
      <c r="M31" s="2">
        <v>8.2330845954489362E-2</v>
      </c>
      <c r="N31" s="2">
        <v>0.14275260203347312</v>
      </c>
      <c r="O31" s="2">
        <v>0.15281918380580212</v>
      </c>
      <c r="P31" s="2">
        <v>0.37318583578292508</v>
      </c>
      <c r="Q31" s="2">
        <v>0.11891456972871121</v>
      </c>
      <c r="R31" s="2">
        <v>0.19772057033754659</v>
      </c>
      <c r="S31" s="2">
        <v>6.296006549228246E-2</v>
      </c>
      <c r="T31" s="2">
        <v>6.4939760722354592E-2</v>
      </c>
      <c r="U31" s="2">
        <v>0.31761696601761108</v>
      </c>
      <c r="V31" s="2">
        <v>0.15850045697239704</v>
      </c>
      <c r="W31" s="2">
        <v>0.17807319106139843</v>
      </c>
      <c r="X31" s="2">
        <v>0.26750871114205549</v>
      </c>
      <c r="Y31" s="2">
        <v>0.21238611009779854</v>
      </c>
      <c r="Z31" s="2">
        <v>5.2158295573330626E-2</v>
      </c>
      <c r="AA31" s="2">
        <v>0.17880592275580379</v>
      </c>
      <c r="AB31" s="2">
        <v>-0.17108727063271145</v>
      </c>
      <c r="AC31" s="2">
        <v>0.39919802703899193</v>
      </c>
      <c r="AD31" s="2">
        <v>0.49039683834672032</v>
      </c>
      <c r="AE31" s="2">
        <v>0.31891872804454191</v>
      </c>
      <c r="AF31" s="2">
        <v>0.35766289677672375</v>
      </c>
      <c r="AG31" s="2">
        <v>0.12412061062168502</v>
      </c>
      <c r="AH31" s="2">
        <v>0.35614261922570428</v>
      </c>
      <c r="AI31" s="2">
        <v>0.41708965111230328</v>
      </c>
      <c r="AJ31" s="2">
        <v>0.44813599642215596</v>
      </c>
    </row>
    <row r="32" spans="1:36" x14ac:dyDescent="0.3">
      <c r="A32">
        <v>2011</v>
      </c>
      <c r="B32">
        <v>-0.06</v>
      </c>
      <c r="C32" s="4">
        <v>1.5187558019611322E-2</v>
      </c>
      <c r="D32" s="2">
        <v>2.7998986500513516E-2</v>
      </c>
      <c r="E32" s="2">
        <v>-3.1144179199971218E-2</v>
      </c>
      <c r="F32" s="2">
        <v>2.1510496834651487E-2</v>
      </c>
      <c r="G32" s="2">
        <v>8.3983618090823969E-2</v>
      </c>
      <c r="H32" s="2">
        <v>2.961655621518549E-3</v>
      </c>
      <c r="I32" s="2">
        <v>5.3453783356703997E-2</v>
      </c>
      <c r="J32" s="2">
        <v>-4.603850537138484E-2</v>
      </c>
      <c r="K32" s="2">
        <v>1.427626446246302E-3</v>
      </c>
      <c r="L32" s="2">
        <v>6.7380251194766316E-2</v>
      </c>
      <c r="M32" s="2">
        <v>-0.2879150897853992</v>
      </c>
      <c r="N32" s="2">
        <v>-0.15263649873104454</v>
      </c>
      <c r="O32" s="2">
        <v>2.2714716218019636E-2</v>
      </c>
      <c r="P32" s="2">
        <v>-2.1737252628066611E-2</v>
      </c>
      <c r="Q32" s="2">
        <v>1.415985807084367E-2</v>
      </c>
      <c r="R32" s="2">
        <v>0.14914368927922853</v>
      </c>
      <c r="S32" s="2">
        <v>9.7322424683269862E-2</v>
      </c>
      <c r="T32" s="2">
        <v>4.3524268751558015E-2</v>
      </c>
      <c r="U32" s="2">
        <v>-0.10939372266646483</v>
      </c>
      <c r="V32" s="2">
        <v>-0.28087705518838085</v>
      </c>
      <c r="W32" s="2">
        <v>1.0060957205635053E-2</v>
      </c>
      <c r="X32" s="2">
        <v>-0.13334742089177432</v>
      </c>
      <c r="Y32" s="2">
        <v>5.8035271644138277E-2</v>
      </c>
      <c r="Z32" s="2">
        <v>-0.14092606182554115</v>
      </c>
      <c r="AA32" s="2">
        <v>-9.2957500448109423E-2</v>
      </c>
      <c r="AB32" s="2">
        <v>-0.16021834117507303</v>
      </c>
      <c r="AC32" s="2">
        <v>-0.4592639545278277</v>
      </c>
      <c r="AD32" s="2">
        <v>-0.33684917206461251</v>
      </c>
      <c r="AE32" s="2">
        <v>-0.36639397665238771</v>
      </c>
      <c r="AF32" s="2">
        <v>5.8997311068126855E-2</v>
      </c>
      <c r="AG32" s="2">
        <v>-0.3811373600423637</v>
      </c>
      <c r="AH32" s="2">
        <v>-5.8606300603506988E-2</v>
      </c>
      <c r="AI32" s="2">
        <v>-0.10222363662393334</v>
      </c>
      <c r="AJ32" s="2">
        <v>-0.16501183685856993</v>
      </c>
    </row>
    <row r="33" spans="1:36" x14ac:dyDescent="0.3">
      <c r="A33">
        <v>2012</v>
      </c>
      <c r="B33">
        <v>0.04</v>
      </c>
      <c r="C33" s="4">
        <v>5.2754430161497015E-2</v>
      </c>
      <c r="D33" s="2">
        <v>0.14232755636718139</v>
      </c>
      <c r="E33" s="2">
        <v>2.1406827725639052E-2</v>
      </c>
      <c r="F33" s="2">
        <v>0.15673726629042553</v>
      </c>
      <c r="G33" s="2">
        <v>1.4614483607175837E-2</v>
      </c>
      <c r="H33" s="2">
        <v>8.4591875817679643E-2</v>
      </c>
      <c r="I33" s="2">
        <v>0.13530605638493665</v>
      </c>
      <c r="J33" s="2">
        <v>8.6417166274358845E-2</v>
      </c>
      <c r="K33" s="2">
        <v>0.10318107751768944</v>
      </c>
      <c r="L33" s="2">
        <v>0.12543747306386266</v>
      </c>
      <c r="M33" s="2">
        <v>-0.20034370881448954</v>
      </c>
      <c r="N33" s="2">
        <v>-6.5012996415215593E-3</v>
      </c>
      <c r="O33" s="2">
        <v>0.16092798590668839</v>
      </c>
      <c r="P33" s="2">
        <v>2.9860589403938622E-2</v>
      </c>
      <c r="Q33" s="2">
        <v>3.9933122896700507E-2</v>
      </c>
      <c r="R33" s="2">
        <v>0.25718771416578684</v>
      </c>
      <c r="S33" s="2">
        <v>0.2465184725406786</v>
      </c>
      <c r="T33" s="2">
        <v>0.13648513410900973</v>
      </c>
      <c r="U33" s="2">
        <v>0.10449269544360451</v>
      </c>
      <c r="V33" s="2">
        <v>-5.7576164207220275E-2</v>
      </c>
      <c r="W33" s="2">
        <v>0.13361531831987747</v>
      </c>
      <c r="X33" s="2">
        <v>1.8544935039723886E-2</v>
      </c>
      <c r="Y33" s="2">
        <v>-3.2361752457043952E-3</v>
      </c>
      <c r="Z33" s="2">
        <v>0.25074984717176463</v>
      </c>
      <c r="AA33" s="2">
        <v>2.3462601472897138E-2</v>
      </c>
      <c r="AB33" s="2">
        <v>8.2847616319416603E-2</v>
      </c>
      <c r="AC33" s="2">
        <v>-0.27553941822647082</v>
      </c>
      <c r="AD33" s="2">
        <v>-0.42436803120263239</v>
      </c>
      <c r="AE33" s="2">
        <v>-8.0571797022342476E-2</v>
      </c>
      <c r="AF33" s="2">
        <v>5.5358871924496414E-2</v>
      </c>
      <c r="AG33" s="2">
        <v>-0.21539187311937827</v>
      </c>
      <c r="AH33" s="2">
        <v>-7.3870111979376568E-2</v>
      </c>
      <c r="AI33" s="2">
        <v>-2.8651564929406348E-2</v>
      </c>
      <c r="AJ33" s="2">
        <v>-3.6601915717428476E-2</v>
      </c>
    </row>
    <row r="34" spans="1:36" x14ac:dyDescent="0.3">
      <c r="A34">
        <v>2013</v>
      </c>
      <c r="B34">
        <v>0.15</v>
      </c>
      <c r="C34" s="4">
        <v>0.12465933221316003</v>
      </c>
      <c r="D34" s="2">
        <v>0.28434571269099024</v>
      </c>
      <c r="E34" s="2">
        <v>0.19614540733356697</v>
      </c>
      <c r="F34" s="2">
        <v>0.20967366816650548</v>
      </c>
      <c r="G34" s="2">
        <v>0.31390291498593065</v>
      </c>
      <c r="H34" s="2">
        <v>5.4143889536785395E-2</v>
      </c>
      <c r="I34" s="2">
        <v>-0.46153005560898991</v>
      </c>
      <c r="J34" s="2">
        <v>3.616411559635694E-2</v>
      </c>
      <c r="K34" s="2">
        <v>7.9013391935237723E-2</v>
      </c>
      <c r="L34" s="2">
        <v>1.4195645316449222E-3</v>
      </c>
      <c r="M34" s="2">
        <v>4.9920291679014163E-2</v>
      </c>
      <c r="N34" s="2">
        <v>0.10819174554095648</v>
      </c>
      <c r="O34" s="2">
        <v>0.22670251612884632</v>
      </c>
      <c r="P34" s="2">
        <v>0.27057777970791641</v>
      </c>
      <c r="Q34" s="2">
        <v>0.17775635560300757</v>
      </c>
      <c r="R34" s="2">
        <v>0.17505062410057068</v>
      </c>
      <c r="S34" s="2">
        <v>6.3214001744202594E-2</v>
      </c>
      <c r="T34" s="2">
        <v>0.20982196698623329</v>
      </c>
      <c r="U34" s="2">
        <v>0.36776311014779495</v>
      </c>
      <c r="V34" s="2">
        <v>1.2789438461031354E-2</v>
      </c>
      <c r="W34" s="2">
        <v>0.15625098644805416</v>
      </c>
      <c r="X34" s="2">
        <v>0.20640653777884546</v>
      </c>
      <c r="Y34" s="2">
        <v>0.1259299183592191</v>
      </c>
      <c r="Z34" s="2" t="s">
        <v>17</v>
      </c>
      <c r="AA34" s="2">
        <v>0.24864252203113996</v>
      </c>
      <c r="AB34" s="2">
        <v>0.38782357658458666</v>
      </c>
      <c r="AC34" s="2">
        <v>0.1581090359642531</v>
      </c>
      <c r="AD34" s="2">
        <v>6.1550857703462615E-2</v>
      </c>
      <c r="AE34" s="2">
        <v>0.11589765525066208</v>
      </c>
      <c r="AF34" s="2">
        <v>0.15574802675413224</v>
      </c>
      <c r="AG34" s="2">
        <v>-5.6582522417415133E-2</v>
      </c>
      <c r="AH34" s="2">
        <v>0.15316483068796316</v>
      </c>
      <c r="AI34" s="2">
        <v>0.30042788290821731</v>
      </c>
      <c r="AJ34" s="2">
        <v>0.19516474858266705</v>
      </c>
    </row>
    <row r="35" spans="1:36" x14ac:dyDescent="0.3">
      <c r="A35">
        <v>2014</v>
      </c>
      <c r="B35">
        <v>0.22</v>
      </c>
      <c r="C35" s="4">
        <v>0.14272221623773712</v>
      </c>
      <c r="D35" s="2">
        <v>0.20508028440515777</v>
      </c>
      <c r="E35" s="2">
        <v>0.16600107809649547</v>
      </c>
      <c r="F35" s="2">
        <v>0.23696840976815448</v>
      </c>
      <c r="G35" s="2">
        <v>5.3527183912007975E-2</v>
      </c>
      <c r="H35" s="2">
        <v>0.10532531310249353</v>
      </c>
      <c r="I35" s="2">
        <v>0.32517333340790727</v>
      </c>
      <c r="J35" s="2">
        <v>0.38614987468493789</v>
      </c>
      <c r="K35" s="2">
        <v>0.23912678557616218</v>
      </c>
      <c r="L35" s="2">
        <v>0.10000921025274392</v>
      </c>
      <c r="M35" s="2">
        <v>0.24717003566263016</v>
      </c>
      <c r="N35" s="2">
        <v>0.21800124328476567</v>
      </c>
      <c r="O35" s="2">
        <v>0.20270973897993605</v>
      </c>
      <c r="P35" s="2">
        <v>0.35430919675793188</v>
      </c>
      <c r="Q35" s="2">
        <v>0.2586547590778408</v>
      </c>
      <c r="R35" s="2">
        <v>0.22401840607958015</v>
      </c>
      <c r="S35" s="2">
        <v>0.19251766476484297</v>
      </c>
      <c r="T35" s="2">
        <v>0.19210801209593428</v>
      </c>
      <c r="U35" s="2">
        <v>0.39328934787015207</v>
      </c>
      <c r="V35" s="2">
        <v>0.21308476664564763</v>
      </c>
      <c r="W35" s="2">
        <v>0.37526571385332291</v>
      </c>
      <c r="X35" s="2">
        <v>0.21145837654957278</v>
      </c>
      <c r="Y35" s="2">
        <v>6.7401831409856186E-2</v>
      </c>
      <c r="Z35" s="2">
        <v>-4.3085697068311411E-2</v>
      </c>
      <c r="AA35" s="2">
        <v>0.27089833291385773</v>
      </c>
      <c r="AB35" s="2">
        <v>0.45420961319271941</v>
      </c>
      <c r="AC35" s="2">
        <v>0.16755056160120466</v>
      </c>
      <c r="AD35" s="2">
        <v>2.7655221044133031E-2</v>
      </c>
      <c r="AE35" s="2">
        <v>0.1538995698592798</v>
      </c>
      <c r="AF35" s="2">
        <v>0.33369618188910077</v>
      </c>
      <c r="AG35" s="2">
        <v>4.1599323338289536E-2</v>
      </c>
      <c r="AH35" s="2">
        <v>0.19544811624244179</v>
      </c>
      <c r="AI35" s="2">
        <v>0.18040479879246102</v>
      </c>
      <c r="AJ35" s="2">
        <v>0.14526314508194862</v>
      </c>
    </row>
    <row r="36" spans="1:36" x14ac:dyDescent="0.3">
      <c r="A36">
        <v>2015</v>
      </c>
      <c r="B36">
        <v>0.28000000000000003</v>
      </c>
      <c r="C36" s="4">
        <v>0.20817466988749148</v>
      </c>
      <c r="D36" s="2">
        <v>0.40478178068104215</v>
      </c>
      <c r="E36" s="2">
        <v>0.44987374154377319</v>
      </c>
      <c r="F36" s="2">
        <v>0.44656222244394139</v>
      </c>
      <c r="G36" s="2">
        <v>0.13885753395152683</v>
      </c>
      <c r="H36" s="2">
        <v>0.20993405821690678</v>
      </c>
      <c r="I36" s="2">
        <v>0.44625140240432309</v>
      </c>
      <c r="J36" s="2">
        <v>0.42808886341543467</v>
      </c>
      <c r="K36" s="2">
        <v>0.38850559396451012</v>
      </c>
      <c r="L36" s="2">
        <v>0.36387847702247111</v>
      </c>
      <c r="M36" s="2">
        <v>0.38293696474609096</v>
      </c>
      <c r="N36" s="2">
        <v>0.3734968256024791</v>
      </c>
      <c r="O36" s="2">
        <v>0.22140618870566087</v>
      </c>
      <c r="P36" s="2">
        <v>0.30299597058474248</v>
      </c>
      <c r="Q36" s="2">
        <v>0.61921681277538709</v>
      </c>
      <c r="R36" s="2">
        <v>0.37655735731163031</v>
      </c>
      <c r="S36" s="2">
        <v>0.12956557115652231</v>
      </c>
      <c r="T36" s="2">
        <v>0.20248835838895948</v>
      </c>
      <c r="U36" s="2">
        <v>0.31311441759438546</v>
      </c>
      <c r="V36" s="2">
        <v>0.23048296767436133</v>
      </c>
      <c r="W36" s="2">
        <v>0.54661439267829637</v>
      </c>
      <c r="X36" s="2">
        <v>0.47423204018732162</v>
      </c>
      <c r="Y36" s="2">
        <v>0.30013019670847996</v>
      </c>
      <c r="Z36" s="2">
        <v>0.37379213049745935</v>
      </c>
      <c r="AA36" s="2">
        <v>0.34276624781460313</v>
      </c>
      <c r="AB36" s="2">
        <v>0.44929363475365108</v>
      </c>
      <c r="AC36" s="2">
        <v>4.2134270130964012E-2</v>
      </c>
      <c r="AD36" s="2">
        <v>-8.2329726011334259E-2</v>
      </c>
      <c r="AE36" s="2">
        <v>7.2978058458204306E-2</v>
      </c>
      <c r="AF36" s="2">
        <v>0.31872374567762635</v>
      </c>
      <c r="AG36" s="2">
        <v>7.9072998552729298E-2</v>
      </c>
      <c r="AH36" s="2">
        <v>0.42207614811705157</v>
      </c>
      <c r="AI36" s="2">
        <v>1.5123568760986566E-2</v>
      </c>
      <c r="AJ36" s="2">
        <v>-6.7783744097130463E-2</v>
      </c>
    </row>
    <row r="37" spans="1:36" x14ac:dyDescent="0.3">
      <c r="A37">
        <v>2016</v>
      </c>
      <c r="B37">
        <v>0.56999999999999995</v>
      </c>
      <c r="C37" s="4">
        <v>0.59172076404930662</v>
      </c>
      <c r="D37" s="2">
        <v>0.6046751683296433</v>
      </c>
      <c r="E37" s="2">
        <v>0.69186125217956917</v>
      </c>
      <c r="F37" s="2">
        <v>0.56386110244582455</v>
      </c>
      <c r="G37" s="2">
        <v>0.30497423359313658</v>
      </c>
      <c r="H37" s="2">
        <v>0.56355593101011259</v>
      </c>
      <c r="I37" s="2">
        <v>0.57531521007422082</v>
      </c>
      <c r="J37" s="2">
        <v>0.4047895965938369</v>
      </c>
      <c r="K37" s="2">
        <v>0.52110634427499247</v>
      </c>
      <c r="L37" s="2">
        <v>0.36305265836675615</v>
      </c>
      <c r="M37" s="2">
        <v>0.48773835596085774</v>
      </c>
      <c r="N37" s="2">
        <v>0.66059053115518973</v>
      </c>
      <c r="O37" s="2">
        <v>0.54336478186162951</v>
      </c>
      <c r="P37" s="2">
        <v>0.61587524335839439</v>
      </c>
      <c r="Q37" s="2">
        <v>0.79435599575658145</v>
      </c>
      <c r="R37" s="2">
        <v>0.53741724438062488</v>
      </c>
      <c r="S37" s="2">
        <v>0.30890488182259618</v>
      </c>
      <c r="T37" s="2">
        <v>0.4068668937140385</v>
      </c>
      <c r="U37" s="2">
        <v>0.715330218886855</v>
      </c>
      <c r="V37" s="2">
        <v>0.6265553168705803</v>
      </c>
      <c r="W37" s="2">
        <v>0.4962622507349404</v>
      </c>
      <c r="X37" s="2">
        <v>0.71462840992279497</v>
      </c>
      <c r="Y37" s="2">
        <v>0.72944678598105528</v>
      </c>
      <c r="Z37" s="2">
        <v>0.4347346922663699</v>
      </c>
      <c r="AA37" s="2">
        <v>0.70440380702918748</v>
      </c>
      <c r="AB37" s="2">
        <v>0.92849551938189356</v>
      </c>
      <c r="AC37" s="2">
        <v>0.83162216563213798</v>
      </c>
      <c r="AD37" s="2">
        <v>0.54527432089955263</v>
      </c>
      <c r="AE37" s="2">
        <v>0.84808356690482078</v>
      </c>
      <c r="AF37" s="2">
        <v>0.62367988939240593</v>
      </c>
      <c r="AG37" s="2">
        <v>0.45766591510091409</v>
      </c>
      <c r="AH37" s="2">
        <v>0.46409043704830943</v>
      </c>
      <c r="AI37" s="2">
        <v>0.31061516775032716</v>
      </c>
      <c r="AJ37" s="2">
        <v>0.56577456254533665</v>
      </c>
    </row>
    <row r="38" spans="1:36" x14ac:dyDescent="0.3">
      <c r="A38">
        <v>2017</v>
      </c>
      <c r="B38">
        <v>0.2</v>
      </c>
      <c r="C38" s="4">
        <v>0.18208379397581406</v>
      </c>
      <c r="D38" s="2">
        <v>0.17570553305282655</v>
      </c>
      <c r="E38" s="2">
        <v>0.21257119184637494</v>
      </c>
      <c r="F38" s="2">
        <v>0.20484973115170815</v>
      </c>
      <c r="G38" s="2">
        <v>-2.9656325643664851E-2</v>
      </c>
      <c r="H38" s="2">
        <v>0.27256924705909463</v>
      </c>
      <c r="I38" s="2">
        <v>0.32737943843004641</v>
      </c>
      <c r="J38" s="2">
        <v>0.20515909955119169</v>
      </c>
      <c r="K38" s="2">
        <v>0.19025675672131193</v>
      </c>
      <c r="L38" s="2">
        <v>8.6021344181598458E-2</v>
      </c>
      <c r="M38" s="2">
        <v>0.2262881623527111</v>
      </c>
      <c r="N38" s="2">
        <v>0.27006601924945994</v>
      </c>
      <c r="O38" s="2">
        <v>0.25552966598287019</v>
      </c>
      <c r="P38" s="2">
        <v>0.23135686084465068</v>
      </c>
      <c r="Q38" s="2">
        <v>0.14634684163815015</v>
      </c>
      <c r="R38" s="2">
        <v>0.45131028929335348</v>
      </c>
      <c r="S38" s="2">
        <v>0.23367203105807821</v>
      </c>
      <c r="T38" s="2">
        <v>0.22354193354258226</v>
      </c>
      <c r="U38" s="2">
        <v>0.22861994766729735</v>
      </c>
      <c r="V38" s="2">
        <v>0.13020389954792419</v>
      </c>
      <c r="W38" s="2">
        <v>0.23436009244738115</v>
      </c>
      <c r="X38" s="2">
        <v>5.544100644626361E-2</v>
      </c>
      <c r="Y38" s="2">
        <v>0.3923694852391148</v>
      </c>
      <c r="Z38" s="2">
        <v>6.5723426305799457E-2</v>
      </c>
      <c r="AA38" s="2">
        <v>0.22838335136656793</v>
      </c>
      <c r="AB38" s="2">
        <v>0.11729263724316451</v>
      </c>
      <c r="AC38" s="2">
        <v>6.5073238914621065E-2</v>
      </c>
      <c r="AD38" s="2">
        <v>6.624448309406894E-2</v>
      </c>
      <c r="AE38" s="2">
        <v>0.32253296677079873</v>
      </c>
      <c r="AF38" s="2">
        <v>0.27610234125505351</v>
      </c>
      <c r="AG38" s="2">
        <v>0.38219477858556739</v>
      </c>
      <c r="AH38" s="2">
        <v>0.17591051470030136</v>
      </c>
      <c r="AI38" s="2">
        <v>2.5679793227379837E-2</v>
      </c>
      <c r="AJ38" s="2">
        <v>6.367233373582161E-2</v>
      </c>
    </row>
    <row r="39" spans="1:36" x14ac:dyDescent="0.3">
      <c r="A39">
        <v>2018</v>
      </c>
      <c r="B39">
        <v>0.24</v>
      </c>
      <c r="C39" s="4">
        <v>0.24391504608986864</v>
      </c>
      <c r="D39" s="2">
        <v>0.15365913805289491</v>
      </c>
      <c r="E39" s="2">
        <v>0.15735908776773525</v>
      </c>
      <c r="F39" s="2">
        <v>0.11472446252845586</v>
      </c>
      <c r="G39" s="2">
        <v>-0.11010967515317097</v>
      </c>
      <c r="H39" s="2">
        <v>0.23506419066352047</v>
      </c>
      <c r="I39" s="2">
        <v>0.24982169435128387</v>
      </c>
      <c r="J39" s="2">
        <v>0.20298215195068345</v>
      </c>
      <c r="K39" s="2">
        <v>0.24867289014312308</v>
      </c>
      <c r="L39" s="2">
        <v>8.7694201276907871E-2</v>
      </c>
      <c r="M39" s="2">
        <v>0.30092407806586507</v>
      </c>
      <c r="N39" s="2">
        <v>0.23307280650891166</v>
      </c>
      <c r="O39" s="2">
        <v>0.14347934209988886</v>
      </c>
      <c r="P39" s="2">
        <v>0.29077365551448331</v>
      </c>
      <c r="Q39" s="2">
        <v>8.1567717996460384E-2</v>
      </c>
      <c r="R39" s="2">
        <v>0.4320086038521519</v>
      </c>
      <c r="S39" s="2">
        <v>0.2595491271922315</v>
      </c>
      <c r="T39" s="2">
        <v>0.26853659091948684</v>
      </c>
      <c r="U39" s="2">
        <v>0.30665557790366782</v>
      </c>
      <c r="V39" s="2">
        <v>0.26530650932603095</v>
      </c>
      <c r="W39" s="2">
        <v>0.57342372286180454</v>
      </c>
      <c r="X39" s="2">
        <v>0.38603606958510078</v>
      </c>
      <c r="Y39" s="2">
        <v>0.46748902464596487</v>
      </c>
      <c r="Z39" s="2">
        <v>5.486419904292935E-2</v>
      </c>
      <c r="AA39" s="2">
        <v>0.27644768203647302</v>
      </c>
      <c r="AB39" s="2">
        <v>0.12311509598915976</v>
      </c>
      <c r="AC39" s="2">
        <v>7.7867381877701383E-2</v>
      </c>
      <c r="AD39" s="2">
        <v>0.26442091630228909</v>
      </c>
      <c r="AE39" s="2">
        <v>0.32869172062206126</v>
      </c>
      <c r="AF39" s="2">
        <v>0.50624242064925595</v>
      </c>
      <c r="AG39" s="2">
        <v>0.17376470832771132</v>
      </c>
      <c r="AH39" s="2">
        <v>0.16818174211415815</v>
      </c>
      <c r="AI39" s="2">
        <v>3.8423545927472533E-2</v>
      </c>
      <c r="AJ39" s="2">
        <v>0.16080714752701039</v>
      </c>
    </row>
    <row r="40" spans="1:36" x14ac:dyDescent="0.3">
      <c r="A40">
        <v>2019</v>
      </c>
      <c r="B40">
        <v>0.39</v>
      </c>
      <c r="C40" s="4">
        <v>0.4442674527880488</v>
      </c>
      <c r="D40" s="2">
        <v>0.4851046329860263</v>
      </c>
      <c r="E40" s="2">
        <v>0.57698832128005939</v>
      </c>
      <c r="F40" s="2">
        <v>0.50050641786095418</v>
      </c>
      <c r="G40" s="2">
        <v>-4.4321729092439428E-2</v>
      </c>
      <c r="H40" s="2">
        <v>0.48344434582403606</v>
      </c>
      <c r="I40" s="2">
        <v>0.60029868365254524</v>
      </c>
      <c r="J40" s="2">
        <v>0.470806466181595</v>
      </c>
      <c r="K40" s="2">
        <v>0.32332162597639286</v>
      </c>
      <c r="L40" s="2">
        <v>0.55917688071289995</v>
      </c>
      <c r="M40" s="2">
        <v>0.57855941110657572</v>
      </c>
      <c r="N40" s="2">
        <v>0.43825426094935022</v>
      </c>
      <c r="O40" s="2">
        <v>0.31320160300590533</v>
      </c>
      <c r="P40" s="2">
        <v>0.42714076193672235</v>
      </c>
      <c r="Q40" s="2">
        <v>0.52583335099697226</v>
      </c>
      <c r="R40" s="2">
        <v>0.68947273909173201</v>
      </c>
      <c r="S40" s="2">
        <v>0.48210809096591262</v>
      </c>
      <c r="T40" s="2">
        <v>0.47769444163731739</v>
      </c>
      <c r="U40" s="2">
        <v>0.42244013838636235</v>
      </c>
      <c r="V40" s="2">
        <v>0.36770060627850448</v>
      </c>
      <c r="W40" s="2">
        <v>0.50282680821157544</v>
      </c>
      <c r="X40" s="2">
        <v>0.49250734563412518</v>
      </c>
      <c r="Y40" s="2">
        <v>0.59293650172865975</v>
      </c>
      <c r="Z40" s="2">
        <v>0.25164402265986424</v>
      </c>
      <c r="AA40" s="2">
        <v>0.53742868566018254</v>
      </c>
      <c r="AB40" s="2">
        <v>7.3866241953366593E-2</v>
      </c>
      <c r="AC40" s="2">
        <v>5.3428846776972926E-2</v>
      </c>
      <c r="AD40" s="2">
        <v>0.14544558445497735</v>
      </c>
      <c r="AE40" s="2">
        <v>0.18941441445006341</v>
      </c>
      <c r="AF40" s="2">
        <v>0.46169737656118737</v>
      </c>
      <c r="AG40" s="2">
        <v>5.6486807904385414E-2</v>
      </c>
      <c r="AH40" s="2">
        <v>0.21808536768813969</v>
      </c>
      <c r="AI40" s="2">
        <v>-9.9170382324071933E-4</v>
      </c>
      <c r="AJ40" s="2">
        <v>8.3753657269464946E-2</v>
      </c>
    </row>
    <row r="41" spans="1:36" x14ac:dyDescent="0.3">
      <c r="A41">
        <v>2020</v>
      </c>
      <c r="B41">
        <v>0.45</v>
      </c>
      <c r="C41" s="4">
        <v>0.35002939617311513</v>
      </c>
      <c r="D41" s="2">
        <v>0.43538019677792056</v>
      </c>
      <c r="E41" s="2">
        <v>0.40778699515380773</v>
      </c>
      <c r="F41" s="2">
        <v>0.36411102004974644</v>
      </c>
      <c r="G41" s="2">
        <v>0.37941997428462337</v>
      </c>
      <c r="H41" s="2">
        <v>0.61723557880777458</v>
      </c>
      <c r="I41" s="2">
        <v>0.39377599984062756</v>
      </c>
      <c r="J41" s="2">
        <v>0.38146432515459577</v>
      </c>
      <c r="K41" s="2">
        <v>0.53701916407476979</v>
      </c>
      <c r="L41" s="2">
        <v>0.26279375995817794</v>
      </c>
      <c r="M41" s="2">
        <v>0.45919175401812168</v>
      </c>
      <c r="N41" s="2">
        <v>0.31716843110414267</v>
      </c>
      <c r="O41" s="2">
        <v>0.27218684716346431</v>
      </c>
      <c r="P41" s="2">
        <v>0.53308977630178511</v>
      </c>
      <c r="Q41" s="2">
        <v>0.63520846922676111</v>
      </c>
      <c r="R41" s="2">
        <v>0.56025737489993555</v>
      </c>
      <c r="S41" s="2">
        <v>0.3930133991738371</v>
      </c>
      <c r="T41" s="2">
        <v>0.4245593832747494</v>
      </c>
      <c r="U41" s="2">
        <v>0.59492813296677849</v>
      </c>
      <c r="V41" s="2">
        <v>0.46818849245494393</v>
      </c>
      <c r="W41" s="2">
        <v>0.54048481604259146</v>
      </c>
      <c r="X41" s="2">
        <v>0.38399747632592007</v>
      </c>
      <c r="Y41" s="2">
        <v>0.43078206276383391</v>
      </c>
      <c r="Z41" s="2">
        <v>0.26603309052036828</v>
      </c>
      <c r="AA41" s="2">
        <v>0.57825845437272771</v>
      </c>
      <c r="AB41" s="2">
        <v>0.15758697920531015</v>
      </c>
      <c r="AC41" s="2">
        <v>0.51511383676192557</v>
      </c>
      <c r="AD41" s="2">
        <v>0.6128101293490692</v>
      </c>
      <c r="AE41" s="2">
        <v>0.69025113816271477</v>
      </c>
      <c r="AF41" s="2">
        <v>0.53926862222514416</v>
      </c>
      <c r="AG41" s="2">
        <v>0.3558731580746084</v>
      </c>
      <c r="AH41" s="2">
        <v>0.5641399323087315</v>
      </c>
      <c r="AI41" s="2">
        <v>0.32518767601596643</v>
      </c>
      <c r="AJ41" s="2">
        <v>0.37441597321539216</v>
      </c>
    </row>
    <row r="42" spans="1:36" x14ac:dyDescent="0.3">
      <c r="A42">
        <v>2021</v>
      </c>
      <c r="B42">
        <v>0.23</v>
      </c>
      <c r="C42" s="4">
        <v>0.16560361174283489</v>
      </c>
      <c r="D42" s="2">
        <v>0.25949609564883247</v>
      </c>
      <c r="E42" s="2">
        <v>0.19310470928061574</v>
      </c>
      <c r="F42" s="2">
        <v>5.1904625966961916E-2</v>
      </c>
      <c r="G42" s="2">
        <v>0.12348022126686636</v>
      </c>
      <c r="H42" s="2">
        <v>0.41048479641287372</v>
      </c>
      <c r="I42" s="2">
        <v>0.18766837309044723</v>
      </c>
      <c r="J42" s="2">
        <v>0.20418686905257713</v>
      </c>
      <c r="K42" s="2">
        <v>0.36853528133615954</v>
      </c>
      <c r="L42" s="2">
        <v>0.22330667893883888</v>
      </c>
      <c r="M42" s="2">
        <v>0.26511847815605244</v>
      </c>
      <c r="N42" s="2">
        <v>8.0404303452748155E-2</v>
      </c>
      <c r="O42" s="2">
        <v>0.17311435874095371</v>
      </c>
      <c r="P42" s="2">
        <v>0.23872216252162934</v>
      </c>
      <c r="Q42" s="2">
        <v>0.24939216320909349</v>
      </c>
      <c r="R42" s="2">
        <v>0.33277692594430575</v>
      </c>
      <c r="S42" s="2">
        <v>0.1599626736592053</v>
      </c>
      <c r="T42" s="2">
        <v>0.19132868961380342</v>
      </c>
      <c r="U42" s="2">
        <v>0.34736828913677342</v>
      </c>
      <c r="V42" s="2">
        <v>0.19423385328840542</v>
      </c>
      <c r="W42" s="2">
        <v>0.44129096109417149</v>
      </c>
      <c r="X42" s="2">
        <v>8.116287882935197E-2</v>
      </c>
      <c r="Y42" s="2">
        <v>0.21646061086584764</v>
      </c>
      <c r="Z42" s="2">
        <v>-6.3777687946472497E-2</v>
      </c>
      <c r="AA42" s="2">
        <v>0.20663577528398988</v>
      </c>
      <c r="AB42" s="2">
        <v>-6.1042429240111953E-2</v>
      </c>
      <c r="AC42" s="2">
        <v>9.6461836597133796E-2</v>
      </c>
      <c r="AD42" s="2">
        <v>0.21213168960708664</v>
      </c>
      <c r="AE42" s="2">
        <v>0.42472354429002201</v>
      </c>
      <c r="AF42" s="2">
        <v>0.4068317579473969</v>
      </c>
      <c r="AG42" s="2">
        <v>0.16228051685173062</v>
      </c>
      <c r="AH42" s="2">
        <v>0.40296545840637216</v>
      </c>
      <c r="AI42" s="2">
        <v>0.12929069281593808</v>
      </c>
      <c r="AJ42" s="2">
        <v>0.19385466385670122</v>
      </c>
    </row>
    <row r="43" spans="1:36" x14ac:dyDescent="0.3">
      <c r="A43">
        <v>2022</v>
      </c>
      <c r="B43">
        <v>0.14000000000000001</v>
      </c>
      <c r="C43" s="4">
        <v>5.9192466471683032E-2</v>
      </c>
      <c r="D43" s="2">
        <v>0.16792578181541401</v>
      </c>
      <c r="E43" s="2">
        <v>0.14804974576295046</v>
      </c>
      <c r="F43" s="2">
        <v>-5.5413071244802365E-3</v>
      </c>
      <c r="G43" s="2">
        <v>-8.5368185031136481E-2</v>
      </c>
      <c r="H43" s="2">
        <v>0.21973514843540295</v>
      </c>
      <c r="I43" s="2">
        <v>0.35494667890201842</v>
      </c>
      <c r="J43" s="2">
        <v>2.495544256067616E-3</v>
      </c>
      <c r="K43" s="2">
        <v>0.1276506913890692</v>
      </c>
      <c r="L43" s="2">
        <v>7.4527215267134184E-2</v>
      </c>
      <c r="M43" s="2">
        <v>0.19307512102104271</v>
      </c>
      <c r="N43" s="2">
        <v>6.5261667205450846E-2</v>
      </c>
      <c r="O43" s="2">
        <v>0.14730770376528179</v>
      </c>
      <c r="P43" s="2">
        <v>0.1786421068233518</v>
      </c>
      <c r="Q43" s="2">
        <v>0.10550848889561815</v>
      </c>
      <c r="R43" s="2">
        <v>0.21053361437236498</v>
      </c>
      <c r="S43" s="2">
        <v>7.825408430948648E-2</v>
      </c>
      <c r="T43" s="2">
        <v>0.1095799776962408</v>
      </c>
      <c r="U43" s="2">
        <v>0.24343412948848672</v>
      </c>
      <c r="V43" s="2">
        <v>2.6716524845185378E-2</v>
      </c>
      <c r="W43" s="2">
        <v>0.16685595765194716</v>
      </c>
      <c r="X43" s="2">
        <v>0.12009334570852184</v>
      </c>
      <c r="Y43" s="2">
        <v>4.8447733903791694E-2</v>
      </c>
      <c r="Z43" s="2">
        <v>-0.31701054305432869</v>
      </c>
      <c r="AA43" s="2">
        <v>9.4068298168519471E-2</v>
      </c>
      <c r="AB43" s="2">
        <v>-3.1740010551301913E-2</v>
      </c>
      <c r="AC43" s="2">
        <v>0.21951628740765608</v>
      </c>
      <c r="AD43" s="2">
        <v>0.22520284851119263</v>
      </c>
      <c r="AE43" s="2">
        <v>0.31856041473614893</v>
      </c>
      <c r="AF43" s="2">
        <v>0.41077778486519279</v>
      </c>
      <c r="AG43" s="2">
        <v>0.10006150008917304</v>
      </c>
      <c r="AH43" s="2">
        <v>0.45630242847999991</v>
      </c>
      <c r="AI43" s="2">
        <v>0.34035204872149621</v>
      </c>
      <c r="AJ43" s="2">
        <v>0.13331858526977614</v>
      </c>
    </row>
    <row r="44" spans="1:36" x14ac:dyDescent="0.3">
      <c r="A44">
        <v>2023</v>
      </c>
      <c r="B44">
        <v>0.4</v>
      </c>
      <c r="C44" s="4">
        <v>0.37875859829759367</v>
      </c>
      <c r="D44" s="2">
        <v>0.38532307962270362</v>
      </c>
      <c r="E44" s="2">
        <v>0.48666634677650422</v>
      </c>
      <c r="F44" s="2">
        <v>0.2811277524218635</v>
      </c>
      <c r="G44" s="2">
        <v>0.18089097788748815</v>
      </c>
      <c r="H44" s="2">
        <v>0.55903352451012733</v>
      </c>
      <c r="I44" s="2">
        <v>0.97520478944969102</v>
      </c>
      <c r="J44" s="2">
        <v>0.67987820000970667</v>
      </c>
      <c r="K44" s="2">
        <v>0.55261124706521114</v>
      </c>
      <c r="L44" s="2">
        <v>0.68692928943475062</v>
      </c>
      <c r="M44" s="2">
        <v>0.66930947402594587</v>
      </c>
      <c r="N44" s="2">
        <v>0.13619560820620866</v>
      </c>
      <c r="O44" s="2">
        <v>0.54002220877497098</v>
      </c>
      <c r="P44" s="2">
        <v>0.59023113877297162</v>
      </c>
      <c r="Q44" s="2">
        <v>0.45395795398927513</v>
      </c>
      <c r="R44" s="2">
        <v>0.79996539507334474</v>
      </c>
      <c r="S44" s="2">
        <v>0.51530062343029293</v>
      </c>
      <c r="T44" s="2">
        <v>0.65940356983865978</v>
      </c>
      <c r="U44" s="2">
        <v>0.54670264252312795</v>
      </c>
      <c r="V44" s="2">
        <v>0.29552877338176553</v>
      </c>
      <c r="W44" s="2">
        <v>0.7777415689715983</v>
      </c>
      <c r="X44" s="2">
        <v>0.56364808455806414</v>
      </c>
      <c r="Y44" s="2">
        <v>0.69611367909483268</v>
      </c>
      <c r="Z44" s="2">
        <v>0.30330010631121945</v>
      </c>
      <c r="AA44" s="2">
        <v>0.54230603831986779</v>
      </c>
      <c r="AB44" s="2">
        <v>0.49553621556488875</v>
      </c>
      <c r="AC44" s="2">
        <v>4.4119279742119814E-2</v>
      </c>
      <c r="AD44" s="2">
        <v>0.19358827973719539</v>
      </c>
      <c r="AE44" s="2">
        <v>0.1458830639466889</v>
      </c>
      <c r="AF44" s="2">
        <v>0.84889481684171353</v>
      </c>
      <c r="AG44" s="2">
        <v>0.23750481178645125</v>
      </c>
      <c r="AH44" s="2">
        <v>0.35339791844082841</v>
      </c>
      <c r="AI44" s="2">
        <v>0.43030495667886126</v>
      </c>
      <c r="AJ44" s="2">
        <v>0.18740629910134021</v>
      </c>
    </row>
    <row r="45" spans="1:36" x14ac:dyDescent="0.3">
      <c r="C4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4AB2-1C2F-427C-8364-624E1AD7AF3B}">
  <dimension ref="A1:I13"/>
  <sheetViews>
    <sheetView workbookViewId="0">
      <selection activeCell="E8" sqref="E8"/>
    </sheetView>
  </sheetViews>
  <sheetFormatPr defaultRowHeight="14.4" x14ac:dyDescent="0.3"/>
  <cols>
    <col min="2" max="2" width="10.109375" customWidth="1"/>
  </cols>
  <sheetData>
    <row r="1" spans="1:9" x14ac:dyDescent="0.3">
      <c r="A1" t="s">
        <v>46</v>
      </c>
      <c r="B1" t="s">
        <v>49</v>
      </c>
      <c r="C1" t="s">
        <v>239</v>
      </c>
      <c r="D1" t="s">
        <v>242</v>
      </c>
      <c r="E1" t="s">
        <v>240</v>
      </c>
      <c r="F1" t="s">
        <v>311</v>
      </c>
    </row>
    <row r="2" spans="1:9" x14ac:dyDescent="0.3">
      <c r="A2">
        <v>2024</v>
      </c>
      <c r="B2" t="s">
        <v>53</v>
      </c>
      <c r="C2" s="6">
        <v>27.2</v>
      </c>
      <c r="D2" s="6">
        <v>26.423422687029824</v>
      </c>
      <c r="E2" s="6">
        <v>0.79007424548553096</v>
      </c>
      <c r="F2" s="10">
        <v>-0.4</v>
      </c>
      <c r="G2" s="6"/>
      <c r="H2" s="6"/>
      <c r="I2" s="6"/>
    </row>
    <row r="3" spans="1:9" x14ac:dyDescent="0.3">
      <c r="A3">
        <v>2024</v>
      </c>
      <c r="B3" t="s">
        <v>55</v>
      </c>
      <c r="C3">
        <v>27.4</v>
      </c>
      <c r="D3" s="6">
        <v>26.418268793171752</v>
      </c>
      <c r="E3" s="6">
        <v>0.9</v>
      </c>
      <c r="F3" s="6">
        <f>C3-C2</f>
        <v>0.19999999999999929</v>
      </c>
    </row>
    <row r="4" spans="1:9" x14ac:dyDescent="0.3">
      <c r="A4">
        <v>2024</v>
      </c>
      <c r="B4" t="s">
        <v>56</v>
      </c>
      <c r="C4">
        <v>27.4</v>
      </c>
      <c r="D4" s="6">
        <v>26.632329545914622</v>
      </c>
      <c r="E4" s="6">
        <v>0.8</v>
      </c>
      <c r="F4" s="6">
        <f t="shared" ref="F4:F6" si="0">C4-C3</f>
        <v>0</v>
      </c>
    </row>
    <row r="5" spans="1:9" x14ac:dyDescent="0.3">
      <c r="A5">
        <v>2024</v>
      </c>
      <c r="B5" t="s">
        <v>57</v>
      </c>
      <c r="C5">
        <v>27.7</v>
      </c>
      <c r="D5" s="6">
        <v>26.85247558575098</v>
      </c>
      <c r="E5" s="6">
        <v>0.9</v>
      </c>
      <c r="F5" s="6">
        <f t="shared" si="0"/>
        <v>0.30000000000000071</v>
      </c>
    </row>
    <row r="6" spans="1:9" x14ac:dyDescent="0.3">
      <c r="A6">
        <v>2024</v>
      </c>
      <c r="B6" t="s">
        <v>58</v>
      </c>
      <c r="C6">
        <v>27.8</v>
      </c>
      <c r="D6" s="6">
        <v>26.98585961210388</v>
      </c>
      <c r="E6" s="6">
        <v>0.8</v>
      </c>
      <c r="F6" s="6">
        <f t="shared" si="0"/>
        <v>0.10000000000000142</v>
      </c>
    </row>
    <row r="7" spans="1:9" x14ac:dyDescent="0.3">
      <c r="A7">
        <v>2024</v>
      </c>
      <c r="B7" t="s">
        <v>59</v>
      </c>
      <c r="C7" s="6">
        <v>27</v>
      </c>
      <c r="D7" s="6">
        <v>26.53</v>
      </c>
      <c r="E7" s="6">
        <f>C7-D7</f>
        <v>0.46999999999999886</v>
      </c>
      <c r="F7" s="6">
        <f>C7-C6</f>
        <v>-0.80000000000000071</v>
      </c>
    </row>
    <row r="8" spans="1:9" x14ac:dyDescent="0.3">
      <c r="A8">
        <v>2024</v>
      </c>
      <c r="B8" t="s">
        <v>60</v>
      </c>
      <c r="D8" s="6">
        <v>26.1</v>
      </c>
    </row>
    <row r="9" spans="1:9" x14ac:dyDescent="0.3">
      <c r="A9">
        <v>2024</v>
      </c>
      <c r="B9" t="s">
        <v>61</v>
      </c>
      <c r="D9" s="6">
        <v>26.2</v>
      </c>
    </row>
    <row r="10" spans="1:9" x14ac:dyDescent="0.3">
      <c r="A10">
        <v>2024</v>
      </c>
      <c r="B10" t="s">
        <v>62</v>
      </c>
      <c r="D10" s="6">
        <v>26.6</v>
      </c>
    </row>
    <row r="11" spans="1:9" x14ac:dyDescent="0.3">
      <c r="A11">
        <v>2024</v>
      </c>
      <c r="B11" t="s">
        <v>63</v>
      </c>
      <c r="D11" s="6">
        <v>27</v>
      </c>
    </row>
    <row r="12" spans="1:9" x14ac:dyDescent="0.3">
      <c r="A12">
        <v>2024</v>
      </c>
      <c r="B12" t="s">
        <v>64</v>
      </c>
      <c r="D12" s="6">
        <v>27</v>
      </c>
    </row>
    <row r="13" spans="1:9" x14ac:dyDescent="0.3">
      <c r="A13">
        <v>2024</v>
      </c>
      <c r="B13" t="s">
        <v>65</v>
      </c>
      <c r="D13" s="6">
        <v>26.6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3D14-BCF9-4B62-A113-C74B47FC6DDF}">
  <dimension ref="A1:I89"/>
  <sheetViews>
    <sheetView topLeftCell="A72" workbookViewId="0">
      <selection activeCell="H89" sqref="H89"/>
    </sheetView>
  </sheetViews>
  <sheetFormatPr defaultRowHeight="14.4" x14ac:dyDescent="0.3"/>
  <sheetData>
    <row r="1" spans="1:9" x14ac:dyDescent="0.3">
      <c r="A1" t="s">
        <v>46</v>
      </c>
      <c r="B1" t="s">
        <v>243</v>
      </c>
      <c r="C1" t="s">
        <v>53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9" x14ac:dyDescent="0.3">
      <c r="A2">
        <v>1981</v>
      </c>
      <c r="B2" t="s">
        <v>239</v>
      </c>
      <c r="C2" s="6">
        <v>26.150909090909089</v>
      </c>
      <c r="D2" s="6">
        <v>26.2</v>
      </c>
      <c r="E2" s="6">
        <v>26.6</v>
      </c>
      <c r="F2" s="6">
        <v>26.8</v>
      </c>
      <c r="G2" s="6">
        <v>26.8</v>
      </c>
      <c r="H2" s="6">
        <v>26.730769230769226</v>
      </c>
    </row>
    <row r="3" spans="1:9" x14ac:dyDescent="0.3">
      <c r="A3">
        <v>1981</v>
      </c>
      <c r="B3" t="s">
        <v>240</v>
      </c>
      <c r="C3" s="6">
        <v>-0.272513596120735</v>
      </c>
      <c r="D3" s="6">
        <v>-0.2</v>
      </c>
      <c r="E3" s="6">
        <v>0</v>
      </c>
      <c r="F3" s="6">
        <v>-0.1</v>
      </c>
      <c r="G3" s="6">
        <v>-0.1</v>
      </c>
      <c r="H3" s="6">
        <v>0.20063360521172768</v>
      </c>
      <c r="I3" s="6"/>
    </row>
    <row r="4" spans="1:9" x14ac:dyDescent="0.3">
      <c r="A4">
        <v>1982</v>
      </c>
      <c r="B4" t="s">
        <v>239</v>
      </c>
      <c r="C4" s="6">
        <v>25.944067796610174</v>
      </c>
      <c r="D4" s="6">
        <v>25.9</v>
      </c>
      <c r="E4" s="6">
        <v>26</v>
      </c>
      <c r="F4" s="6">
        <v>26.5</v>
      </c>
      <c r="G4" s="6">
        <v>26.6</v>
      </c>
      <c r="H4" s="6">
        <v>26.247692307692301</v>
      </c>
    </row>
    <row r="5" spans="1:9" x14ac:dyDescent="0.3">
      <c r="A5">
        <v>1982</v>
      </c>
      <c r="B5" t="s">
        <v>240</v>
      </c>
      <c r="C5" s="6">
        <v>-0.47935489041964985</v>
      </c>
      <c r="D5" s="6">
        <v>-0.5</v>
      </c>
      <c r="E5" s="6">
        <v>-0.6</v>
      </c>
      <c r="F5" s="6">
        <v>-0.3</v>
      </c>
      <c r="G5" s="6">
        <v>-0.4</v>
      </c>
      <c r="H5" s="6">
        <v>-0.28244331786519794</v>
      </c>
    </row>
    <row r="6" spans="1:9" x14ac:dyDescent="0.3">
      <c r="A6">
        <v>1983</v>
      </c>
      <c r="B6" t="s">
        <v>239</v>
      </c>
      <c r="C6" s="6">
        <v>26.632051282051272</v>
      </c>
      <c r="D6" s="6">
        <v>26.8</v>
      </c>
      <c r="E6" s="6">
        <v>27.2</v>
      </c>
      <c r="F6" s="6">
        <v>27.3</v>
      </c>
      <c r="G6" s="6">
        <v>26.8</v>
      </c>
      <c r="H6" s="6">
        <v>26.566250000000007</v>
      </c>
    </row>
    <row r="7" spans="1:9" x14ac:dyDescent="0.3">
      <c r="A7">
        <v>1983</v>
      </c>
      <c r="B7" t="s">
        <v>240</v>
      </c>
      <c r="C7" s="6">
        <v>0.20862859502144815</v>
      </c>
      <c r="D7" s="6">
        <v>0.4</v>
      </c>
      <c r="E7" s="6">
        <v>0.6</v>
      </c>
      <c r="F7" s="6">
        <v>0.5</v>
      </c>
      <c r="G7" s="6">
        <v>-0.2</v>
      </c>
      <c r="H7" s="6">
        <v>3.6114374442508534E-2</v>
      </c>
    </row>
    <row r="8" spans="1:9" x14ac:dyDescent="0.3">
      <c r="A8">
        <v>1984</v>
      </c>
      <c r="B8" t="s">
        <v>239</v>
      </c>
      <c r="C8" s="6">
        <v>25.753012048192776</v>
      </c>
      <c r="D8" s="6">
        <v>25.7</v>
      </c>
      <c r="E8" s="6">
        <v>26</v>
      </c>
      <c r="F8" s="6">
        <v>26.4</v>
      </c>
      <c r="G8" s="6">
        <v>26.3</v>
      </c>
      <c r="H8" s="6">
        <v>25.997590361445784</v>
      </c>
    </row>
    <row r="9" spans="1:9" x14ac:dyDescent="0.3">
      <c r="A9">
        <v>1984</v>
      </c>
      <c r="B9" t="s">
        <v>240</v>
      </c>
      <c r="C9" s="6">
        <v>-0.67041063883704766</v>
      </c>
      <c r="D9" s="6">
        <v>-0.7</v>
      </c>
      <c r="E9" s="6">
        <v>-0.6</v>
      </c>
      <c r="F9" s="6">
        <v>-0.4</v>
      </c>
      <c r="G9" s="6">
        <v>-0.7</v>
      </c>
      <c r="H9" s="6">
        <v>-0.53254526411171454</v>
      </c>
    </row>
    <row r="10" spans="1:9" x14ac:dyDescent="0.3">
      <c r="A10">
        <v>1985</v>
      </c>
      <c r="B10" t="s">
        <v>239</v>
      </c>
      <c r="C10" s="6">
        <v>26.162886597938147</v>
      </c>
      <c r="D10" s="6">
        <v>26.4</v>
      </c>
      <c r="E10" s="6">
        <v>26.4</v>
      </c>
      <c r="F10" s="6">
        <v>26.6</v>
      </c>
      <c r="G10" s="6">
        <v>26.7</v>
      </c>
      <c r="H10" s="6">
        <v>26.144329896907212</v>
      </c>
    </row>
    <row r="11" spans="1:9" x14ac:dyDescent="0.3">
      <c r="A11">
        <v>1985</v>
      </c>
      <c r="B11" t="s">
        <v>240</v>
      </c>
      <c r="C11" s="6">
        <v>-0.26053608909167636</v>
      </c>
      <c r="D11" s="6">
        <v>0</v>
      </c>
      <c r="E11" s="6">
        <v>-0.2</v>
      </c>
      <c r="F11" s="6">
        <v>-0.3</v>
      </c>
      <c r="G11" s="6">
        <v>-0.3</v>
      </c>
      <c r="H11" s="6">
        <v>-0.38580572865028628</v>
      </c>
    </row>
    <row r="12" spans="1:9" x14ac:dyDescent="0.3">
      <c r="A12">
        <v>1986</v>
      </c>
      <c r="B12" t="s">
        <v>239</v>
      </c>
      <c r="C12" s="6">
        <v>26.029473684210537</v>
      </c>
      <c r="D12" s="6">
        <v>25.9</v>
      </c>
      <c r="E12" s="6">
        <v>26</v>
      </c>
      <c r="F12" s="6">
        <v>26.6</v>
      </c>
      <c r="G12" s="6">
        <v>26.8</v>
      </c>
      <c r="H12" s="6">
        <v>26.378723404255322</v>
      </c>
    </row>
    <row r="13" spans="1:9" x14ac:dyDescent="0.3">
      <c r="A13">
        <v>1986</v>
      </c>
      <c r="B13" t="s">
        <v>240</v>
      </c>
      <c r="C13" s="6">
        <v>-0.39394900281928713</v>
      </c>
      <c r="D13" s="6">
        <v>-0.5</v>
      </c>
      <c r="E13" s="6">
        <v>-0.6</v>
      </c>
      <c r="F13" s="6">
        <v>-0.3</v>
      </c>
      <c r="G13" s="6">
        <v>-0.2</v>
      </c>
      <c r="H13" s="6">
        <v>-0.15141222130217713</v>
      </c>
    </row>
    <row r="14" spans="1:9" x14ac:dyDescent="0.3">
      <c r="A14">
        <v>1987</v>
      </c>
      <c r="B14" t="s">
        <v>239</v>
      </c>
      <c r="C14" s="6">
        <v>25.94747474747474</v>
      </c>
      <c r="D14" s="6">
        <v>26.2</v>
      </c>
      <c r="E14" s="6">
        <v>26.6</v>
      </c>
      <c r="F14" s="6">
        <v>26.9</v>
      </c>
      <c r="G14" s="6">
        <v>26.8</v>
      </c>
      <c r="H14" s="6">
        <v>26.836734693877546</v>
      </c>
    </row>
    <row r="15" spans="1:9" x14ac:dyDescent="0.3">
      <c r="A15">
        <v>1987</v>
      </c>
      <c r="B15" t="s">
        <v>240</v>
      </c>
      <c r="C15" s="6">
        <v>-0.47594793955508408</v>
      </c>
      <c r="D15" s="6">
        <v>-0.2</v>
      </c>
      <c r="E15" s="6">
        <v>-0.1</v>
      </c>
      <c r="F15" s="6">
        <v>0.1</v>
      </c>
      <c r="G15" s="6">
        <v>-0.2</v>
      </c>
      <c r="H15" s="6">
        <v>0.3065990683200468</v>
      </c>
    </row>
    <row r="16" spans="1:9" x14ac:dyDescent="0.3">
      <c r="A16">
        <v>1988</v>
      </c>
      <c r="B16" t="s">
        <v>239</v>
      </c>
      <c r="C16" s="6">
        <v>26.580999999999989</v>
      </c>
      <c r="D16" s="6">
        <v>26.6</v>
      </c>
      <c r="E16" s="6">
        <v>26.9</v>
      </c>
      <c r="F16" s="6">
        <v>27</v>
      </c>
      <c r="G16" s="6">
        <v>27.1</v>
      </c>
      <c r="H16" s="6">
        <v>26.384848484848479</v>
      </c>
    </row>
    <row r="17" spans="1:8" x14ac:dyDescent="0.3">
      <c r="A17">
        <v>1988</v>
      </c>
      <c r="B17" t="s">
        <v>240</v>
      </c>
      <c r="C17" s="6">
        <v>0.1575773129701652</v>
      </c>
      <c r="D17" s="6">
        <v>0.1</v>
      </c>
      <c r="E17" s="6">
        <v>0.2</v>
      </c>
      <c r="F17" s="6">
        <v>0.2</v>
      </c>
      <c r="G17" s="6">
        <v>0.1</v>
      </c>
      <c r="H17" s="6">
        <v>-0.14528714070901927</v>
      </c>
    </row>
    <row r="18" spans="1:8" x14ac:dyDescent="0.3">
      <c r="A18">
        <v>1989</v>
      </c>
      <c r="B18" t="s">
        <v>239</v>
      </c>
      <c r="C18" s="6">
        <v>26.283168316831688</v>
      </c>
      <c r="D18" s="6">
        <v>25.9</v>
      </c>
      <c r="E18" s="6">
        <v>26.1</v>
      </c>
      <c r="F18" s="6">
        <v>26.5</v>
      </c>
      <c r="G18" s="6">
        <v>26.8</v>
      </c>
      <c r="H18" s="6">
        <v>26.173267326732681</v>
      </c>
    </row>
    <row r="19" spans="1:8" x14ac:dyDescent="0.3">
      <c r="A19">
        <v>1989</v>
      </c>
      <c r="B19" t="s">
        <v>240</v>
      </c>
      <c r="C19" s="6">
        <v>-0.1402543701981358</v>
      </c>
      <c r="D19" s="6">
        <v>-0.6</v>
      </c>
      <c r="E19" s="6">
        <v>-0.6</v>
      </c>
      <c r="F19" s="6">
        <v>-0.4</v>
      </c>
      <c r="G19" s="6">
        <v>-0.2</v>
      </c>
      <c r="H19" s="6">
        <v>-0.35686829882481774</v>
      </c>
    </row>
    <row r="20" spans="1:8" x14ac:dyDescent="0.3">
      <c r="A20">
        <v>1990</v>
      </c>
      <c r="B20" t="s">
        <v>239</v>
      </c>
      <c r="C20" s="6">
        <v>26.044554455445539</v>
      </c>
      <c r="D20" s="6">
        <v>26.6</v>
      </c>
      <c r="E20" s="6">
        <v>26.6</v>
      </c>
      <c r="F20" s="6">
        <v>27</v>
      </c>
      <c r="G20" s="6">
        <v>26.9</v>
      </c>
      <c r="H20" s="6">
        <v>26.391262135922318</v>
      </c>
    </row>
    <row r="21" spans="1:8" x14ac:dyDescent="0.3">
      <c r="A21">
        <v>1990</v>
      </c>
      <c r="B21" t="s">
        <v>240</v>
      </c>
      <c r="C21" s="6">
        <v>-0.37886823158428484</v>
      </c>
      <c r="D21" s="6">
        <v>0.2</v>
      </c>
      <c r="E21" s="6">
        <v>-0.1</v>
      </c>
      <c r="F21" s="6">
        <v>0.2</v>
      </c>
      <c r="G21" s="6">
        <v>-0.1</v>
      </c>
      <c r="H21" s="6">
        <v>-0.13887348963518065</v>
      </c>
    </row>
    <row r="22" spans="1:8" x14ac:dyDescent="0.3">
      <c r="A22">
        <v>1991</v>
      </c>
      <c r="B22" t="s">
        <v>239</v>
      </c>
      <c r="C22" s="6">
        <v>26.236448598130853</v>
      </c>
      <c r="D22" s="6">
        <v>26.2</v>
      </c>
      <c r="E22" s="6">
        <v>26.6</v>
      </c>
      <c r="F22" s="6">
        <v>26.5</v>
      </c>
      <c r="G22" s="6">
        <v>26.7</v>
      </c>
      <c r="H22" s="6">
        <v>26.517592592592603</v>
      </c>
    </row>
    <row r="23" spans="1:8" x14ac:dyDescent="0.3">
      <c r="A23">
        <v>1991</v>
      </c>
      <c r="B23" t="s">
        <v>240</v>
      </c>
      <c r="C23" s="6">
        <v>-0.18697408889897105</v>
      </c>
      <c r="D23" s="6">
        <v>-0.2</v>
      </c>
      <c r="E23" s="6">
        <v>-0.1</v>
      </c>
      <c r="F23" s="6">
        <v>-0.3</v>
      </c>
      <c r="G23" s="6">
        <v>-0.3</v>
      </c>
      <c r="H23" s="6">
        <v>-1.2543032964895673E-2</v>
      </c>
    </row>
    <row r="24" spans="1:8" x14ac:dyDescent="0.3">
      <c r="A24">
        <v>1992</v>
      </c>
      <c r="B24" t="s">
        <v>239</v>
      </c>
      <c r="C24" s="6">
        <v>26.233333333333331</v>
      </c>
      <c r="D24" s="6">
        <v>26.3</v>
      </c>
      <c r="E24" s="6">
        <v>26.7</v>
      </c>
      <c r="F24" s="6">
        <v>26.8</v>
      </c>
      <c r="G24" s="6">
        <v>26.8</v>
      </c>
      <c r="H24" s="6">
        <v>26.527027027027035</v>
      </c>
    </row>
    <row r="25" spans="1:8" x14ac:dyDescent="0.3">
      <c r="A25">
        <v>1992</v>
      </c>
      <c r="B25" t="s">
        <v>240</v>
      </c>
      <c r="C25" s="6">
        <v>-0.19008935369649294</v>
      </c>
      <c r="D25" s="6">
        <v>-0.1</v>
      </c>
      <c r="E25" s="6">
        <v>0</v>
      </c>
      <c r="F25" s="6">
        <v>0</v>
      </c>
      <c r="G25" s="6">
        <v>-0.2</v>
      </c>
      <c r="H25" s="6">
        <v>-3.1085985304635244E-3</v>
      </c>
    </row>
    <row r="26" spans="1:8" x14ac:dyDescent="0.3">
      <c r="A26">
        <v>1993</v>
      </c>
      <c r="B26" t="s">
        <v>239</v>
      </c>
      <c r="C26" s="6">
        <v>26.139473684210518</v>
      </c>
      <c r="D26" s="6">
        <v>26.1</v>
      </c>
      <c r="E26" s="6">
        <v>26.2</v>
      </c>
      <c r="F26" s="6">
        <v>26.5</v>
      </c>
      <c r="G26" s="6">
        <v>26.7</v>
      </c>
      <c r="H26" s="6">
        <v>26.510526315789473</v>
      </c>
    </row>
    <row r="27" spans="1:8" x14ac:dyDescent="0.3">
      <c r="A27">
        <v>1993</v>
      </c>
      <c r="B27" t="s">
        <v>240</v>
      </c>
      <c r="C27" s="6">
        <v>-0.28394900281930546</v>
      </c>
      <c r="D27" s="6">
        <v>-0.3</v>
      </c>
      <c r="E27" s="6">
        <v>-0.4</v>
      </c>
      <c r="F27" s="6">
        <v>-0.4</v>
      </c>
      <c r="G27" s="6">
        <v>-0.2</v>
      </c>
      <c r="H27" s="6">
        <v>-1.960930976802544E-2</v>
      </c>
    </row>
    <row r="28" spans="1:8" x14ac:dyDescent="0.3">
      <c r="A28">
        <v>1994</v>
      </c>
      <c r="B28" t="s">
        <v>239</v>
      </c>
      <c r="C28" s="6">
        <v>26.086206896551719</v>
      </c>
      <c r="D28" s="6">
        <v>26.3</v>
      </c>
      <c r="E28" s="6">
        <v>26.1</v>
      </c>
      <c r="F28" s="6">
        <v>26.5</v>
      </c>
      <c r="G28" s="6">
        <v>26.5</v>
      </c>
      <c r="H28" s="6">
        <v>26.170085470085478</v>
      </c>
    </row>
    <row r="29" spans="1:8" x14ac:dyDescent="0.3">
      <c r="A29">
        <v>1994</v>
      </c>
      <c r="B29" t="s">
        <v>240</v>
      </c>
      <c r="C29" s="6">
        <v>-0.33721579047810479</v>
      </c>
      <c r="D29" s="6">
        <v>-0.1</v>
      </c>
      <c r="E29" s="6">
        <v>-0.6</v>
      </c>
      <c r="F29" s="6">
        <v>-0.4</v>
      </c>
      <c r="G29" s="6">
        <v>-0.5</v>
      </c>
      <c r="H29" s="6">
        <v>-0.36005015547202035</v>
      </c>
    </row>
    <row r="30" spans="1:8" x14ac:dyDescent="0.3">
      <c r="A30">
        <v>1995</v>
      </c>
      <c r="B30" t="s">
        <v>239</v>
      </c>
      <c r="C30" s="6">
        <v>26.217647058823541</v>
      </c>
      <c r="D30" s="6">
        <v>26.1</v>
      </c>
      <c r="E30" s="6">
        <v>26.3</v>
      </c>
      <c r="F30" s="6">
        <v>26.7</v>
      </c>
      <c r="G30" s="6">
        <v>26.9</v>
      </c>
      <c r="H30" s="6">
        <v>26.647058823529409</v>
      </c>
    </row>
    <row r="31" spans="1:8" x14ac:dyDescent="0.3">
      <c r="A31">
        <v>1995</v>
      </c>
      <c r="B31" t="s">
        <v>240</v>
      </c>
      <c r="C31" s="6">
        <v>-0.20577562820628259</v>
      </c>
      <c r="D31" s="6">
        <v>-0.4</v>
      </c>
      <c r="E31" s="6">
        <v>-0.3</v>
      </c>
      <c r="F31" s="6">
        <v>-0.2</v>
      </c>
      <c r="G31" s="6">
        <v>0</v>
      </c>
      <c r="H31" s="6">
        <v>0.11692319797191075</v>
      </c>
    </row>
    <row r="32" spans="1:8" x14ac:dyDescent="0.3">
      <c r="A32">
        <v>1996</v>
      </c>
      <c r="B32" t="s">
        <v>239</v>
      </c>
      <c r="C32" s="6">
        <v>25.834710743801651</v>
      </c>
      <c r="D32" s="6">
        <v>25.9</v>
      </c>
      <c r="E32" s="6">
        <v>26.6</v>
      </c>
      <c r="F32" s="6">
        <v>26.6</v>
      </c>
      <c r="G32" s="6">
        <v>26.8</v>
      </c>
      <c r="H32" s="6">
        <v>26.456198347107446</v>
      </c>
    </row>
    <row r="33" spans="1:8" x14ac:dyDescent="0.3">
      <c r="A33">
        <v>1996</v>
      </c>
      <c r="B33" t="s">
        <v>240</v>
      </c>
      <c r="C33" s="6">
        <v>-0.58871194322817288</v>
      </c>
      <c r="D33" s="6">
        <v>-0.5</v>
      </c>
      <c r="E33" s="6">
        <v>0</v>
      </c>
      <c r="F33" s="6">
        <v>-0.2</v>
      </c>
      <c r="G33" s="6">
        <v>-0.2</v>
      </c>
      <c r="H33" s="6">
        <v>-7.3937278450053157E-2</v>
      </c>
    </row>
    <row r="34" spans="1:8" x14ac:dyDescent="0.3">
      <c r="A34">
        <v>1997</v>
      </c>
      <c r="B34" t="s">
        <v>239</v>
      </c>
      <c r="C34" s="6">
        <v>25.949599999999997</v>
      </c>
      <c r="D34" s="6">
        <v>26</v>
      </c>
      <c r="E34" s="6">
        <v>26.6</v>
      </c>
      <c r="F34" s="6">
        <v>26.6</v>
      </c>
      <c r="G34" s="6">
        <v>26.8</v>
      </c>
      <c r="H34" s="6">
        <v>26.548437499999991</v>
      </c>
    </row>
    <row r="35" spans="1:8" x14ac:dyDescent="0.3">
      <c r="A35">
        <v>1997</v>
      </c>
      <c r="B35" t="s">
        <v>240</v>
      </c>
      <c r="C35" s="6">
        <v>-0.47382268702982699</v>
      </c>
      <c r="D35" s="6">
        <v>-0.4</v>
      </c>
      <c r="E35" s="6">
        <v>-0.1</v>
      </c>
      <c r="F35" s="6">
        <v>-0.3</v>
      </c>
      <c r="G35" s="6">
        <v>-0.2</v>
      </c>
      <c r="H35" s="6">
        <v>1.830187444249276E-2</v>
      </c>
    </row>
    <row r="36" spans="1:8" x14ac:dyDescent="0.3">
      <c r="A36">
        <v>1998</v>
      </c>
      <c r="B36" t="s">
        <v>239</v>
      </c>
      <c r="C36" s="6">
        <v>27.145801526717552</v>
      </c>
      <c r="D36" s="6">
        <v>27.1</v>
      </c>
      <c r="E36" s="6">
        <v>27.3</v>
      </c>
      <c r="F36" s="6">
        <v>27.4</v>
      </c>
      <c r="G36" s="6">
        <v>27.6</v>
      </c>
      <c r="H36" s="6">
        <v>26.836641221374055</v>
      </c>
    </row>
    <row r="37" spans="1:8" x14ac:dyDescent="0.3">
      <c r="A37">
        <v>1998</v>
      </c>
      <c r="B37" t="s">
        <v>240</v>
      </c>
      <c r="C37" s="6">
        <v>0.7223788396877282</v>
      </c>
      <c r="D37" s="6">
        <v>0.7</v>
      </c>
      <c r="E37" s="6">
        <v>0.7</v>
      </c>
      <c r="F37" s="6">
        <v>0.6</v>
      </c>
      <c r="G37" s="6">
        <v>0.6</v>
      </c>
      <c r="H37" s="6">
        <v>0.30650559581655656</v>
      </c>
    </row>
    <row r="38" spans="1:8" x14ac:dyDescent="0.3">
      <c r="A38">
        <v>1999</v>
      </c>
      <c r="B38" t="s">
        <v>239</v>
      </c>
      <c r="C38" s="6">
        <v>26.13435114503817</v>
      </c>
      <c r="D38" s="6">
        <v>26.2</v>
      </c>
      <c r="E38" s="6">
        <v>26.3</v>
      </c>
      <c r="F38" s="6">
        <v>26.7</v>
      </c>
      <c r="G38" s="6">
        <v>26.3</v>
      </c>
      <c r="H38" s="6">
        <v>26.16946564885496</v>
      </c>
    </row>
    <row r="39" spans="1:8" x14ac:dyDescent="0.3">
      <c r="A39">
        <v>1999</v>
      </c>
      <c r="B39" t="s">
        <v>240</v>
      </c>
      <c r="C39" s="6">
        <v>-0.28907154199165319</v>
      </c>
      <c r="D39" s="6">
        <v>-0.2</v>
      </c>
      <c r="E39" s="6">
        <v>-0.3</v>
      </c>
      <c r="F39" s="6">
        <v>-0.2</v>
      </c>
      <c r="G39" s="6">
        <v>-0.7</v>
      </c>
      <c r="H39" s="6">
        <v>-0.36066997670253897</v>
      </c>
    </row>
    <row r="40" spans="1:8" x14ac:dyDescent="0.3">
      <c r="A40">
        <v>2000</v>
      </c>
      <c r="B40" t="s">
        <v>239</v>
      </c>
      <c r="C40" s="6">
        <v>25.871317829457357</v>
      </c>
      <c r="D40" s="6">
        <v>26</v>
      </c>
      <c r="E40" s="6">
        <v>26.3</v>
      </c>
      <c r="F40" s="6">
        <v>26.4</v>
      </c>
      <c r="G40" s="6">
        <v>26.7</v>
      </c>
      <c r="H40" s="6">
        <v>25.887596899224796</v>
      </c>
    </row>
    <row r="41" spans="1:8" x14ac:dyDescent="0.3">
      <c r="A41">
        <v>2000</v>
      </c>
      <c r="B41" t="s">
        <v>240</v>
      </c>
      <c r="C41" s="6">
        <v>-0.5521048575724663</v>
      </c>
      <c r="D41" s="6">
        <v>-0.4</v>
      </c>
      <c r="E41" s="6">
        <v>-0.4</v>
      </c>
      <c r="F41" s="6">
        <v>-0.5</v>
      </c>
      <c r="G41" s="6">
        <v>-0.3</v>
      </c>
      <c r="H41" s="6">
        <v>-0.64253872633270248</v>
      </c>
    </row>
    <row r="42" spans="1:8" x14ac:dyDescent="0.3">
      <c r="A42">
        <v>2001</v>
      </c>
      <c r="B42" t="s">
        <v>239</v>
      </c>
      <c r="C42" s="6">
        <v>26.169696969696968</v>
      </c>
      <c r="D42" s="6">
        <v>26.2</v>
      </c>
      <c r="E42" s="6">
        <v>26.4</v>
      </c>
      <c r="F42" s="6">
        <v>26.7</v>
      </c>
      <c r="G42" s="6">
        <v>26.9</v>
      </c>
      <c r="H42" s="6">
        <v>26.311450381679393</v>
      </c>
    </row>
    <row r="43" spans="1:8" x14ac:dyDescent="0.3">
      <c r="A43">
        <v>2001</v>
      </c>
      <c r="B43" t="s">
        <v>240</v>
      </c>
      <c r="C43" s="6">
        <v>-0.25372571733285554</v>
      </c>
      <c r="D43" s="6">
        <v>-0.2</v>
      </c>
      <c r="E43" s="6">
        <v>-0.2</v>
      </c>
      <c r="F43" s="6">
        <v>-0.2</v>
      </c>
      <c r="G43" s="6">
        <v>-0.1</v>
      </c>
      <c r="H43" s="6">
        <v>-0.21868524387810595</v>
      </c>
    </row>
    <row r="44" spans="1:8" x14ac:dyDescent="0.3">
      <c r="A44">
        <v>2002</v>
      </c>
      <c r="B44" t="s">
        <v>239</v>
      </c>
      <c r="C44" s="6">
        <v>26.314179104477606</v>
      </c>
      <c r="D44" s="6">
        <v>26.3</v>
      </c>
      <c r="E44" s="6">
        <v>26.6</v>
      </c>
      <c r="F44" s="6">
        <v>26.8</v>
      </c>
      <c r="G44" s="6">
        <v>27</v>
      </c>
      <c r="H44" s="6">
        <v>26.413432835820895</v>
      </c>
    </row>
    <row r="45" spans="1:8" x14ac:dyDescent="0.3">
      <c r="A45">
        <v>2002</v>
      </c>
      <c r="B45" t="s">
        <v>240</v>
      </c>
      <c r="C45" s="6">
        <v>-0.10924358255221733</v>
      </c>
      <c r="D45" s="6">
        <v>-0.1</v>
      </c>
      <c r="E45" s="6">
        <v>0</v>
      </c>
      <c r="F45" s="6">
        <v>-0.1</v>
      </c>
      <c r="G45" s="6">
        <v>0</v>
      </c>
      <c r="H45" s="6">
        <v>-0.11670278973660331</v>
      </c>
    </row>
    <row r="46" spans="1:8" x14ac:dyDescent="0.3">
      <c r="A46">
        <v>2003</v>
      </c>
      <c r="B46" t="s">
        <v>239</v>
      </c>
      <c r="C46" s="6">
        <v>26.605263157894729</v>
      </c>
      <c r="D46" s="6">
        <v>26.4</v>
      </c>
      <c r="E46" s="6">
        <v>26.6</v>
      </c>
      <c r="F46" s="6">
        <v>27</v>
      </c>
      <c r="G46" s="6">
        <v>27</v>
      </c>
      <c r="H46" s="6">
        <v>26.605970149253732</v>
      </c>
    </row>
    <row r="47" spans="1:8" x14ac:dyDescent="0.3">
      <c r="A47">
        <v>2003</v>
      </c>
      <c r="B47" t="s">
        <v>240</v>
      </c>
      <c r="C47" s="6">
        <v>0.18184047086490551</v>
      </c>
      <c r="D47" s="6">
        <v>0</v>
      </c>
      <c r="E47" s="6">
        <v>-0.1</v>
      </c>
      <c r="F47" s="6">
        <v>0.1</v>
      </c>
      <c r="G47" s="6">
        <v>0</v>
      </c>
      <c r="H47" s="6">
        <v>7.5834523696233447E-2</v>
      </c>
    </row>
    <row r="48" spans="1:8" x14ac:dyDescent="0.3">
      <c r="A48">
        <v>2004</v>
      </c>
      <c r="B48" t="s">
        <v>239</v>
      </c>
      <c r="C48" s="6">
        <v>26.530147058823523</v>
      </c>
      <c r="D48" s="6">
        <v>26.3</v>
      </c>
      <c r="E48" s="6">
        <v>26.7</v>
      </c>
      <c r="F48" s="6">
        <v>27.1</v>
      </c>
      <c r="G48" s="6">
        <v>27</v>
      </c>
      <c r="H48" s="6">
        <v>26.317164179104484</v>
      </c>
    </row>
    <row r="49" spans="1:8" x14ac:dyDescent="0.3">
      <c r="A49">
        <v>2004</v>
      </c>
      <c r="B49" t="s">
        <v>240</v>
      </c>
      <c r="C49" s="6">
        <v>0.10672437179369965</v>
      </c>
      <c r="D49" s="6">
        <v>-0.1</v>
      </c>
      <c r="E49" s="6">
        <v>0.1</v>
      </c>
      <c r="F49" s="6">
        <v>0.2</v>
      </c>
      <c r="G49" s="6">
        <v>0</v>
      </c>
      <c r="H49" s="6">
        <v>-0.21297144645301458</v>
      </c>
    </row>
    <row r="50" spans="1:8" x14ac:dyDescent="0.3">
      <c r="A50">
        <v>2005</v>
      </c>
      <c r="B50" t="s">
        <v>239</v>
      </c>
      <c r="C50" s="6">
        <v>26.645112781954886</v>
      </c>
      <c r="D50" s="6">
        <v>26.8</v>
      </c>
      <c r="E50" s="6">
        <v>26.9</v>
      </c>
      <c r="F50" s="6">
        <v>26.9</v>
      </c>
      <c r="G50" s="6">
        <v>26.9</v>
      </c>
      <c r="H50" s="6">
        <v>26.688405797101449</v>
      </c>
    </row>
    <row r="51" spans="1:8" x14ac:dyDescent="0.3">
      <c r="A51">
        <v>2005</v>
      </c>
      <c r="B51" t="s">
        <v>240</v>
      </c>
      <c r="C51" s="6">
        <v>0.2216900949250622</v>
      </c>
      <c r="D51" s="6">
        <v>0.4</v>
      </c>
      <c r="E51" s="6">
        <v>0.3</v>
      </c>
      <c r="F51" s="6">
        <v>0.1</v>
      </c>
      <c r="G51" s="6">
        <v>-0.1</v>
      </c>
      <c r="H51" s="6">
        <v>0.15827017154395051</v>
      </c>
    </row>
    <row r="52" spans="1:8" x14ac:dyDescent="0.3">
      <c r="A52">
        <v>2006</v>
      </c>
      <c r="B52" t="s">
        <v>239</v>
      </c>
      <c r="C52" s="6">
        <v>26.202836879432617</v>
      </c>
      <c r="D52" s="6">
        <v>26.5</v>
      </c>
      <c r="E52" s="6">
        <v>26.6</v>
      </c>
      <c r="F52" s="6">
        <v>26.5</v>
      </c>
      <c r="G52" s="6">
        <v>26.6</v>
      </c>
      <c r="H52" s="6">
        <v>26.006382978723401</v>
      </c>
    </row>
    <row r="53" spans="1:8" x14ac:dyDescent="0.3">
      <c r="A53">
        <v>2006</v>
      </c>
      <c r="B53" t="s">
        <v>240</v>
      </c>
      <c r="C53" s="6">
        <v>-0.2205858075972067</v>
      </c>
      <c r="D53" s="6">
        <v>0.1</v>
      </c>
      <c r="E53" s="6">
        <v>-0.1</v>
      </c>
      <c r="F53" s="6">
        <v>-0.3</v>
      </c>
      <c r="G53" s="6">
        <v>-0.4</v>
      </c>
      <c r="H53" s="6">
        <v>-0.52375264683409739</v>
      </c>
    </row>
    <row r="54" spans="1:8" x14ac:dyDescent="0.3">
      <c r="A54">
        <v>2007</v>
      </c>
      <c r="B54" t="s">
        <v>239</v>
      </c>
      <c r="C54" s="6">
        <v>26.725517241379311</v>
      </c>
      <c r="D54" s="6">
        <v>26.3</v>
      </c>
      <c r="E54" s="6">
        <v>26.5</v>
      </c>
      <c r="F54" s="6">
        <v>26.7</v>
      </c>
      <c r="G54" s="6">
        <v>26.9</v>
      </c>
      <c r="H54" s="6">
        <v>26.487162162162157</v>
      </c>
    </row>
    <row r="55" spans="1:8" x14ac:dyDescent="0.3">
      <c r="A55">
        <v>2007</v>
      </c>
      <c r="B55" t="s">
        <v>240</v>
      </c>
      <c r="C55" s="6">
        <v>0.30209455434948751</v>
      </c>
      <c r="D55" s="6">
        <v>-0.1</v>
      </c>
      <c r="E55" s="6">
        <v>-0.1</v>
      </c>
      <c r="F55" s="6">
        <v>-0.2</v>
      </c>
      <c r="G55" s="6">
        <v>-0.1</v>
      </c>
      <c r="H55" s="6">
        <v>-4.2973463395341582E-2</v>
      </c>
    </row>
    <row r="56" spans="1:8" x14ac:dyDescent="0.3">
      <c r="A56">
        <v>2008</v>
      </c>
      <c r="B56" t="s">
        <v>239</v>
      </c>
      <c r="C56" s="6">
        <v>26.517333333333347</v>
      </c>
      <c r="D56" s="6">
        <v>26.1</v>
      </c>
      <c r="E56" s="6">
        <v>26</v>
      </c>
      <c r="F56" s="6">
        <v>26.4</v>
      </c>
      <c r="G56" s="6">
        <v>26.5</v>
      </c>
      <c r="H56" s="6">
        <v>26.11324503311258</v>
      </c>
    </row>
    <row r="57" spans="1:8" x14ac:dyDescent="0.3">
      <c r="A57">
        <v>2008</v>
      </c>
      <c r="B57" t="s">
        <v>240</v>
      </c>
      <c r="C57" s="6">
        <v>9.3910646303523748E-2</v>
      </c>
      <c r="D57" s="6">
        <v>-0.3</v>
      </c>
      <c r="E57" s="6">
        <v>-0.6</v>
      </c>
      <c r="F57" s="6">
        <v>-0.5</v>
      </c>
      <c r="G57" s="6">
        <v>-0.5</v>
      </c>
      <c r="H57" s="6">
        <v>-0.41689059244491844</v>
      </c>
    </row>
    <row r="58" spans="1:8" x14ac:dyDescent="0.3">
      <c r="A58">
        <v>2009</v>
      </c>
      <c r="B58" t="s">
        <v>239</v>
      </c>
      <c r="C58" s="6">
        <v>26.225000000000005</v>
      </c>
      <c r="D58" s="6">
        <v>26.2</v>
      </c>
      <c r="E58" s="6">
        <v>26.4</v>
      </c>
      <c r="F58" s="6">
        <v>27</v>
      </c>
      <c r="G58" s="6">
        <v>27</v>
      </c>
      <c r="H58" s="6">
        <v>26.591999999999999</v>
      </c>
    </row>
    <row r="59" spans="1:8" x14ac:dyDescent="0.3">
      <c r="A59">
        <v>2009</v>
      </c>
      <c r="B59" t="s">
        <v>240</v>
      </c>
      <c r="C59" s="6">
        <v>-0.19842268702981869</v>
      </c>
      <c r="D59" s="6">
        <v>-0.2</v>
      </c>
      <c r="E59" s="6">
        <v>-0.2</v>
      </c>
      <c r="F59" s="6">
        <v>0.2</v>
      </c>
      <c r="G59" s="6">
        <v>0</v>
      </c>
      <c r="H59" s="6">
        <v>6.1864374442500036E-2</v>
      </c>
    </row>
    <row r="60" spans="1:8" x14ac:dyDescent="0.3">
      <c r="A60">
        <v>2010</v>
      </c>
      <c r="B60" t="s">
        <v>239</v>
      </c>
      <c r="C60" s="6">
        <v>26.491447368421049</v>
      </c>
      <c r="D60" s="6">
        <v>27</v>
      </c>
      <c r="E60" s="6">
        <v>27.1</v>
      </c>
      <c r="F60" s="6">
        <v>27.3</v>
      </c>
      <c r="G60" s="6">
        <v>27.5</v>
      </c>
      <c r="H60" s="6">
        <v>26.765789473684215</v>
      </c>
    </row>
    <row r="61" spans="1:8" x14ac:dyDescent="0.3">
      <c r="A61">
        <v>2010</v>
      </c>
      <c r="B61" t="s">
        <v>240</v>
      </c>
      <c r="C61" s="6">
        <v>6.8024681391225528E-2</v>
      </c>
      <c r="D61" s="6">
        <v>0.6</v>
      </c>
      <c r="E61" s="6">
        <v>0.4</v>
      </c>
      <c r="F61" s="6">
        <v>0.5</v>
      </c>
      <c r="G61" s="6">
        <v>0.5</v>
      </c>
      <c r="H61" s="6">
        <v>0.23565384812671653</v>
      </c>
    </row>
    <row r="62" spans="1:8" x14ac:dyDescent="0.3">
      <c r="A62">
        <v>2011</v>
      </c>
      <c r="B62" t="s">
        <v>239</v>
      </c>
      <c r="C62" s="6">
        <v>26.138410596026496</v>
      </c>
      <c r="D62" s="6">
        <v>26.3</v>
      </c>
      <c r="E62" s="6">
        <v>26.3</v>
      </c>
      <c r="F62" s="6">
        <v>26.5</v>
      </c>
      <c r="G62" s="6">
        <v>26.8</v>
      </c>
      <c r="H62" s="6">
        <v>26.26158940397351</v>
      </c>
    </row>
    <row r="63" spans="1:8" x14ac:dyDescent="0.3">
      <c r="A63">
        <v>2011</v>
      </c>
      <c r="B63" t="s">
        <v>240</v>
      </c>
      <c r="C63" s="6">
        <v>-0.28501209100332758</v>
      </c>
      <c r="D63" s="6">
        <v>-0.1</v>
      </c>
      <c r="E63" s="6">
        <v>-0.4</v>
      </c>
      <c r="F63" s="6">
        <v>-0.3</v>
      </c>
      <c r="G63" s="6">
        <v>-0.2</v>
      </c>
      <c r="H63" s="6">
        <v>-0.26854622158398911</v>
      </c>
    </row>
    <row r="64" spans="1:8" x14ac:dyDescent="0.3">
      <c r="A64">
        <v>2012</v>
      </c>
      <c r="B64" t="s">
        <v>239</v>
      </c>
      <c r="C64" s="6">
        <v>26.396551724137936</v>
      </c>
      <c r="D64" s="6">
        <v>26.4</v>
      </c>
      <c r="E64" s="6">
        <v>26.5</v>
      </c>
      <c r="F64" s="6">
        <v>26.8</v>
      </c>
      <c r="G64" s="6">
        <v>27.4</v>
      </c>
      <c r="H64" s="6">
        <v>26.410563380281687</v>
      </c>
    </row>
    <row r="65" spans="1:8" x14ac:dyDescent="0.3">
      <c r="A65">
        <v>2012</v>
      </c>
      <c r="B65" t="s">
        <v>240</v>
      </c>
      <c r="C65" s="6">
        <v>-2.6870962891887729E-2</v>
      </c>
      <c r="D65" s="6">
        <v>0</v>
      </c>
      <c r="E65" s="6">
        <v>-0.2</v>
      </c>
      <c r="F65" s="6">
        <v>-0.1</v>
      </c>
      <c r="G65" s="6">
        <v>0.4</v>
      </c>
      <c r="H65" s="6">
        <v>-0.11957224527581189</v>
      </c>
    </row>
    <row r="66" spans="1:8" x14ac:dyDescent="0.3">
      <c r="A66">
        <v>2013</v>
      </c>
      <c r="B66" t="s">
        <v>239</v>
      </c>
      <c r="C66" s="6">
        <v>26.561832061068714</v>
      </c>
      <c r="D66" s="6">
        <v>26.5</v>
      </c>
      <c r="E66" s="6">
        <v>27</v>
      </c>
      <c r="F66" s="6">
        <v>27.1</v>
      </c>
      <c r="G66" s="6">
        <v>27.1</v>
      </c>
      <c r="H66" s="6">
        <v>26.951562499999991</v>
      </c>
    </row>
    <row r="67" spans="1:8" x14ac:dyDescent="0.3">
      <c r="A67">
        <v>2013</v>
      </c>
      <c r="B67" t="s">
        <v>240</v>
      </c>
      <c r="C67" s="6">
        <v>0.13840937403888987</v>
      </c>
      <c r="D67" s="6">
        <v>0.1</v>
      </c>
      <c r="E67" s="6">
        <v>0.4</v>
      </c>
      <c r="F67" s="6">
        <v>0.2</v>
      </c>
      <c r="G67" s="6">
        <v>0.1</v>
      </c>
      <c r="H67" s="6">
        <v>0.42142687444249205</v>
      </c>
    </row>
    <row r="68" spans="1:8" x14ac:dyDescent="0.3">
      <c r="A68">
        <v>2014</v>
      </c>
      <c r="B68" t="s">
        <v>239</v>
      </c>
      <c r="C68" s="6">
        <v>26.26917808219179</v>
      </c>
      <c r="D68" s="6">
        <v>26.5</v>
      </c>
      <c r="E68" s="6">
        <v>26.8</v>
      </c>
      <c r="F68" s="6">
        <v>27</v>
      </c>
      <c r="G68" s="6">
        <v>27.2</v>
      </c>
      <c r="H68" s="6">
        <v>26.99121621621622</v>
      </c>
    </row>
    <row r="69" spans="1:8" x14ac:dyDescent="0.3">
      <c r="A69">
        <v>2014</v>
      </c>
      <c r="B69" t="s">
        <v>240</v>
      </c>
      <c r="C69" s="6">
        <v>-0.15424460483803415</v>
      </c>
      <c r="D69" s="6">
        <v>0.1</v>
      </c>
      <c r="E69" s="6">
        <v>0.2</v>
      </c>
      <c r="F69" s="6">
        <v>0.2</v>
      </c>
      <c r="G69" s="6">
        <v>0.2</v>
      </c>
      <c r="H69" s="6">
        <v>0.46108059065872098</v>
      </c>
    </row>
    <row r="70" spans="1:8" x14ac:dyDescent="0.3">
      <c r="A70">
        <v>2015</v>
      </c>
      <c r="B70" t="s">
        <v>239</v>
      </c>
      <c r="C70" s="6">
        <v>26.423648648648665</v>
      </c>
      <c r="D70" s="6">
        <v>26.3</v>
      </c>
      <c r="E70" s="6">
        <v>26.7</v>
      </c>
      <c r="F70" s="6">
        <v>26.9</v>
      </c>
      <c r="G70" s="6">
        <v>27.1</v>
      </c>
      <c r="H70" s="6">
        <v>26.794852941176465</v>
      </c>
    </row>
    <row r="71" spans="1:8" x14ac:dyDescent="0.3">
      <c r="A71">
        <v>2015</v>
      </c>
      <c r="B71" t="s">
        <v>240</v>
      </c>
      <c r="C71" s="6">
        <v>2.2596161884180788E-4</v>
      </c>
      <c r="D71" s="6">
        <v>-0.1</v>
      </c>
      <c r="E71" s="6">
        <v>0</v>
      </c>
      <c r="F71" s="6">
        <v>0</v>
      </c>
      <c r="G71" s="6">
        <v>0.1</v>
      </c>
      <c r="H71" s="6">
        <v>0.26471731561896661</v>
      </c>
    </row>
    <row r="72" spans="1:8" x14ac:dyDescent="0.3">
      <c r="A72">
        <v>2016</v>
      </c>
      <c r="B72" t="s">
        <v>239</v>
      </c>
      <c r="C72" s="6">
        <v>27.387248322147652</v>
      </c>
      <c r="D72" s="6">
        <v>27</v>
      </c>
      <c r="E72" s="6">
        <v>27.5</v>
      </c>
      <c r="F72" s="6">
        <v>27.6</v>
      </c>
      <c r="G72" s="6">
        <v>27.7</v>
      </c>
      <c r="H72" s="6">
        <v>26.99867549668874</v>
      </c>
    </row>
    <row r="73" spans="1:8" x14ac:dyDescent="0.3">
      <c r="A73">
        <v>2016</v>
      </c>
      <c r="B73" t="s">
        <v>240</v>
      </c>
      <c r="C73" s="6">
        <v>0.96382563511782848</v>
      </c>
      <c r="D73" s="6">
        <v>0.6</v>
      </c>
      <c r="E73" s="6">
        <v>0.9</v>
      </c>
      <c r="F73" s="6">
        <v>0.8</v>
      </c>
      <c r="G73" s="6">
        <v>0.7</v>
      </c>
      <c r="H73" s="6">
        <v>0.46853987113124163</v>
      </c>
    </row>
    <row r="74" spans="1:8" x14ac:dyDescent="0.3">
      <c r="A74">
        <v>2017</v>
      </c>
      <c r="B74" t="s">
        <v>239</v>
      </c>
      <c r="C74" s="6">
        <v>26.660402684563763</v>
      </c>
      <c r="D74" s="6">
        <v>26.5</v>
      </c>
      <c r="E74" s="6">
        <v>26.7</v>
      </c>
      <c r="F74" s="6">
        <v>26.9</v>
      </c>
      <c r="G74" s="6">
        <v>27.2</v>
      </c>
      <c r="H74" s="6">
        <v>26.67666666666668</v>
      </c>
    </row>
    <row r="75" spans="1:8" x14ac:dyDescent="0.3">
      <c r="A75">
        <v>2017</v>
      </c>
      <c r="B75" t="s">
        <v>240</v>
      </c>
      <c r="C75" s="6">
        <v>0.23697999753393972</v>
      </c>
      <c r="D75" s="6">
        <v>0.1</v>
      </c>
      <c r="E75" s="6">
        <v>0</v>
      </c>
      <c r="F75" s="6">
        <v>0.1</v>
      </c>
      <c r="G75" s="6">
        <v>0.2</v>
      </c>
      <c r="H75" s="6">
        <v>0.14653104110918136</v>
      </c>
    </row>
    <row r="76" spans="1:8" x14ac:dyDescent="0.3">
      <c r="A76">
        <v>2018</v>
      </c>
      <c r="B76" t="s">
        <v>239</v>
      </c>
      <c r="C76" s="6">
        <v>26.494805194805185</v>
      </c>
      <c r="D76" s="6">
        <v>26.5</v>
      </c>
      <c r="E76" s="6">
        <v>26.7</v>
      </c>
      <c r="F76" s="6">
        <v>27.1</v>
      </c>
      <c r="G76" s="6">
        <v>27.1</v>
      </c>
      <c r="H76" s="6">
        <v>26.705769230769238</v>
      </c>
    </row>
    <row r="77" spans="1:8" x14ac:dyDescent="0.3">
      <c r="A77">
        <v>2018</v>
      </c>
      <c r="B77" t="s">
        <v>240</v>
      </c>
      <c r="C77" s="6">
        <v>7.1382507775361148E-2</v>
      </c>
      <c r="D77" s="6">
        <v>0.1</v>
      </c>
      <c r="E77" s="6">
        <v>0.1</v>
      </c>
      <c r="F77" s="6">
        <v>0.2</v>
      </c>
      <c r="G77" s="6">
        <v>0.2</v>
      </c>
      <c r="H77" s="6">
        <v>0.17563360521173976</v>
      </c>
    </row>
    <row r="78" spans="1:8" x14ac:dyDescent="0.3">
      <c r="A78">
        <v>2019</v>
      </c>
      <c r="B78" t="s">
        <v>239</v>
      </c>
      <c r="C78" s="6">
        <v>26.856962025316449</v>
      </c>
      <c r="D78" s="6">
        <v>26.9</v>
      </c>
      <c r="E78" s="6">
        <v>27</v>
      </c>
      <c r="F78" s="6">
        <v>27.3</v>
      </c>
      <c r="G78" s="6">
        <v>27.4</v>
      </c>
      <c r="H78" s="6">
        <v>26.721794871794874</v>
      </c>
    </row>
    <row r="79" spans="1:8" x14ac:dyDescent="0.3">
      <c r="A79">
        <v>2019</v>
      </c>
      <c r="B79" t="s">
        <v>240</v>
      </c>
      <c r="C79" s="6">
        <v>0.43353933828662505</v>
      </c>
      <c r="D79" s="6">
        <v>0.5</v>
      </c>
      <c r="E79" s="6">
        <v>0.3</v>
      </c>
      <c r="F79" s="6">
        <v>0.4</v>
      </c>
      <c r="G79" s="6">
        <v>0.4</v>
      </c>
      <c r="H79" s="6">
        <v>0.19165924623737496</v>
      </c>
    </row>
    <row r="80" spans="1:8" x14ac:dyDescent="0.3">
      <c r="A80">
        <v>2020</v>
      </c>
      <c r="B80" t="s">
        <v>239</v>
      </c>
      <c r="C80" s="6">
        <v>27.238216560509553</v>
      </c>
      <c r="D80" s="6">
        <v>27.1</v>
      </c>
      <c r="E80" s="6">
        <v>27.2</v>
      </c>
      <c r="F80" s="6">
        <v>27.3</v>
      </c>
      <c r="G80" s="6">
        <v>27.5</v>
      </c>
      <c r="H80" s="6">
        <v>26.819745222929928</v>
      </c>
    </row>
    <row r="81" spans="1:8" x14ac:dyDescent="0.3">
      <c r="A81">
        <v>2020</v>
      </c>
      <c r="B81" t="s">
        <v>240</v>
      </c>
      <c r="C81" s="6">
        <v>0.81479387347972931</v>
      </c>
      <c r="D81" s="6">
        <v>0.7</v>
      </c>
      <c r="E81" s="6">
        <v>0.6</v>
      </c>
      <c r="F81" s="6">
        <v>0.4</v>
      </c>
      <c r="G81" s="6">
        <v>0.5</v>
      </c>
      <c r="H81" s="6">
        <v>0.28960959737242931</v>
      </c>
    </row>
    <row r="82" spans="1:8" x14ac:dyDescent="0.3">
      <c r="A82">
        <v>2021</v>
      </c>
      <c r="B82" t="s">
        <v>239</v>
      </c>
      <c r="C82" s="6">
        <v>26.387741935483863</v>
      </c>
      <c r="D82" s="6">
        <v>26.6</v>
      </c>
      <c r="E82" s="6">
        <v>26.7</v>
      </c>
      <c r="F82" s="6">
        <v>27</v>
      </c>
      <c r="G82" s="6">
        <v>27.2</v>
      </c>
      <c r="H82" s="6">
        <v>26.771794871794871</v>
      </c>
    </row>
    <row r="83" spans="1:8" x14ac:dyDescent="0.3">
      <c r="A83">
        <v>2021</v>
      </c>
      <c r="B83" t="s">
        <v>240</v>
      </c>
      <c r="C83" s="6">
        <v>-3.5680751545960732E-2</v>
      </c>
      <c r="D83" s="6">
        <v>0.2</v>
      </c>
      <c r="E83" s="6">
        <v>0</v>
      </c>
      <c r="F83" s="6">
        <v>0.1</v>
      </c>
      <c r="G83" s="6">
        <v>0.3</v>
      </c>
      <c r="H83" s="6">
        <v>0.24165924623737212</v>
      </c>
    </row>
    <row r="84" spans="1:8" x14ac:dyDescent="0.3">
      <c r="A84">
        <v>2022</v>
      </c>
      <c r="B84" t="s">
        <v>239</v>
      </c>
      <c r="C84" s="6">
        <v>26.661146496815281</v>
      </c>
      <c r="D84" s="6">
        <v>26.5</v>
      </c>
      <c r="E84" s="6">
        <v>26.9</v>
      </c>
      <c r="F84" s="6">
        <v>27.1</v>
      </c>
      <c r="G84" s="6">
        <v>27.3</v>
      </c>
      <c r="H84" s="6">
        <v>26.511949685534596</v>
      </c>
    </row>
    <row r="85" spans="1:8" x14ac:dyDescent="0.3">
      <c r="A85">
        <v>2022</v>
      </c>
      <c r="B85" t="s">
        <v>240</v>
      </c>
      <c r="C85" s="6">
        <v>0.23772380978545726</v>
      </c>
      <c r="D85" s="6">
        <v>0.1</v>
      </c>
      <c r="E85" s="6">
        <v>0.3</v>
      </c>
      <c r="F85" s="6">
        <v>0.2</v>
      </c>
      <c r="G85" s="6">
        <v>0.3</v>
      </c>
      <c r="H85" s="6">
        <v>-1.8185940022902969E-2</v>
      </c>
    </row>
    <row r="86" spans="1:8" x14ac:dyDescent="0.3">
      <c r="A86">
        <v>2023</v>
      </c>
      <c r="B86" t="s">
        <v>239</v>
      </c>
      <c r="C86" s="6">
        <v>26.521604938271601</v>
      </c>
      <c r="D86" s="6">
        <v>26.4</v>
      </c>
      <c r="E86" s="6">
        <v>26.7</v>
      </c>
      <c r="F86" s="6">
        <v>27.1</v>
      </c>
      <c r="G86" s="6">
        <v>27.4</v>
      </c>
      <c r="H86" s="6">
        <v>27.00246913580246</v>
      </c>
    </row>
    <row r="87" spans="1:8" x14ac:dyDescent="0.3">
      <c r="A87">
        <v>2023</v>
      </c>
      <c r="B87" t="s">
        <v>240</v>
      </c>
      <c r="C87" s="6">
        <v>9.8182251241777152E-2</v>
      </c>
      <c r="D87" s="6">
        <v>0</v>
      </c>
      <c r="E87" s="6">
        <v>0</v>
      </c>
      <c r="F87" s="6">
        <v>0.3</v>
      </c>
      <c r="G87" s="6">
        <v>0.4</v>
      </c>
      <c r="H87" s="6">
        <v>0.47233351024496173</v>
      </c>
    </row>
    <row r="88" spans="1:8" x14ac:dyDescent="0.3">
      <c r="A88">
        <v>2024</v>
      </c>
      <c r="B88" t="s">
        <v>239</v>
      </c>
      <c r="C88" s="6">
        <v>27.213496932515355</v>
      </c>
      <c r="D88" s="6">
        <v>27.4</v>
      </c>
      <c r="E88" s="6">
        <v>27.4</v>
      </c>
      <c r="F88" s="6">
        <v>27.7</v>
      </c>
      <c r="G88" s="6">
        <v>27.8</v>
      </c>
      <c r="H88" s="6">
        <v>27.015509202453988</v>
      </c>
    </row>
    <row r="89" spans="1:8" x14ac:dyDescent="0.3">
      <c r="A89">
        <v>2024</v>
      </c>
      <c r="B89" t="s">
        <v>240</v>
      </c>
      <c r="C89" s="6">
        <v>0.79007424548553118</v>
      </c>
      <c r="D89" s="6">
        <v>0.9</v>
      </c>
      <c r="E89" s="6">
        <v>0.8</v>
      </c>
      <c r="F89" s="6">
        <v>0.9</v>
      </c>
      <c r="G89" s="6">
        <v>0.8</v>
      </c>
      <c r="H89" s="6">
        <v>0.48537357689648886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7B83-6C13-43A0-8574-0EA33CF11C59}">
  <dimension ref="A1:F181"/>
  <sheetViews>
    <sheetView topLeftCell="C164" workbookViewId="0">
      <selection activeCell="D181" sqref="D181"/>
    </sheetView>
  </sheetViews>
  <sheetFormatPr defaultRowHeight="14.4" x14ac:dyDescent="0.3"/>
  <cols>
    <col min="2" max="2" width="18.77734375" bestFit="1" customWidth="1"/>
    <col min="3" max="3" width="11.88671875" customWidth="1"/>
    <col min="4" max="4" width="52.109375" customWidth="1"/>
    <col min="5" max="5" width="20.33203125" customWidth="1"/>
    <col min="7" max="7" width="15.33203125" bestFit="1" customWidth="1"/>
    <col min="8" max="8" width="14.5546875" bestFit="1" customWidth="1"/>
    <col min="9" max="10" width="18.77734375" bestFit="1" customWidth="1"/>
    <col min="11" max="11" width="16.77734375" bestFit="1" customWidth="1"/>
    <col min="12" max="12" width="16" bestFit="1" customWidth="1"/>
  </cols>
  <sheetData>
    <row r="1" spans="1:6" x14ac:dyDescent="0.3">
      <c r="A1" t="s">
        <v>49</v>
      </c>
      <c r="B1" t="s">
        <v>244</v>
      </c>
      <c r="C1" t="s">
        <v>312</v>
      </c>
      <c r="D1" t="s">
        <v>52</v>
      </c>
      <c r="E1" t="s">
        <v>245</v>
      </c>
      <c r="F1" t="s">
        <v>241</v>
      </c>
    </row>
    <row r="2" spans="1:6" x14ac:dyDescent="0.3">
      <c r="A2" t="s">
        <v>53</v>
      </c>
      <c r="B2" t="s">
        <v>313</v>
      </c>
      <c r="C2">
        <v>97340</v>
      </c>
      <c r="D2" t="s">
        <v>198</v>
      </c>
      <c r="E2" t="s">
        <v>246</v>
      </c>
      <c r="F2" s="4">
        <v>1.9763793103448357</v>
      </c>
    </row>
    <row r="3" spans="1:6" x14ac:dyDescent="0.3">
      <c r="A3" t="s">
        <v>53</v>
      </c>
      <c r="B3" t="s">
        <v>313</v>
      </c>
      <c r="C3">
        <v>97086</v>
      </c>
      <c r="D3" t="s">
        <v>172</v>
      </c>
      <c r="E3" t="s">
        <v>247</v>
      </c>
      <c r="F3" s="4">
        <v>1.7035925925925888</v>
      </c>
    </row>
    <row r="4" spans="1:6" x14ac:dyDescent="0.3">
      <c r="A4" t="s">
        <v>53</v>
      </c>
      <c r="B4" t="s">
        <v>313</v>
      </c>
      <c r="C4">
        <v>97374</v>
      </c>
      <c r="D4" t="s">
        <v>201</v>
      </c>
      <c r="E4" t="s">
        <v>248</v>
      </c>
      <c r="F4" s="4">
        <v>1.7034137931034543</v>
      </c>
    </row>
    <row r="5" spans="1:6" x14ac:dyDescent="0.3">
      <c r="A5" t="s">
        <v>53</v>
      </c>
      <c r="B5" t="s">
        <v>313</v>
      </c>
      <c r="C5">
        <v>96695</v>
      </c>
      <c r="D5" t="s">
        <v>130</v>
      </c>
      <c r="E5" t="s">
        <v>249</v>
      </c>
      <c r="F5" s="4">
        <v>1.6212068965517226</v>
      </c>
    </row>
    <row r="6" spans="1:6" x14ac:dyDescent="0.3">
      <c r="A6" t="s">
        <v>53</v>
      </c>
      <c r="B6" t="s">
        <v>313</v>
      </c>
      <c r="C6">
        <v>96797</v>
      </c>
      <c r="D6" t="s">
        <v>143</v>
      </c>
      <c r="E6" t="s">
        <v>250</v>
      </c>
      <c r="F6" s="4">
        <v>1.5706666666666713</v>
      </c>
    </row>
    <row r="7" spans="1:6" x14ac:dyDescent="0.3">
      <c r="A7" t="s">
        <v>53</v>
      </c>
      <c r="B7" t="s">
        <v>314</v>
      </c>
      <c r="C7">
        <v>97182</v>
      </c>
      <c r="D7" t="s">
        <v>182</v>
      </c>
      <c r="E7" t="s">
        <v>251</v>
      </c>
      <c r="F7" s="4">
        <v>-0.6055714285714302</v>
      </c>
    </row>
    <row r="8" spans="1:6" x14ac:dyDescent="0.3">
      <c r="A8" t="s">
        <v>53</v>
      </c>
      <c r="B8" t="s">
        <v>314</v>
      </c>
      <c r="C8">
        <v>96109</v>
      </c>
      <c r="D8" t="s">
        <v>84</v>
      </c>
      <c r="E8" t="s">
        <v>252</v>
      </c>
      <c r="F8" s="4">
        <v>-0.16199999999999548</v>
      </c>
    </row>
    <row r="9" spans="1:6" x14ac:dyDescent="0.3">
      <c r="A9" t="s">
        <v>53</v>
      </c>
      <c r="B9" t="s">
        <v>314</v>
      </c>
      <c r="C9">
        <v>97502</v>
      </c>
      <c r="D9" t="s">
        <v>207</v>
      </c>
      <c r="E9" t="s">
        <v>253</v>
      </c>
      <c r="F9" s="4">
        <v>1.0000000000012221E-3</v>
      </c>
    </row>
    <row r="10" spans="1:6" x14ac:dyDescent="0.3">
      <c r="A10" t="s">
        <v>53</v>
      </c>
      <c r="B10" t="s">
        <v>314</v>
      </c>
      <c r="C10">
        <v>96179</v>
      </c>
      <c r="D10" t="s">
        <v>92</v>
      </c>
      <c r="E10" t="s">
        <v>254</v>
      </c>
      <c r="F10" s="4">
        <v>1.7999999999993577E-2</v>
      </c>
    </row>
    <row r="11" spans="1:6" x14ac:dyDescent="0.3">
      <c r="A11" t="s">
        <v>53</v>
      </c>
      <c r="B11" t="s">
        <v>314</v>
      </c>
      <c r="C11">
        <v>96607</v>
      </c>
      <c r="D11" t="s">
        <v>121</v>
      </c>
      <c r="E11" t="s">
        <v>255</v>
      </c>
      <c r="F11" s="4">
        <v>7.5333333333325925E-2</v>
      </c>
    </row>
    <row r="12" spans="1:6" x14ac:dyDescent="0.3">
      <c r="A12" t="s">
        <v>53</v>
      </c>
      <c r="B12" t="s">
        <v>317</v>
      </c>
      <c r="C12">
        <v>96001</v>
      </c>
      <c r="D12" t="s">
        <v>54</v>
      </c>
      <c r="E12" t="s">
        <v>256</v>
      </c>
      <c r="F12" s="4">
        <v>0.62099999999999866</v>
      </c>
    </row>
    <row r="13" spans="1:6" x14ac:dyDescent="0.3">
      <c r="A13" t="s">
        <v>53</v>
      </c>
      <c r="B13" t="s">
        <v>317</v>
      </c>
      <c r="C13">
        <v>97730</v>
      </c>
      <c r="D13" t="s">
        <v>225</v>
      </c>
      <c r="E13" t="s">
        <v>257</v>
      </c>
      <c r="F13" s="4">
        <v>0.50300000000000011</v>
      </c>
    </row>
    <row r="14" spans="1:6" x14ac:dyDescent="0.3">
      <c r="A14" t="s">
        <v>53</v>
      </c>
      <c r="B14" t="s">
        <v>317</v>
      </c>
      <c r="C14">
        <v>96015</v>
      </c>
      <c r="D14" t="s">
        <v>68</v>
      </c>
      <c r="E14" t="s">
        <v>258</v>
      </c>
      <c r="F14" s="4">
        <v>0.46399999999999864</v>
      </c>
    </row>
    <row r="15" spans="1:6" x14ac:dyDescent="0.3">
      <c r="A15" t="s">
        <v>53</v>
      </c>
      <c r="B15" t="s">
        <v>317</v>
      </c>
      <c r="C15">
        <v>97086</v>
      </c>
      <c r="D15" t="s">
        <v>172</v>
      </c>
      <c r="E15" t="s">
        <v>247</v>
      </c>
      <c r="F15" s="4">
        <v>0.44500000000000028</v>
      </c>
    </row>
    <row r="16" spans="1:6" x14ac:dyDescent="0.3">
      <c r="A16" t="s">
        <v>53</v>
      </c>
      <c r="B16" t="s">
        <v>317</v>
      </c>
      <c r="C16">
        <v>97232</v>
      </c>
      <c r="D16" t="s">
        <v>186</v>
      </c>
      <c r="E16" t="s">
        <v>259</v>
      </c>
      <c r="F16" s="4">
        <v>0.44500000000000028</v>
      </c>
    </row>
    <row r="17" spans="1:6" x14ac:dyDescent="0.3">
      <c r="A17" t="s">
        <v>53</v>
      </c>
      <c r="B17" t="s">
        <v>318</v>
      </c>
      <c r="C17">
        <v>96297</v>
      </c>
      <c r="D17" t="s">
        <v>107</v>
      </c>
      <c r="E17" t="s">
        <v>260</v>
      </c>
      <c r="F17" s="4">
        <v>-1.4920000000000009</v>
      </c>
    </row>
    <row r="18" spans="1:6" x14ac:dyDescent="0.3">
      <c r="A18" t="s">
        <v>53</v>
      </c>
      <c r="B18" t="s">
        <v>318</v>
      </c>
      <c r="C18">
        <v>96793</v>
      </c>
      <c r="D18" t="s">
        <v>142</v>
      </c>
      <c r="E18" t="s">
        <v>261</v>
      </c>
      <c r="F18" s="4">
        <v>-1.4250000000000007</v>
      </c>
    </row>
    <row r="19" spans="1:6" x14ac:dyDescent="0.3">
      <c r="A19" t="s">
        <v>53</v>
      </c>
      <c r="B19" t="s">
        <v>318</v>
      </c>
      <c r="C19">
        <v>97300</v>
      </c>
      <c r="D19" t="s">
        <v>195</v>
      </c>
      <c r="E19" t="s">
        <v>262</v>
      </c>
      <c r="F19" s="4">
        <v>-1.3820000000000014</v>
      </c>
    </row>
    <row r="20" spans="1:6" x14ac:dyDescent="0.3">
      <c r="A20" t="s">
        <v>53</v>
      </c>
      <c r="B20" t="s">
        <v>318</v>
      </c>
      <c r="C20">
        <v>96925</v>
      </c>
      <c r="D20" t="s">
        <v>152</v>
      </c>
      <c r="E20" t="s">
        <v>263</v>
      </c>
      <c r="F20" s="4">
        <v>-1.3590000000000018</v>
      </c>
    </row>
    <row r="21" spans="1:6" x14ac:dyDescent="0.3">
      <c r="A21" t="s">
        <v>53</v>
      </c>
      <c r="B21" t="s">
        <v>318</v>
      </c>
      <c r="C21">
        <v>96737</v>
      </c>
      <c r="D21" t="s">
        <v>133</v>
      </c>
      <c r="E21" t="s">
        <v>264</v>
      </c>
      <c r="F21" s="4">
        <v>-1.3100000000000023</v>
      </c>
    </row>
    <row r="22" spans="1:6" x14ac:dyDescent="0.3">
      <c r="A22" t="s">
        <v>53</v>
      </c>
      <c r="B22" t="s">
        <v>315</v>
      </c>
      <c r="C22">
        <v>97380</v>
      </c>
      <c r="D22" t="s">
        <v>203</v>
      </c>
      <c r="E22" t="s">
        <v>265</v>
      </c>
      <c r="F22" s="4">
        <v>30.341999999999999</v>
      </c>
    </row>
    <row r="23" spans="1:6" x14ac:dyDescent="0.3">
      <c r="A23" t="s">
        <v>53</v>
      </c>
      <c r="B23" t="s">
        <v>315</v>
      </c>
      <c r="C23">
        <v>97086</v>
      </c>
      <c r="D23" t="s">
        <v>172</v>
      </c>
      <c r="E23" t="s">
        <v>247</v>
      </c>
      <c r="F23" s="4">
        <v>30.111000000000001</v>
      </c>
    </row>
    <row r="24" spans="1:6" x14ac:dyDescent="0.3">
      <c r="A24" t="s">
        <v>53</v>
      </c>
      <c r="B24" t="s">
        <v>315</v>
      </c>
      <c r="C24">
        <v>97730</v>
      </c>
      <c r="D24" t="s">
        <v>225</v>
      </c>
      <c r="E24" t="s">
        <v>257</v>
      </c>
      <c r="F24" s="4">
        <v>29.709</v>
      </c>
    </row>
    <row r="25" spans="1:6" x14ac:dyDescent="0.3">
      <c r="A25" t="s">
        <v>53</v>
      </c>
      <c r="B25" t="s">
        <v>315</v>
      </c>
      <c r="C25">
        <v>97370</v>
      </c>
      <c r="D25" t="s">
        <v>199</v>
      </c>
      <c r="E25" t="s">
        <v>248</v>
      </c>
      <c r="F25" s="4">
        <v>29.504000000000001</v>
      </c>
    </row>
    <row r="26" spans="1:6" x14ac:dyDescent="0.3">
      <c r="A26" t="s">
        <v>53</v>
      </c>
      <c r="B26" t="s">
        <v>315</v>
      </c>
      <c r="C26">
        <v>97790</v>
      </c>
      <c r="D26" t="s">
        <v>229</v>
      </c>
      <c r="E26" t="s">
        <v>266</v>
      </c>
      <c r="F26" s="4">
        <v>29.483000000000001</v>
      </c>
    </row>
    <row r="27" spans="1:6" x14ac:dyDescent="0.3">
      <c r="A27" t="s">
        <v>53</v>
      </c>
      <c r="B27" t="s">
        <v>316</v>
      </c>
      <c r="C27">
        <v>97780</v>
      </c>
      <c r="D27" t="s">
        <v>228</v>
      </c>
      <c r="E27" s="5" t="str">
        <f>VLOOKUP(D27,'[1]Wmo id'!$B$2:$E$173,4,FALSE)</f>
        <v>Papua Tengah</v>
      </c>
      <c r="F27" s="4">
        <v>19.100000000000001</v>
      </c>
    </row>
    <row r="28" spans="1:6" x14ac:dyDescent="0.3">
      <c r="A28" t="s">
        <v>53</v>
      </c>
      <c r="B28" t="s">
        <v>316</v>
      </c>
      <c r="C28">
        <v>96043</v>
      </c>
      <c r="D28" t="s">
        <v>75</v>
      </c>
      <c r="E28" s="5" t="str">
        <f>VLOOKUP(D28,'[1]Wmo id'!$B$2:$E$173,4,FALSE)</f>
        <v>Tapanuli Utara</v>
      </c>
      <c r="F28" s="4">
        <v>19.306999999999999</v>
      </c>
    </row>
    <row r="29" spans="1:6" x14ac:dyDescent="0.3">
      <c r="A29" t="s">
        <v>53</v>
      </c>
      <c r="B29" t="s">
        <v>316</v>
      </c>
      <c r="C29">
        <v>97686</v>
      </c>
      <c r="D29" t="s">
        <v>216</v>
      </c>
      <c r="E29" s="5" t="str">
        <f>VLOOKUP(D29,'[1]Wmo id'!$B$2:$E$173,4,FALSE)</f>
        <v>Kab. Jayawijaya</v>
      </c>
      <c r="F29" s="4">
        <v>20.38</v>
      </c>
    </row>
    <row r="30" spans="1:6" x14ac:dyDescent="0.3">
      <c r="A30" t="s">
        <v>53</v>
      </c>
      <c r="B30" t="s">
        <v>316</v>
      </c>
      <c r="C30">
        <v>97284</v>
      </c>
      <c r="D30" t="s">
        <v>194</v>
      </c>
      <c r="E30" s="5" t="str">
        <f>VLOOKUP(D30,'[1]Wmo id'!$B$2:$E$173,4,FALSE)</f>
        <v>Ruteng</v>
      </c>
      <c r="F30" s="4">
        <v>21.398</v>
      </c>
    </row>
    <row r="31" spans="1:6" x14ac:dyDescent="0.3">
      <c r="A31" t="s">
        <v>53</v>
      </c>
      <c r="B31" t="s">
        <v>316</v>
      </c>
      <c r="C31">
        <v>96751</v>
      </c>
      <c r="D31" t="s">
        <v>138</v>
      </c>
      <c r="E31" s="5" t="str">
        <f>VLOOKUP(D31,'[1]Wmo id'!$B$2:$E$173,4,FALSE)</f>
        <v>Bogor</v>
      </c>
      <c r="F31" s="4">
        <v>21.850999999999999</v>
      </c>
    </row>
    <row r="32" spans="1:6" x14ac:dyDescent="0.3">
      <c r="A32" t="s">
        <v>55</v>
      </c>
      <c r="B32" t="s">
        <v>313</v>
      </c>
      <c r="C32">
        <v>96695</v>
      </c>
      <c r="D32" t="s">
        <v>130</v>
      </c>
      <c r="E32" t="s">
        <v>249</v>
      </c>
      <c r="F32">
        <v>2.0491724137931051</v>
      </c>
    </row>
    <row r="33" spans="1:6" x14ac:dyDescent="0.3">
      <c r="A33" t="s">
        <v>55</v>
      </c>
      <c r="B33" t="s">
        <v>313</v>
      </c>
      <c r="C33">
        <v>96015</v>
      </c>
      <c r="D33" t="s">
        <v>68</v>
      </c>
      <c r="E33" t="s">
        <v>258</v>
      </c>
      <c r="F33">
        <v>1.6940689655172427</v>
      </c>
    </row>
    <row r="34" spans="1:6" x14ac:dyDescent="0.3">
      <c r="A34" t="s">
        <v>55</v>
      </c>
      <c r="B34" t="s">
        <v>313</v>
      </c>
      <c r="C34">
        <v>97380</v>
      </c>
      <c r="D34" t="s">
        <v>203</v>
      </c>
      <c r="E34" t="s">
        <v>265</v>
      </c>
      <c r="F34">
        <v>1.6496666666666684</v>
      </c>
    </row>
    <row r="35" spans="1:6" x14ac:dyDescent="0.3">
      <c r="A35" t="s">
        <v>55</v>
      </c>
      <c r="B35" t="s">
        <v>313</v>
      </c>
      <c r="C35">
        <v>96797</v>
      </c>
      <c r="D35" t="s">
        <v>143</v>
      </c>
      <c r="E35" t="s">
        <v>250</v>
      </c>
      <c r="F35">
        <v>1.6329999999999991</v>
      </c>
    </row>
    <row r="36" spans="1:6" x14ac:dyDescent="0.3">
      <c r="A36" t="s">
        <v>55</v>
      </c>
      <c r="B36" t="s">
        <v>313</v>
      </c>
      <c r="C36">
        <v>96033</v>
      </c>
      <c r="D36" t="s">
        <v>71</v>
      </c>
      <c r="E36" t="s">
        <v>267</v>
      </c>
      <c r="F36">
        <v>1.6056666666666715</v>
      </c>
    </row>
    <row r="37" spans="1:6" x14ac:dyDescent="0.3">
      <c r="A37" t="s">
        <v>55</v>
      </c>
      <c r="B37" t="s">
        <v>314</v>
      </c>
      <c r="C37">
        <v>97182</v>
      </c>
      <c r="D37" t="s">
        <v>182</v>
      </c>
      <c r="E37" t="s">
        <v>251</v>
      </c>
      <c r="F37">
        <v>-0.6102857142857161</v>
      </c>
    </row>
    <row r="38" spans="1:6" x14ac:dyDescent="0.3">
      <c r="A38" t="s">
        <v>55</v>
      </c>
      <c r="B38" t="s">
        <v>314</v>
      </c>
      <c r="C38">
        <v>96109</v>
      </c>
      <c r="D38" t="s">
        <v>84</v>
      </c>
      <c r="E38" t="s">
        <v>252</v>
      </c>
      <c r="F38">
        <v>0.26466666666666683</v>
      </c>
    </row>
    <row r="39" spans="1:6" x14ac:dyDescent="0.3">
      <c r="A39" t="s">
        <v>55</v>
      </c>
      <c r="B39" t="s">
        <v>314</v>
      </c>
      <c r="C39">
        <v>97560</v>
      </c>
      <c r="D39" t="s">
        <v>209</v>
      </c>
      <c r="E39" t="s">
        <v>268</v>
      </c>
      <c r="F39">
        <v>0.26999999999999957</v>
      </c>
    </row>
    <row r="40" spans="1:6" x14ac:dyDescent="0.3">
      <c r="A40" t="s">
        <v>55</v>
      </c>
      <c r="B40" t="s">
        <v>314</v>
      </c>
      <c r="C40">
        <v>96529</v>
      </c>
      <c r="D40" t="s">
        <v>112</v>
      </c>
      <c r="E40" t="s">
        <v>269</v>
      </c>
      <c r="F40">
        <v>0.27071428571428413</v>
      </c>
    </row>
    <row r="41" spans="1:6" x14ac:dyDescent="0.3">
      <c r="A41" t="s">
        <v>55</v>
      </c>
      <c r="B41" t="s">
        <v>314</v>
      </c>
      <c r="C41">
        <v>96607</v>
      </c>
      <c r="D41" t="s">
        <v>121</v>
      </c>
      <c r="E41" t="s">
        <v>255</v>
      </c>
      <c r="F41">
        <v>0.38865517241379166</v>
      </c>
    </row>
    <row r="42" spans="1:6" x14ac:dyDescent="0.3">
      <c r="A42" t="s">
        <v>55</v>
      </c>
      <c r="B42" t="s">
        <v>317</v>
      </c>
      <c r="C42">
        <v>96087</v>
      </c>
      <c r="D42" t="s">
        <v>80</v>
      </c>
      <c r="E42" t="s">
        <v>270</v>
      </c>
      <c r="F42">
        <v>1.333000000000002</v>
      </c>
    </row>
    <row r="43" spans="1:6" x14ac:dyDescent="0.3">
      <c r="A43" t="s">
        <v>55</v>
      </c>
      <c r="B43" t="s">
        <v>317</v>
      </c>
      <c r="C43">
        <v>96091</v>
      </c>
      <c r="D43" t="s">
        <v>82</v>
      </c>
      <c r="E43" t="s">
        <v>271</v>
      </c>
      <c r="F43">
        <v>1.1969999999999992</v>
      </c>
    </row>
    <row r="44" spans="1:6" x14ac:dyDescent="0.3">
      <c r="A44" t="s">
        <v>55</v>
      </c>
      <c r="B44" t="s">
        <v>317</v>
      </c>
      <c r="C44">
        <v>96089</v>
      </c>
      <c r="D44" t="s">
        <v>81</v>
      </c>
      <c r="E44" t="s">
        <v>272</v>
      </c>
      <c r="F44">
        <v>1.1839999999999975</v>
      </c>
    </row>
    <row r="45" spans="1:6" x14ac:dyDescent="0.3">
      <c r="A45" t="s">
        <v>55</v>
      </c>
      <c r="B45" t="s">
        <v>317</v>
      </c>
      <c r="C45">
        <v>96179</v>
      </c>
      <c r="D45" t="s">
        <v>92</v>
      </c>
      <c r="E45" t="s">
        <v>254</v>
      </c>
      <c r="F45">
        <v>1.0990000000000002</v>
      </c>
    </row>
    <row r="46" spans="1:6" x14ac:dyDescent="0.3">
      <c r="A46" t="s">
        <v>55</v>
      </c>
      <c r="B46" t="s">
        <v>317</v>
      </c>
      <c r="C46">
        <v>96033</v>
      </c>
      <c r="D46" t="s">
        <v>71</v>
      </c>
      <c r="E46" t="s">
        <v>267</v>
      </c>
      <c r="F46">
        <v>1.0640000000000001</v>
      </c>
    </row>
    <row r="47" spans="1:6" x14ac:dyDescent="0.3">
      <c r="A47" t="s">
        <v>55</v>
      </c>
      <c r="B47" t="s">
        <v>318</v>
      </c>
      <c r="C47">
        <v>97340</v>
      </c>
      <c r="D47" t="s">
        <v>198</v>
      </c>
      <c r="E47" t="s">
        <v>246</v>
      </c>
      <c r="F47">
        <v>-1.1159999999999997</v>
      </c>
    </row>
    <row r="48" spans="1:6" x14ac:dyDescent="0.3">
      <c r="A48" t="s">
        <v>55</v>
      </c>
      <c r="B48" t="s">
        <v>318</v>
      </c>
      <c r="C48">
        <v>97370</v>
      </c>
      <c r="D48" t="s">
        <v>199</v>
      </c>
      <c r="E48" t="s">
        <v>248</v>
      </c>
      <c r="F48">
        <v>-1.0549999999999997</v>
      </c>
    </row>
    <row r="49" spans="1:6" x14ac:dyDescent="0.3">
      <c r="A49" t="s">
        <v>55</v>
      </c>
      <c r="B49" t="s">
        <v>318</v>
      </c>
      <c r="C49">
        <v>96987</v>
      </c>
      <c r="D49" t="s">
        <v>162</v>
      </c>
      <c r="E49" t="s">
        <v>273</v>
      </c>
      <c r="F49">
        <v>-0.85100000000000264</v>
      </c>
    </row>
    <row r="50" spans="1:6" x14ac:dyDescent="0.3">
      <c r="A50" t="s">
        <v>55</v>
      </c>
      <c r="B50" t="s">
        <v>318</v>
      </c>
      <c r="C50">
        <v>97378</v>
      </c>
      <c r="D50" t="s">
        <v>202</v>
      </c>
      <c r="E50" t="s">
        <v>274</v>
      </c>
      <c r="F50">
        <v>-0.77999999999999758</v>
      </c>
    </row>
    <row r="51" spans="1:6" x14ac:dyDescent="0.3">
      <c r="A51" t="s">
        <v>55</v>
      </c>
      <c r="B51" t="s">
        <v>318</v>
      </c>
      <c r="C51">
        <v>97260</v>
      </c>
      <c r="D51" t="s">
        <v>191</v>
      </c>
      <c r="E51" t="s">
        <v>275</v>
      </c>
      <c r="F51">
        <v>-0.70199999999999818</v>
      </c>
    </row>
    <row r="52" spans="1:6" x14ac:dyDescent="0.3">
      <c r="A52" t="s">
        <v>55</v>
      </c>
      <c r="B52" t="s">
        <v>315</v>
      </c>
      <c r="C52">
        <v>97380</v>
      </c>
      <c r="D52" t="s">
        <v>203</v>
      </c>
      <c r="E52" t="s">
        <v>265</v>
      </c>
      <c r="F52">
        <v>29.858000000000001</v>
      </c>
    </row>
    <row r="53" spans="1:6" x14ac:dyDescent="0.3">
      <c r="A53" t="s">
        <v>55</v>
      </c>
      <c r="B53" t="s">
        <v>315</v>
      </c>
      <c r="C53">
        <v>97730</v>
      </c>
      <c r="D53" t="s">
        <v>225</v>
      </c>
      <c r="E53" t="s">
        <v>257</v>
      </c>
      <c r="F53">
        <v>29.652000000000001</v>
      </c>
    </row>
    <row r="54" spans="1:6" x14ac:dyDescent="0.3">
      <c r="A54" t="s">
        <v>55</v>
      </c>
      <c r="B54" t="s">
        <v>315</v>
      </c>
      <c r="C54">
        <v>97760</v>
      </c>
      <c r="D54" t="s">
        <v>227</v>
      </c>
      <c r="E54" t="s">
        <v>276</v>
      </c>
      <c r="F54">
        <v>29.588999999999999</v>
      </c>
    </row>
    <row r="55" spans="1:6" x14ac:dyDescent="0.3">
      <c r="A55" t="s">
        <v>55</v>
      </c>
      <c r="B55" t="s">
        <v>315</v>
      </c>
      <c r="C55">
        <v>97086</v>
      </c>
      <c r="D55" t="s">
        <v>172</v>
      </c>
      <c r="E55" t="s">
        <v>247</v>
      </c>
      <c r="F55">
        <v>29.576000000000001</v>
      </c>
    </row>
    <row r="56" spans="1:6" x14ac:dyDescent="0.3">
      <c r="A56" t="s">
        <v>55</v>
      </c>
      <c r="B56" t="s">
        <v>315</v>
      </c>
      <c r="C56">
        <v>97142</v>
      </c>
      <c r="D56" t="s">
        <v>178</v>
      </c>
      <c r="E56" t="s">
        <v>277</v>
      </c>
      <c r="F56">
        <v>29.343</v>
      </c>
    </row>
    <row r="57" spans="1:6" x14ac:dyDescent="0.3">
      <c r="A57" t="s">
        <v>55</v>
      </c>
      <c r="B57" t="s">
        <v>316</v>
      </c>
      <c r="C57">
        <v>97780</v>
      </c>
      <c r="D57" t="s">
        <v>228</v>
      </c>
      <c r="E57" t="s">
        <v>31</v>
      </c>
      <c r="F57">
        <v>19.402999999999999</v>
      </c>
    </row>
    <row r="58" spans="1:6" x14ac:dyDescent="0.3">
      <c r="A58" t="s">
        <v>55</v>
      </c>
      <c r="B58" t="s">
        <v>316</v>
      </c>
      <c r="C58">
        <v>96043</v>
      </c>
      <c r="D58" t="s">
        <v>75</v>
      </c>
      <c r="E58" t="s">
        <v>278</v>
      </c>
      <c r="F58">
        <v>19.619</v>
      </c>
    </row>
    <row r="59" spans="1:6" x14ac:dyDescent="0.3">
      <c r="A59" t="s">
        <v>55</v>
      </c>
      <c r="B59" t="s">
        <v>316</v>
      </c>
      <c r="C59">
        <v>97686</v>
      </c>
      <c r="D59" t="s">
        <v>216</v>
      </c>
      <c r="E59" t="s">
        <v>279</v>
      </c>
      <c r="F59">
        <v>20.344999999999999</v>
      </c>
    </row>
    <row r="60" spans="1:6" x14ac:dyDescent="0.3">
      <c r="A60" t="s">
        <v>55</v>
      </c>
      <c r="B60" t="s">
        <v>316</v>
      </c>
      <c r="C60">
        <v>97284</v>
      </c>
      <c r="D60" t="s">
        <v>194</v>
      </c>
      <c r="E60" t="s">
        <v>280</v>
      </c>
      <c r="F60">
        <v>21.097000000000001</v>
      </c>
    </row>
    <row r="61" spans="1:6" x14ac:dyDescent="0.3">
      <c r="A61" t="s">
        <v>55</v>
      </c>
      <c r="B61" t="s">
        <v>316</v>
      </c>
      <c r="C61">
        <v>96751</v>
      </c>
      <c r="D61" t="s">
        <v>138</v>
      </c>
      <c r="E61" t="s">
        <v>281</v>
      </c>
      <c r="F61">
        <v>21.73</v>
      </c>
    </row>
    <row r="62" spans="1:6" x14ac:dyDescent="0.3">
      <c r="A62" t="s">
        <v>56</v>
      </c>
      <c r="B62" t="s">
        <v>313</v>
      </c>
      <c r="C62">
        <v>96695</v>
      </c>
      <c r="D62" t="s">
        <v>130</v>
      </c>
      <c r="E62" t="s">
        <v>249</v>
      </c>
      <c r="F62">
        <v>2.0564285714285688</v>
      </c>
    </row>
    <row r="63" spans="1:6" x14ac:dyDescent="0.3">
      <c r="A63" t="s">
        <v>56</v>
      </c>
      <c r="B63" t="s">
        <v>313</v>
      </c>
      <c r="C63">
        <v>97600</v>
      </c>
      <c r="D63" t="s">
        <v>212</v>
      </c>
      <c r="E63" t="s">
        <v>282</v>
      </c>
      <c r="F63">
        <v>1.4819999999999993</v>
      </c>
    </row>
    <row r="64" spans="1:6" x14ac:dyDescent="0.3">
      <c r="A64" t="s">
        <v>56</v>
      </c>
      <c r="B64" t="s">
        <v>313</v>
      </c>
      <c r="C64">
        <v>96091</v>
      </c>
      <c r="D64" t="s">
        <v>82</v>
      </c>
      <c r="E64" t="s">
        <v>271</v>
      </c>
      <c r="F64">
        <v>1.4646551724137957</v>
      </c>
    </row>
    <row r="65" spans="1:6" x14ac:dyDescent="0.3">
      <c r="A65" t="s">
        <v>56</v>
      </c>
      <c r="B65" t="s">
        <v>313</v>
      </c>
      <c r="C65">
        <v>96975</v>
      </c>
      <c r="D65" t="s">
        <v>161</v>
      </c>
      <c r="E65" t="s">
        <v>283</v>
      </c>
      <c r="F65">
        <v>1.3828571428571479</v>
      </c>
    </row>
    <row r="66" spans="1:6" x14ac:dyDescent="0.3">
      <c r="A66" t="s">
        <v>56</v>
      </c>
      <c r="B66" t="s">
        <v>313</v>
      </c>
      <c r="C66">
        <v>97630</v>
      </c>
      <c r="D66" t="s">
        <v>213</v>
      </c>
      <c r="E66" t="s">
        <v>284</v>
      </c>
      <c r="F66">
        <v>1.3686153846153815</v>
      </c>
    </row>
    <row r="67" spans="1:6" x14ac:dyDescent="0.3">
      <c r="A67" t="s">
        <v>56</v>
      </c>
      <c r="B67" t="s">
        <v>314</v>
      </c>
      <c r="C67">
        <v>97810</v>
      </c>
      <c r="D67" t="s">
        <v>231</v>
      </c>
      <c r="E67" t="s">
        <v>285</v>
      </c>
      <c r="F67">
        <v>7.3333333333316375E-3</v>
      </c>
    </row>
    <row r="68" spans="1:6" x14ac:dyDescent="0.3">
      <c r="A68" t="s">
        <v>56</v>
      </c>
      <c r="B68" t="s">
        <v>314</v>
      </c>
      <c r="C68">
        <v>97682</v>
      </c>
      <c r="D68" t="s">
        <v>214</v>
      </c>
      <c r="E68" t="s">
        <v>286</v>
      </c>
      <c r="F68">
        <v>0.21929629629629943</v>
      </c>
    </row>
    <row r="69" spans="1:6" x14ac:dyDescent="0.3">
      <c r="A69" t="s">
        <v>56</v>
      </c>
      <c r="B69" t="s">
        <v>314</v>
      </c>
      <c r="C69">
        <v>96607</v>
      </c>
      <c r="D69" t="s">
        <v>121</v>
      </c>
      <c r="E69" t="s">
        <v>255</v>
      </c>
      <c r="F69">
        <v>0.23533333333333672</v>
      </c>
    </row>
    <row r="70" spans="1:6" x14ac:dyDescent="0.3">
      <c r="A70" t="s">
        <v>56</v>
      </c>
      <c r="B70" t="s">
        <v>314</v>
      </c>
      <c r="C70">
        <v>96733</v>
      </c>
      <c r="D70" t="s">
        <v>131</v>
      </c>
      <c r="E70" t="s">
        <v>287</v>
      </c>
      <c r="F70">
        <v>0.26499999999999702</v>
      </c>
    </row>
    <row r="71" spans="1:6" x14ac:dyDescent="0.3">
      <c r="A71" t="s">
        <v>56</v>
      </c>
      <c r="B71" t="s">
        <v>314</v>
      </c>
      <c r="C71">
        <v>96529</v>
      </c>
      <c r="D71" t="s">
        <v>112</v>
      </c>
      <c r="E71" t="s">
        <v>269</v>
      </c>
      <c r="F71">
        <v>0.28757142857142526</v>
      </c>
    </row>
    <row r="72" spans="1:6" x14ac:dyDescent="0.3">
      <c r="A72" t="s">
        <v>56</v>
      </c>
      <c r="B72" t="s">
        <v>317</v>
      </c>
      <c r="C72">
        <v>96011</v>
      </c>
      <c r="D72" t="s">
        <v>67</v>
      </c>
      <c r="E72" t="s">
        <v>288</v>
      </c>
      <c r="F72">
        <v>0.90599999999999881</v>
      </c>
    </row>
    <row r="73" spans="1:6" x14ac:dyDescent="0.3">
      <c r="A73" t="s">
        <v>56</v>
      </c>
      <c r="B73" t="s">
        <v>317</v>
      </c>
      <c r="C73">
        <v>96195</v>
      </c>
      <c r="D73" t="s">
        <v>94</v>
      </c>
      <c r="E73" t="s">
        <v>5</v>
      </c>
      <c r="F73">
        <v>0.88800000000000168</v>
      </c>
    </row>
    <row r="74" spans="1:6" x14ac:dyDescent="0.3">
      <c r="A74" t="s">
        <v>56</v>
      </c>
      <c r="B74" t="s">
        <v>317</v>
      </c>
      <c r="C74">
        <v>96191</v>
      </c>
      <c r="D74" t="s">
        <v>93</v>
      </c>
      <c r="E74" t="s">
        <v>289</v>
      </c>
      <c r="F74">
        <v>0.82600000000000051</v>
      </c>
    </row>
    <row r="75" spans="1:6" x14ac:dyDescent="0.3">
      <c r="A75" t="s">
        <v>56</v>
      </c>
      <c r="B75" t="s">
        <v>317</v>
      </c>
      <c r="C75">
        <v>97180</v>
      </c>
      <c r="D75" t="s">
        <v>181</v>
      </c>
      <c r="E75" t="s">
        <v>251</v>
      </c>
      <c r="F75">
        <v>0.68800000000000239</v>
      </c>
    </row>
    <row r="76" spans="1:6" x14ac:dyDescent="0.3">
      <c r="A76" t="s">
        <v>56</v>
      </c>
      <c r="B76" t="s">
        <v>317</v>
      </c>
      <c r="C76">
        <v>97072</v>
      </c>
      <c r="D76" t="s">
        <v>171</v>
      </c>
      <c r="E76" t="s">
        <v>290</v>
      </c>
      <c r="F76">
        <v>0.64499999999999957</v>
      </c>
    </row>
    <row r="77" spans="1:6" x14ac:dyDescent="0.3">
      <c r="A77" t="s">
        <v>56</v>
      </c>
      <c r="B77" t="s">
        <v>318</v>
      </c>
      <c r="C77">
        <v>97340</v>
      </c>
      <c r="D77" t="s">
        <v>198</v>
      </c>
      <c r="E77" t="s">
        <v>246</v>
      </c>
      <c r="F77">
        <v>-1.4200000000000017</v>
      </c>
    </row>
    <row r="78" spans="1:6" x14ac:dyDescent="0.3">
      <c r="A78" t="s">
        <v>56</v>
      </c>
      <c r="B78" t="s">
        <v>318</v>
      </c>
      <c r="C78">
        <v>97380</v>
      </c>
      <c r="D78" t="s">
        <v>203</v>
      </c>
      <c r="E78" t="s">
        <v>265</v>
      </c>
      <c r="F78">
        <v>-1.3319999999999972</v>
      </c>
    </row>
    <row r="79" spans="1:6" x14ac:dyDescent="0.3">
      <c r="A79" t="s">
        <v>56</v>
      </c>
      <c r="B79" t="s">
        <v>318</v>
      </c>
      <c r="C79">
        <v>97378</v>
      </c>
      <c r="D79" t="s">
        <v>202</v>
      </c>
      <c r="E79" t="s">
        <v>274</v>
      </c>
      <c r="F79">
        <v>-1.2940000000000005</v>
      </c>
    </row>
    <row r="80" spans="1:6" x14ac:dyDescent="0.3">
      <c r="A80" t="s">
        <v>56</v>
      </c>
      <c r="B80" t="s">
        <v>318</v>
      </c>
      <c r="C80">
        <v>97790</v>
      </c>
      <c r="D80" t="s">
        <v>229</v>
      </c>
      <c r="E80" t="s">
        <v>266</v>
      </c>
      <c r="F80">
        <v>-1.1539999999999999</v>
      </c>
    </row>
    <row r="81" spans="1:6" x14ac:dyDescent="0.3">
      <c r="A81" t="s">
        <v>56</v>
      </c>
      <c r="B81" t="s">
        <v>318</v>
      </c>
      <c r="C81">
        <v>97682</v>
      </c>
      <c r="D81" t="s">
        <v>214</v>
      </c>
      <c r="E81" t="s">
        <v>286</v>
      </c>
      <c r="F81">
        <v>-0.9930000000000021</v>
      </c>
    </row>
    <row r="82" spans="1:6" x14ac:dyDescent="0.3">
      <c r="A82" t="s">
        <v>56</v>
      </c>
      <c r="B82" t="s">
        <v>315</v>
      </c>
      <c r="C82">
        <v>96937</v>
      </c>
      <c r="D82" t="s">
        <v>155</v>
      </c>
      <c r="E82" t="s">
        <v>291</v>
      </c>
      <c r="F82">
        <v>29.434000000000001</v>
      </c>
    </row>
    <row r="83" spans="1:6" x14ac:dyDescent="0.3">
      <c r="A83" t="s">
        <v>56</v>
      </c>
      <c r="B83" t="s">
        <v>315</v>
      </c>
      <c r="C83">
        <v>97086</v>
      </c>
      <c r="D83" t="s">
        <v>172</v>
      </c>
      <c r="E83" t="s">
        <v>247</v>
      </c>
      <c r="F83">
        <v>29.216000000000001</v>
      </c>
    </row>
    <row r="84" spans="1:6" x14ac:dyDescent="0.3">
      <c r="A84" t="s">
        <v>56</v>
      </c>
      <c r="B84" t="s">
        <v>315</v>
      </c>
      <c r="C84">
        <v>97730</v>
      </c>
      <c r="D84" t="s">
        <v>225</v>
      </c>
      <c r="E84" t="s">
        <v>257</v>
      </c>
      <c r="F84">
        <v>29.146000000000001</v>
      </c>
    </row>
    <row r="85" spans="1:6" x14ac:dyDescent="0.3">
      <c r="A85" t="s">
        <v>56</v>
      </c>
      <c r="B85" t="s">
        <v>315</v>
      </c>
      <c r="C85">
        <v>96033</v>
      </c>
      <c r="D85" t="s">
        <v>71</v>
      </c>
      <c r="E85" t="s">
        <v>267</v>
      </c>
      <c r="F85">
        <v>29.111000000000001</v>
      </c>
    </row>
    <row r="86" spans="1:6" x14ac:dyDescent="0.3">
      <c r="A86" t="s">
        <v>56</v>
      </c>
      <c r="B86" t="s">
        <v>315</v>
      </c>
      <c r="C86">
        <v>96089</v>
      </c>
      <c r="D86" t="s">
        <v>81</v>
      </c>
      <c r="E86" t="s">
        <v>272</v>
      </c>
      <c r="F86">
        <v>29.103000000000002</v>
      </c>
    </row>
    <row r="87" spans="1:6" x14ac:dyDescent="0.3">
      <c r="A87" t="s">
        <v>56</v>
      </c>
      <c r="B87" t="s">
        <v>316</v>
      </c>
      <c r="C87">
        <v>97780</v>
      </c>
      <c r="D87" t="s">
        <v>228</v>
      </c>
      <c r="E87" t="s">
        <v>31</v>
      </c>
      <c r="F87">
        <v>19.475000000000001</v>
      </c>
    </row>
    <row r="88" spans="1:6" x14ac:dyDescent="0.3">
      <c r="A88" t="s">
        <v>56</v>
      </c>
      <c r="B88" t="s">
        <v>316</v>
      </c>
      <c r="C88">
        <v>96043</v>
      </c>
      <c r="D88" t="s">
        <v>75</v>
      </c>
      <c r="E88" t="s">
        <v>278</v>
      </c>
      <c r="F88">
        <v>19.803999999999998</v>
      </c>
    </row>
    <row r="89" spans="1:6" x14ac:dyDescent="0.3">
      <c r="A89" t="s">
        <v>56</v>
      </c>
      <c r="B89" t="s">
        <v>316</v>
      </c>
      <c r="C89">
        <v>97686</v>
      </c>
      <c r="D89" t="s">
        <v>216</v>
      </c>
      <c r="E89" t="s">
        <v>279</v>
      </c>
      <c r="F89">
        <v>20.593</v>
      </c>
    </row>
    <row r="90" spans="1:6" x14ac:dyDescent="0.3">
      <c r="A90" t="s">
        <v>56</v>
      </c>
      <c r="B90" t="s">
        <v>316</v>
      </c>
      <c r="C90">
        <v>97284</v>
      </c>
      <c r="D90" t="s">
        <v>194</v>
      </c>
      <c r="E90" t="s">
        <v>280</v>
      </c>
      <c r="F90">
        <v>20.667999999999999</v>
      </c>
    </row>
    <row r="91" spans="1:6" x14ac:dyDescent="0.3">
      <c r="A91" t="s">
        <v>56</v>
      </c>
      <c r="B91" t="s">
        <v>316</v>
      </c>
      <c r="C91">
        <v>96751</v>
      </c>
      <c r="D91" t="s">
        <v>138</v>
      </c>
      <c r="E91" t="s">
        <v>281</v>
      </c>
      <c r="F91">
        <v>21.677</v>
      </c>
    </row>
    <row r="92" spans="1:6" x14ac:dyDescent="0.3">
      <c r="A92" t="s">
        <v>57</v>
      </c>
      <c r="B92" t="s">
        <v>313</v>
      </c>
      <c r="C92">
        <v>96695</v>
      </c>
      <c r="D92" t="s">
        <v>130</v>
      </c>
      <c r="E92" t="s">
        <v>249</v>
      </c>
      <c r="F92">
        <v>2.2087142857142901</v>
      </c>
    </row>
    <row r="93" spans="1:6" x14ac:dyDescent="0.3">
      <c r="A93" t="s">
        <v>57</v>
      </c>
      <c r="B93" t="s">
        <v>313</v>
      </c>
      <c r="C93">
        <v>96595</v>
      </c>
      <c r="D93" t="s">
        <v>120</v>
      </c>
      <c r="E93" t="s">
        <v>292</v>
      </c>
      <c r="F93">
        <v>1.7046666666666717</v>
      </c>
    </row>
    <row r="94" spans="1:6" x14ac:dyDescent="0.3">
      <c r="A94" t="s">
        <v>57</v>
      </c>
      <c r="B94" t="s">
        <v>313</v>
      </c>
      <c r="C94">
        <v>96031</v>
      </c>
      <c r="D94" t="s">
        <v>70</v>
      </c>
      <c r="E94" t="s">
        <v>267</v>
      </c>
      <c r="F94">
        <v>1.5386666666666677</v>
      </c>
    </row>
    <row r="95" spans="1:6" x14ac:dyDescent="0.3">
      <c r="A95" t="s">
        <v>57</v>
      </c>
      <c r="B95" t="s">
        <v>313</v>
      </c>
      <c r="C95">
        <v>96633</v>
      </c>
      <c r="D95" t="s">
        <v>123</v>
      </c>
      <c r="E95" t="s">
        <v>293</v>
      </c>
      <c r="F95">
        <v>1.5363333333333351</v>
      </c>
    </row>
    <row r="96" spans="1:6" x14ac:dyDescent="0.3">
      <c r="A96" t="s">
        <v>57</v>
      </c>
      <c r="B96" t="s">
        <v>313</v>
      </c>
      <c r="C96">
        <v>96009</v>
      </c>
      <c r="D96" t="s">
        <v>66</v>
      </c>
      <c r="E96" t="s">
        <v>294</v>
      </c>
      <c r="F96">
        <v>1.5203333333333404</v>
      </c>
    </row>
    <row r="97" spans="1:6" x14ac:dyDescent="0.3">
      <c r="A97" t="s">
        <v>57</v>
      </c>
      <c r="B97" t="s">
        <v>314</v>
      </c>
      <c r="C97">
        <v>97810</v>
      </c>
      <c r="D97" t="s">
        <v>231</v>
      </c>
      <c r="E97" t="s">
        <v>285</v>
      </c>
      <c r="F97">
        <v>-0.51533333333333431</v>
      </c>
    </row>
    <row r="98" spans="1:6" x14ac:dyDescent="0.3">
      <c r="A98" t="s">
        <v>57</v>
      </c>
      <c r="B98" t="s">
        <v>314</v>
      </c>
      <c r="C98">
        <v>97182</v>
      </c>
      <c r="D98" t="s">
        <v>182</v>
      </c>
      <c r="E98" t="s">
        <v>251</v>
      </c>
      <c r="F98">
        <v>0.15428571428572013</v>
      </c>
    </row>
    <row r="99" spans="1:6" x14ac:dyDescent="0.3">
      <c r="A99" t="s">
        <v>57</v>
      </c>
      <c r="B99" t="s">
        <v>314</v>
      </c>
      <c r="C99">
        <v>97900</v>
      </c>
      <c r="D99" t="s">
        <v>234</v>
      </c>
      <c r="E99" t="s">
        <v>295</v>
      </c>
      <c r="F99">
        <v>0.19300000000000139</v>
      </c>
    </row>
    <row r="100" spans="1:6" x14ac:dyDescent="0.3">
      <c r="A100" t="s">
        <v>57</v>
      </c>
      <c r="B100" t="s">
        <v>314</v>
      </c>
      <c r="C100">
        <v>96987</v>
      </c>
      <c r="D100" t="s">
        <v>162</v>
      </c>
      <c r="E100" t="s">
        <v>273</v>
      </c>
      <c r="F100">
        <v>0.21696551724137692</v>
      </c>
    </row>
    <row r="101" spans="1:6" x14ac:dyDescent="0.3">
      <c r="A101" t="s">
        <v>57</v>
      </c>
      <c r="B101" t="s">
        <v>314</v>
      </c>
      <c r="C101">
        <v>97748</v>
      </c>
      <c r="D101" t="s">
        <v>226</v>
      </c>
      <c r="E101" t="s">
        <v>296</v>
      </c>
      <c r="F101">
        <v>0.29627586206896339</v>
      </c>
    </row>
    <row r="102" spans="1:6" x14ac:dyDescent="0.3">
      <c r="A102" t="s">
        <v>57</v>
      </c>
      <c r="B102" t="s">
        <v>317</v>
      </c>
      <c r="C102">
        <v>96791</v>
      </c>
      <c r="D102" t="s">
        <v>141</v>
      </c>
      <c r="E102" t="s">
        <v>297</v>
      </c>
      <c r="F102">
        <v>1.2980000000000018</v>
      </c>
    </row>
    <row r="103" spans="1:6" x14ac:dyDescent="0.3">
      <c r="A103" t="s">
        <v>57</v>
      </c>
      <c r="B103" t="s">
        <v>317</v>
      </c>
      <c r="C103">
        <v>96001</v>
      </c>
      <c r="D103" t="s">
        <v>54</v>
      </c>
      <c r="E103" t="s">
        <v>256</v>
      </c>
      <c r="F103">
        <v>1.2010000000000005</v>
      </c>
    </row>
    <row r="104" spans="1:6" x14ac:dyDescent="0.3">
      <c r="A104" t="s">
        <v>57</v>
      </c>
      <c r="B104" t="s">
        <v>317</v>
      </c>
      <c r="C104">
        <v>96793</v>
      </c>
      <c r="D104" t="s">
        <v>142</v>
      </c>
      <c r="E104" t="s">
        <v>261</v>
      </c>
      <c r="F104">
        <v>1.0689999999999991</v>
      </c>
    </row>
    <row r="105" spans="1:6" x14ac:dyDescent="0.3">
      <c r="A105" t="s">
        <v>57</v>
      </c>
      <c r="B105" t="s">
        <v>317</v>
      </c>
      <c r="C105">
        <v>96035</v>
      </c>
      <c r="D105" t="s">
        <v>72</v>
      </c>
      <c r="E105" t="s">
        <v>298</v>
      </c>
      <c r="F105">
        <v>1.0510000000000019</v>
      </c>
    </row>
    <row r="106" spans="1:6" x14ac:dyDescent="0.3">
      <c r="A106" t="s">
        <v>57</v>
      </c>
      <c r="B106" t="s">
        <v>317</v>
      </c>
      <c r="C106">
        <v>96741</v>
      </c>
      <c r="D106" t="s">
        <v>135</v>
      </c>
      <c r="E106" t="s">
        <v>299</v>
      </c>
      <c r="F106">
        <v>1.0280000000000022</v>
      </c>
    </row>
    <row r="107" spans="1:6" x14ac:dyDescent="0.3">
      <c r="A107" t="s">
        <v>57</v>
      </c>
      <c r="B107" t="s">
        <v>318</v>
      </c>
      <c r="C107">
        <v>97730</v>
      </c>
      <c r="D107" t="s">
        <v>225</v>
      </c>
      <c r="E107" t="s">
        <v>257</v>
      </c>
      <c r="F107">
        <v>-1.2660000000000018</v>
      </c>
    </row>
    <row r="108" spans="1:6" x14ac:dyDescent="0.3">
      <c r="A108" t="s">
        <v>57</v>
      </c>
      <c r="B108" t="s">
        <v>318</v>
      </c>
      <c r="C108">
        <v>97722</v>
      </c>
      <c r="D108" t="s">
        <v>222</v>
      </c>
      <c r="E108" t="s">
        <v>266</v>
      </c>
      <c r="F108">
        <v>-0.78399999999999892</v>
      </c>
    </row>
    <row r="109" spans="1:6" x14ac:dyDescent="0.3">
      <c r="A109" t="s">
        <v>57</v>
      </c>
      <c r="B109" t="s">
        <v>318</v>
      </c>
      <c r="C109">
        <v>97724</v>
      </c>
      <c r="D109" t="s">
        <v>223</v>
      </c>
      <c r="E109" t="s">
        <v>257</v>
      </c>
      <c r="F109">
        <v>-0.69600000000000151</v>
      </c>
    </row>
    <row r="110" spans="1:6" x14ac:dyDescent="0.3">
      <c r="A110" t="s">
        <v>57</v>
      </c>
      <c r="B110" t="s">
        <v>318</v>
      </c>
      <c r="C110">
        <v>97748</v>
      </c>
      <c r="D110" t="s">
        <v>226</v>
      </c>
      <c r="E110" t="s">
        <v>296</v>
      </c>
      <c r="F110">
        <v>-0.63500000000000156</v>
      </c>
    </row>
    <row r="111" spans="1:6" x14ac:dyDescent="0.3">
      <c r="A111" t="s">
        <v>57</v>
      </c>
      <c r="B111" t="s">
        <v>318</v>
      </c>
      <c r="C111">
        <v>97600</v>
      </c>
      <c r="D111" t="s">
        <v>212</v>
      </c>
      <c r="E111" t="s">
        <v>282</v>
      </c>
      <c r="F111">
        <v>-0.53400000000000247</v>
      </c>
    </row>
    <row r="112" spans="1:6" x14ac:dyDescent="0.3">
      <c r="A112" t="s">
        <v>57</v>
      </c>
      <c r="B112" t="s">
        <v>315</v>
      </c>
      <c r="C112">
        <v>96937</v>
      </c>
      <c r="D112" t="s">
        <v>155</v>
      </c>
      <c r="E112" t="s">
        <v>291</v>
      </c>
      <c r="F112">
        <v>29.754000000000001</v>
      </c>
    </row>
    <row r="113" spans="1:6" x14ac:dyDescent="0.3">
      <c r="A113" t="s">
        <v>57</v>
      </c>
      <c r="B113" t="s">
        <v>315</v>
      </c>
      <c r="C113">
        <v>96741</v>
      </c>
      <c r="D113" t="s">
        <v>135</v>
      </c>
      <c r="E113" t="s">
        <v>299</v>
      </c>
      <c r="F113">
        <v>29.672000000000001</v>
      </c>
    </row>
    <row r="114" spans="1:6" x14ac:dyDescent="0.3">
      <c r="A114" t="s">
        <v>57</v>
      </c>
      <c r="B114" t="s">
        <v>315</v>
      </c>
      <c r="C114">
        <v>96837</v>
      </c>
      <c r="D114" t="s">
        <v>147</v>
      </c>
      <c r="E114" t="s">
        <v>300</v>
      </c>
      <c r="F114">
        <v>29.5</v>
      </c>
    </row>
    <row r="115" spans="1:6" x14ac:dyDescent="0.3">
      <c r="A115" t="s">
        <v>57</v>
      </c>
      <c r="B115" t="s">
        <v>315</v>
      </c>
      <c r="C115">
        <v>96033</v>
      </c>
      <c r="D115" t="s">
        <v>71</v>
      </c>
      <c r="E115" t="s">
        <v>267</v>
      </c>
      <c r="F115">
        <v>29.437999999999999</v>
      </c>
    </row>
    <row r="116" spans="1:6" x14ac:dyDescent="0.3">
      <c r="A116" t="s">
        <v>57</v>
      </c>
      <c r="B116" t="s">
        <v>315</v>
      </c>
      <c r="C116">
        <v>96745</v>
      </c>
      <c r="D116" t="s">
        <v>136</v>
      </c>
      <c r="E116" t="s">
        <v>301</v>
      </c>
      <c r="F116">
        <v>29.433</v>
      </c>
    </row>
    <row r="117" spans="1:6" x14ac:dyDescent="0.3">
      <c r="A117" t="s">
        <v>57</v>
      </c>
      <c r="B117" t="s">
        <v>316</v>
      </c>
      <c r="C117">
        <v>96043</v>
      </c>
      <c r="D117" t="s">
        <v>75</v>
      </c>
      <c r="E117" t="s">
        <v>278</v>
      </c>
      <c r="F117">
        <v>20.507999999999999</v>
      </c>
    </row>
    <row r="118" spans="1:6" x14ac:dyDescent="0.3">
      <c r="A118" t="s">
        <v>57</v>
      </c>
      <c r="B118" t="s">
        <v>316</v>
      </c>
      <c r="C118">
        <v>97686</v>
      </c>
      <c r="D118" t="s">
        <v>216</v>
      </c>
      <c r="E118" t="s">
        <v>279</v>
      </c>
      <c r="F118">
        <v>20.675000000000001</v>
      </c>
    </row>
    <row r="119" spans="1:6" x14ac:dyDescent="0.3">
      <c r="A119" t="s">
        <v>57</v>
      </c>
      <c r="B119" t="s">
        <v>316</v>
      </c>
      <c r="C119">
        <v>97284</v>
      </c>
      <c r="D119" t="s">
        <v>194</v>
      </c>
      <c r="E119" t="s">
        <v>280</v>
      </c>
      <c r="F119">
        <v>21.113</v>
      </c>
    </row>
    <row r="120" spans="1:6" x14ac:dyDescent="0.3">
      <c r="A120" t="s">
        <v>57</v>
      </c>
      <c r="B120" t="s">
        <v>316</v>
      </c>
      <c r="C120">
        <v>96751</v>
      </c>
      <c r="D120" t="s">
        <v>138</v>
      </c>
      <c r="E120" t="s">
        <v>281</v>
      </c>
      <c r="F120">
        <v>22.544</v>
      </c>
    </row>
    <row r="121" spans="1:6" x14ac:dyDescent="0.3">
      <c r="A121" t="s">
        <v>57</v>
      </c>
      <c r="B121" t="s">
        <v>316</v>
      </c>
      <c r="C121">
        <v>96945</v>
      </c>
      <c r="D121" t="s">
        <v>158</v>
      </c>
      <c r="E121" t="s">
        <v>302</v>
      </c>
      <c r="F121">
        <v>22.943999999999999</v>
      </c>
    </row>
    <row r="122" spans="1:6" x14ac:dyDescent="0.3">
      <c r="A122" t="s">
        <v>58</v>
      </c>
      <c r="B122" t="s">
        <v>313</v>
      </c>
      <c r="C122">
        <v>96695</v>
      </c>
      <c r="D122" t="s">
        <v>130</v>
      </c>
      <c r="E122" t="s">
        <v>249</v>
      </c>
      <c r="F122">
        <v>1.8788571428571395</v>
      </c>
    </row>
    <row r="123" spans="1:6" x14ac:dyDescent="0.3">
      <c r="A123" t="s">
        <v>58</v>
      </c>
      <c r="B123" t="s">
        <v>313</v>
      </c>
      <c r="C123">
        <v>96783</v>
      </c>
      <c r="D123" t="s">
        <v>140</v>
      </c>
      <c r="E123" t="s">
        <v>303</v>
      </c>
      <c r="F123">
        <v>1.6796666666666695</v>
      </c>
    </row>
    <row r="124" spans="1:6" x14ac:dyDescent="0.3">
      <c r="A124" t="s">
        <v>58</v>
      </c>
      <c r="B124" t="s">
        <v>313</v>
      </c>
      <c r="C124">
        <v>96791</v>
      </c>
      <c r="D124" t="s">
        <v>141</v>
      </c>
      <c r="E124" t="s">
        <v>297</v>
      </c>
      <c r="F124">
        <v>1.562333333333342</v>
      </c>
    </row>
    <row r="125" spans="1:6" x14ac:dyDescent="0.3">
      <c r="A125" t="s">
        <v>58</v>
      </c>
      <c r="B125" t="s">
        <v>313</v>
      </c>
      <c r="C125">
        <v>96733</v>
      </c>
      <c r="D125" t="s">
        <v>131</v>
      </c>
      <c r="E125" t="s">
        <v>287</v>
      </c>
      <c r="F125">
        <v>1.5610000000000035</v>
      </c>
    </row>
    <row r="126" spans="1:6" x14ac:dyDescent="0.3">
      <c r="A126" t="s">
        <v>58</v>
      </c>
      <c r="B126" t="s">
        <v>313</v>
      </c>
      <c r="C126">
        <v>96835</v>
      </c>
      <c r="D126" t="s">
        <v>146</v>
      </c>
      <c r="E126" t="s">
        <v>300</v>
      </c>
      <c r="F126">
        <v>1.5289999999999964</v>
      </c>
    </row>
    <row r="127" spans="1:6" x14ac:dyDescent="0.3">
      <c r="A127" t="s">
        <v>58</v>
      </c>
      <c r="B127" t="s">
        <v>314</v>
      </c>
      <c r="C127">
        <v>97810</v>
      </c>
      <c r="D127" t="s">
        <v>231</v>
      </c>
      <c r="E127" t="s">
        <v>285</v>
      </c>
      <c r="F127">
        <v>-0.25079310344827022</v>
      </c>
    </row>
    <row r="128" spans="1:6" x14ac:dyDescent="0.3">
      <c r="A128" t="s">
        <v>58</v>
      </c>
      <c r="B128" t="s">
        <v>314</v>
      </c>
      <c r="C128">
        <v>97980</v>
      </c>
      <c r="D128" t="s">
        <v>236</v>
      </c>
      <c r="E128" t="s">
        <v>304</v>
      </c>
      <c r="F128">
        <v>-6.9307692307692292E-2</v>
      </c>
    </row>
    <row r="129" spans="1:6" x14ac:dyDescent="0.3">
      <c r="A129" t="s">
        <v>58</v>
      </c>
      <c r="B129" t="s">
        <v>314</v>
      </c>
      <c r="C129">
        <v>96109</v>
      </c>
      <c r="D129" t="s">
        <v>84</v>
      </c>
      <c r="E129" t="s">
        <v>252</v>
      </c>
      <c r="F129">
        <v>-5.9000000000004604E-2</v>
      </c>
    </row>
    <row r="130" spans="1:6" x14ac:dyDescent="0.3">
      <c r="A130" t="s">
        <v>58</v>
      </c>
      <c r="B130" t="s">
        <v>314</v>
      </c>
      <c r="C130">
        <v>97182</v>
      </c>
      <c r="D130" t="s">
        <v>182</v>
      </c>
      <c r="E130" t="s">
        <v>251</v>
      </c>
      <c r="F130">
        <v>-7.1428571428562293E-3</v>
      </c>
    </row>
    <row r="131" spans="1:6" x14ac:dyDescent="0.3">
      <c r="A131" t="s">
        <v>58</v>
      </c>
      <c r="B131" t="s">
        <v>314</v>
      </c>
      <c r="C131">
        <v>97700</v>
      </c>
      <c r="D131" t="s">
        <v>221</v>
      </c>
      <c r="E131" t="s">
        <v>32</v>
      </c>
      <c r="F131">
        <v>6.6703703703709039E-2</v>
      </c>
    </row>
    <row r="132" spans="1:6" x14ac:dyDescent="0.3">
      <c r="A132" t="s">
        <v>58</v>
      </c>
      <c r="B132" t="s">
        <v>317</v>
      </c>
      <c r="C132">
        <v>97012</v>
      </c>
      <c r="D132" t="s">
        <v>165</v>
      </c>
      <c r="E132" t="s">
        <v>305</v>
      </c>
      <c r="F132">
        <v>0.9880000000000031</v>
      </c>
    </row>
    <row r="133" spans="1:6" x14ac:dyDescent="0.3">
      <c r="A133" t="s">
        <v>58</v>
      </c>
      <c r="B133" t="s">
        <v>317</v>
      </c>
      <c r="C133">
        <v>96733</v>
      </c>
      <c r="D133" t="s">
        <v>131</v>
      </c>
      <c r="E133" t="s">
        <v>287</v>
      </c>
      <c r="F133">
        <v>0.9410000000000025</v>
      </c>
    </row>
    <row r="134" spans="1:6" x14ac:dyDescent="0.3">
      <c r="A134" t="s">
        <v>58</v>
      </c>
      <c r="B134" t="s">
        <v>317</v>
      </c>
      <c r="C134">
        <v>97014</v>
      </c>
      <c r="D134" t="s">
        <v>166</v>
      </c>
      <c r="E134" t="s">
        <v>306</v>
      </c>
      <c r="F134">
        <v>0.91000000000000014</v>
      </c>
    </row>
    <row r="135" spans="1:6" x14ac:dyDescent="0.3">
      <c r="A135" t="s">
        <v>58</v>
      </c>
      <c r="B135" t="s">
        <v>317</v>
      </c>
      <c r="C135">
        <v>96925</v>
      </c>
      <c r="D135" t="s">
        <v>152</v>
      </c>
      <c r="E135" t="s">
        <v>263</v>
      </c>
      <c r="F135">
        <v>0.89900000000000091</v>
      </c>
    </row>
    <row r="136" spans="1:6" x14ac:dyDescent="0.3">
      <c r="A136" t="s">
        <v>58</v>
      </c>
      <c r="B136" t="s">
        <v>317</v>
      </c>
      <c r="C136">
        <v>97048</v>
      </c>
      <c r="D136" t="s">
        <v>169</v>
      </c>
      <c r="E136" t="s">
        <v>21</v>
      </c>
      <c r="F136">
        <v>0.75900000000000034</v>
      </c>
    </row>
    <row r="137" spans="1:6" x14ac:dyDescent="0.3">
      <c r="A137" t="s">
        <v>58</v>
      </c>
      <c r="B137" t="s">
        <v>318</v>
      </c>
      <c r="C137">
        <v>96859</v>
      </c>
      <c r="D137" t="s">
        <v>151</v>
      </c>
      <c r="E137" t="s">
        <v>307</v>
      </c>
      <c r="F137">
        <v>-1.0150000000000006</v>
      </c>
    </row>
    <row r="138" spans="1:6" x14ac:dyDescent="0.3">
      <c r="A138" t="s">
        <v>58</v>
      </c>
      <c r="B138" t="s">
        <v>318</v>
      </c>
      <c r="C138">
        <v>97086</v>
      </c>
      <c r="D138" t="s">
        <v>172</v>
      </c>
      <c r="E138" t="s">
        <v>247</v>
      </c>
      <c r="F138">
        <v>-0.92900000000000205</v>
      </c>
    </row>
    <row r="139" spans="1:6" x14ac:dyDescent="0.3">
      <c r="A139" t="s">
        <v>58</v>
      </c>
      <c r="B139" t="s">
        <v>318</v>
      </c>
      <c r="C139">
        <v>96805</v>
      </c>
      <c r="D139" t="s">
        <v>144</v>
      </c>
      <c r="E139" t="s">
        <v>308</v>
      </c>
      <c r="F139">
        <v>-0.78699999999999903</v>
      </c>
    </row>
    <row r="140" spans="1:6" x14ac:dyDescent="0.3">
      <c r="A140" t="s">
        <v>58</v>
      </c>
      <c r="B140" t="s">
        <v>318</v>
      </c>
      <c r="C140">
        <v>96087</v>
      </c>
      <c r="D140" t="s">
        <v>80</v>
      </c>
      <c r="E140" t="s">
        <v>270</v>
      </c>
      <c r="F140">
        <v>-0.74500000000000099</v>
      </c>
    </row>
    <row r="141" spans="1:6" x14ac:dyDescent="0.3">
      <c r="A141" t="s">
        <v>58</v>
      </c>
      <c r="B141" t="s">
        <v>318</v>
      </c>
      <c r="C141">
        <v>97760</v>
      </c>
      <c r="D141" t="s">
        <v>227</v>
      </c>
      <c r="E141" t="s">
        <v>276</v>
      </c>
      <c r="F141">
        <v>-0.73399999999999821</v>
      </c>
    </row>
    <row r="142" spans="1:6" x14ac:dyDescent="0.3">
      <c r="A142" t="s">
        <v>58</v>
      </c>
      <c r="B142" t="s">
        <v>315</v>
      </c>
      <c r="C142">
        <v>96741</v>
      </c>
      <c r="D142" t="s">
        <v>135</v>
      </c>
      <c r="E142" t="s">
        <v>299</v>
      </c>
      <c r="F142">
        <v>30.277000000000001</v>
      </c>
    </row>
    <row r="143" spans="1:6" x14ac:dyDescent="0.3">
      <c r="A143" t="s">
        <v>58</v>
      </c>
      <c r="B143" t="s">
        <v>315</v>
      </c>
      <c r="C143">
        <v>96745</v>
      </c>
      <c r="D143" t="s">
        <v>136</v>
      </c>
      <c r="E143" t="s">
        <v>301</v>
      </c>
      <c r="F143">
        <v>30.126999999999999</v>
      </c>
    </row>
    <row r="144" spans="1:6" x14ac:dyDescent="0.3">
      <c r="A144" t="s">
        <v>58</v>
      </c>
      <c r="B144" t="s">
        <v>315</v>
      </c>
      <c r="C144">
        <v>96937</v>
      </c>
      <c r="D144" t="s">
        <v>155</v>
      </c>
      <c r="E144" t="s">
        <v>291</v>
      </c>
      <c r="F144">
        <v>30.071000000000002</v>
      </c>
    </row>
    <row r="145" spans="1:6" x14ac:dyDescent="0.3">
      <c r="A145" t="s">
        <v>58</v>
      </c>
      <c r="B145" t="s">
        <v>315</v>
      </c>
      <c r="C145">
        <v>96835</v>
      </c>
      <c r="D145" t="s">
        <v>146</v>
      </c>
      <c r="E145" t="s">
        <v>300</v>
      </c>
      <c r="F145">
        <v>29.978999999999999</v>
      </c>
    </row>
    <row r="146" spans="1:6" x14ac:dyDescent="0.3">
      <c r="A146" t="s">
        <v>58</v>
      </c>
      <c r="B146" t="s">
        <v>315</v>
      </c>
      <c r="C146">
        <v>96925</v>
      </c>
      <c r="D146" t="s">
        <v>152</v>
      </c>
      <c r="E146" t="s">
        <v>263</v>
      </c>
      <c r="F146">
        <v>29.945</v>
      </c>
    </row>
    <row r="147" spans="1:6" x14ac:dyDescent="0.3">
      <c r="A147" t="s">
        <v>58</v>
      </c>
      <c r="B147" t="s">
        <v>316</v>
      </c>
      <c r="C147">
        <v>97686</v>
      </c>
      <c r="D147" t="s">
        <v>216</v>
      </c>
      <c r="E147" t="s">
        <v>279</v>
      </c>
      <c r="F147">
        <v>20.574000000000002</v>
      </c>
    </row>
    <row r="148" spans="1:6" x14ac:dyDescent="0.3">
      <c r="A148" t="s">
        <v>58</v>
      </c>
      <c r="B148" t="s">
        <v>316</v>
      </c>
      <c r="C148">
        <v>96043</v>
      </c>
      <c r="D148" t="s">
        <v>75</v>
      </c>
      <c r="E148" t="s">
        <v>278</v>
      </c>
      <c r="F148">
        <v>20.577999999999999</v>
      </c>
    </row>
    <row r="149" spans="1:6" x14ac:dyDescent="0.3">
      <c r="A149" t="s">
        <v>58</v>
      </c>
      <c r="B149" t="s">
        <v>316</v>
      </c>
      <c r="C149">
        <v>97284</v>
      </c>
      <c r="D149" t="s">
        <v>194</v>
      </c>
      <c r="E149" t="s">
        <v>280</v>
      </c>
      <c r="F149">
        <v>20.777000000000001</v>
      </c>
    </row>
    <row r="150" spans="1:6" x14ac:dyDescent="0.3">
      <c r="A150" t="s">
        <v>58</v>
      </c>
      <c r="B150" t="s">
        <v>316</v>
      </c>
      <c r="C150">
        <v>96751</v>
      </c>
      <c r="D150" t="s">
        <v>138</v>
      </c>
      <c r="E150" t="s">
        <v>281</v>
      </c>
      <c r="F150">
        <v>22.677</v>
      </c>
    </row>
    <row r="151" spans="1:6" x14ac:dyDescent="0.3">
      <c r="A151" t="s">
        <v>58</v>
      </c>
      <c r="B151" t="s">
        <v>316</v>
      </c>
      <c r="C151">
        <v>96945</v>
      </c>
      <c r="D151" t="s">
        <v>158</v>
      </c>
      <c r="E151" t="s">
        <v>302</v>
      </c>
      <c r="F151">
        <v>22.786999999999999</v>
      </c>
    </row>
    <row r="152" spans="1:6" x14ac:dyDescent="0.3">
      <c r="A152" t="s">
        <v>59</v>
      </c>
      <c r="B152" t="s">
        <v>313</v>
      </c>
      <c r="C152">
        <v>96001</v>
      </c>
      <c r="D152" t="s">
        <v>54</v>
      </c>
      <c r="E152" t="s">
        <v>256</v>
      </c>
      <c r="F152">
        <v>1.3643333333333416</v>
      </c>
    </row>
    <row r="153" spans="1:6" x14ac:dyDescent="0.3">
      <c r="A153" t="s">
        <v>59</v>
      </c>
      <c r="B153" t="s">
        <v>313</v>
      </c>
      <c r="C153">
        <v>96943</v>
      </c>
      <c r="D153" t="s">
        <v>157</v>
      </c>
      <c r="E153" t="s">
        <v>322</v>
      </c>
      <c r="F153">
        <v>1.328333333333326</v>
      </c>
    </row>
    <row r="154" spans="1:6" x14ac:dyDescent="0.3">
      <c r="A154" t="s">
        <v>59</v>
      </c>
      <c r="B154" t="s">
        <v>313</v>
      </c>
      <c r="C154">
        <v>97260</v>
      </c>
      <c r="D154" t="s">
        <v>191</v>
      </c>
      <c r="E154" t="s">
        <v>275</v>
      </c>
      <c r="F154">
        <v>1.2813793103448283</v>
      </c>
    </row>
    <row r="155" spans="1:6" x14ac:dyDescent="0.3">
      <c r="A155" t="s">
        <v>59</v>
      </c>
      <c r="B155" t="s">
        <v>313</v>
      </c>
      <c r="C155">
        <v>96015</v>
      </c>
      <c r="D155" t="s">
        <v>68</v>
      </c>
      <c r="E155" t="s">
        <v>258</v>
      </c>
      <c r="F155">
        <v>1.2343333333333284</v>
      </c>
    </row>
    <row r="156" spans="1:6" x14ac:dyDescent="0.3">
      <c r="A156" t="s">
        <v>59</v>
      </c>
      <c r="B156" t="s">
        <v>313</v>
      </c>
      <c r="C156">
        <v>96791</v>
      </c>
      <c r="D156" t="s">
        <v>141</v>
      </c>
      <c r="E156" t="s">
        <v>297</v>
      </c>
      <c r="F156">
        <v>1.212333333333337</v>
      </c>
    </row>
    <row r="157" spans="1:6" x14ac:dyDescent="0.3">
      <c r="A157" t="s">
        <v>59</v>
      </c>
      <c r="B157" t="s">
        <v>314</v>
      </c>
      <c r="C157">
        <v>97810</v>
      </c>
      <c r="D157" t="s">
        <v>231</v>
      </c>
      <c r="E157" t="s">
        <v>285</v>
      </c>
      <c r="F157">
        <v>-0.47266666666666879</v>
      </c>
    </row>
    <row r="158" spans="1:6" x14ac:dyDescent="0.3">
      <c r="A158" t="s">
        <v>59</v>
      </c>
      <c r="B158" t="s">
        <v>314</v>
      </c>
      <c r="C158">
        <v>96109</v>
      </c>
      <c r="D158" t="s">
        <v>84</v>
      </c>
      <c r="E158" t="s">
        <v>252</v>
      </c>
      <c r="F158">
        <v>-0.2326666666666668</v>
      </c>
    </row>
    <row r="159" spans="1:6" x14ac:dyDescent="0.3">
      <c r="A159" t="s">
        <v>59</v>
      </c>
      <c r="B159" t="s">
        <v>314</v>
      </c>
      <c r="C159">
        <v>96607</v>
      </c>
      <c r="D159" t="s">
        <v>121</v>
      </c>
      <c r="E159" t="s">
        <v>255</v>
      </c>
      <c r="F159">
        <v>-0.16033333333333388</v>
      </c>
    </row>
    <row r="160" spans="1:6" x14ac:dyDescent="0.3">
      <c r="A160" t="s">
        <v>59</v>
      </c>
      <c r="B160" t="s">
        <v>314</v>
      </c>
      <c r="C160">
        <v>97724</v>
      </c>
      <c r="D160" t="s">
        <v>223</v>
      </c>
      <c r="E160" t="s">
        <v>257</v>
      </c>
      <c r="F160">
        <v>-0.14930769230769414</v>
      </c>
    </row>
    <row r="161" spans="1:6" x14ac:dyDescent="0.3">
      <c r="A161" t="s">
        <v>59</v>
      </c>
      <c r="B161" t="s">
        <v>314</v>
      </c>
      <c r="C161">
        <v>97016</v>
      </c>
      <c r="D161" t="s">
        <v>167</v>
      </c>
      <c r="E161" t="s">
        <v>323</v>
      </c>
      <c r="F161">
        <v>-1.9666666666665833E-2</v>
      </c>
    </row>
    <row r="162" spans="1:6" x14ac:dyDescent="0.3">
      <c r="A162" t="s">
        <v>59</v>
      </c>
      <c r="B162" t="s">
        <v>317</v>
      </c>
      <c r="C162">
        <v>96859</v>
      </c>
      <c r="D162" t="s">
        <v>151</v>
      </c>
      <c r="E162" t="s">
        <v>307</v>
      </c>
      <c r="F162">
        <v>0.65599999999999881</v>
      </c>
    </row>
    <row r="163" spans="1:6" x14ac:dyDescent="0.3">
      <c r="A163" t="s">
        <v>59</v>
      </c>
      <c r="B163" t="s">
        <v>317</v>
      </c>
      <c r="C163">
        <v>96011</v>
      </c>
      <c r="D163" t="s">
        <v>67</v>
      </c>
      <c r="E163" t="s">
        <v>288</v>
      </c>
      <c r="F163">
        <v>0.35799999999999699</v>
      </c>
    </row>
    <row r="164" spans="1:6" x14ac:dyDescent="0.3">
      <c r="A164" t="s">
        <v>59</v>
      </c>
      <c r="B164" t="s">
        <v>317</v>
      </c>
      <c r="C164">
        <v>96855</v>
      </c>
      <c r="D164" t="s">
        <v>150</v>
      </c>
      <c r="E164" t="s">
        <v>324</v>
      </c>
      <c r="F164">
        <v>0.15800000000000125</v>
      </c>
    </row>
    <row r="165" spans="1:6" x14ac:dyDescent="0.3">
      <c r="A165" t="s">
        <v>59</v>
      </c>
      <c r="B165" t="s">
        <v>317</v>
      </c>
      <c r="C165">
        <v>96017</v>
      </c>
      <c r="D165" t="s">
        <v>69</v>
      </c>
      <c r="E165" t="s">
        <v>325</v>
      </c>
      <c r="F165">
        <v>0.15500000000000114</v>
      </c>
    </row>
    <row r="166" spans="1:6" x14ac:dyDescent="0.3">
      <c r="A166" t="s">
        <v>59</v>
      </c>
      <c r="B166" t="s">
        <v>317</v>
      </c>
      <c r="C166">
        <v>96293</v>
      </c>
      <c r="D166" t="s">
        <v>105</v>
      </c>
      <c r="E166" t="s">
        <v>326</v>
      </c>
      <c r="F166">
        <v>0.13400000000000034</v>
      </c>
    </row>
    <row r="167" spans="1:6" x14ac:dyDescent="0.3">
      <c r="A167" t="s">
        <v>59</v>
      </c>
      <c r="B167" t="s">
        <v>318</v>
      </c>
      <c r="C167">
        <v>97372</v>
      </c>
      <c r="D167" t="s">
        <v>200</v>
      </c>
      <c r="E167" t="s">
        <v>248</v>
      </c>
      <c r="F167">
        <v>-1.7310000000000016</v>
      </c>
    </row>
    <row r="168" spans="1:6" x14ac:dyDescent="0.3">
      <c r="A168" t="s">
        <v>59</v>
      </c>
      <c r="B168" t="s">
        <v>318</v>
      </c>
      <c r="C168">
        <v>97374</v>
      </c>
      <c r="D168" t="s">
        <v>201</v>
      </c>
      <c r="E168" t="s">
        <v>248</v>
      </c>
      <c r="F168">
        <v>-1.6359999999999992</v>
      </c>
    </row>
    <row r="169" spans="1:6" x14ac:dyDescent="0.3">
      <c r="A169" t="s">
        <v>59</v>
      </c>
      <c r="B169" t="s">
        <v>318</v>
      </c>
      <c r="C169">
        <v>97876</v>
      </c>
      <c r="D169" t="s">
        <v>233</v>
      </c>
      <c r="E169" t="s">
        <v>232</v>
      </c>
      <c r="F169">
        <v>-1.6129999999999995</v>
      </c>
    </row>
    <row r="170" spans="1:6" x14ac:dyDescent="0.3">
      <c r="A170" t="s">
        <v>59</v>
      </c>
      <c r="B170" t="s">
        <v>318</v>
      </c>
      <c r="C170">
        <v>97340</v>
      </c>
      <c r="D170" t="s">
        <v>198</v>
      </c>
      <c r="E170" t="s">
        <v>246</v>
      </c>
      <c r="F170">
        <v>-1.5999999999999979</v>
      </c>
    </row>
    <row r="171" spans="1:6" x14ac:dyDescent="0.3">
      <c r="A171" t="s">
        <v>59</v>
      </c>
      <c r="B171" t="s">
        <v>318</v>
      </c>
      <c r="C171">
        <v>97378</v>
      </c>
      <c r="D171" t="s">
        <v>202</v>
      </c>
      <c r="E171" t="s">
        <v>274</v>
      </c>
      <c r="F171">
        <v>-1.5659999999999989</v>
      </c>
    </row>
    <row r="172" spans="1:6" x14ac:dyDescent="0.3">
      <c r="A172" t="s">
        <v>59</v>
      </c>
      <c r="B172" t="s">
        <v>315</v>
      </c>
      <c r="C172">
        <v>96937</v>
      </c>
      <c r="D172" t="s">
        <v>155</v>
      </c>
      <c r="E172" t="s">
        <v>291</v>
      </c>
      <c r="F172">
        <v>29.41</v>
      </c>
    </row>
    <row r="173" spans="1:6" x14ac:dyDescent="0.3">
      <c r="A173" t="s">
        <v>59</v>
      </c>
      <c r="B173" t="s">
        <v>315</v>
      </c>
      <c r="C173">
        <v>96741</v>
      </c>
      <c r="D173" t="s">
        <v>135</v>
      </c>
      <c r="E173" t="s">
        <v>299</v>
      </c>
      <c r="F173">
        <v>29.268000000000001</v>
      </c>
    </row>
    <row r="174" spans="1:6" x14ac:dyDescent="0.3">
      <c r="A174" t="s">
        <v>59</v>
      </c>
      <c r="B174" t="s">
        <v>315</v>
      </c>
      <c r="C174">
        <v>96001</v>
      </c>
      <c r="D174" t="s">
        <v>54</v>
      </c>
      <c r="E174" t="s">
        <v>256</v>
      </c>
      <c r="F174">
        <v>29.151</v>
      </c>
    </row>
    <row r="175" spans="1:6" x14ac:dyDescent="0.3">
      <c r="A175" t="s">
        <v>59</v>
      </c>
      <c r="B175" t="s">
        <v>315</v>
      </c>
      <c r="C175">
        <v>96745</v>
      </c>
      <c r="D175" t="s">
        <v>136</v>
      </c>
      <c r="E175" t="s">
        <v>301</v>
      </c>
      <c r="F175">
        <v>29.117000000000001</v>
      </c>
    </row>
    <row r="176" spans="1:6" x14ac:dyDescent="0.3">
      <c r="A176" t="s">
        <v>59</v>
      </c>
      <c r="B176" t="s">
        <v>315</v>
      </c>
      <c r="C176">
        <v>96145</v>
      </c>
      <c r="D176" t="s">
        <v>85</v>
      </c>
      <c r="E176" t="s">
        <v>327</v>
      </c>
      <c r="F176">
        <v>29.058</v>
      </c>
    </row>
    <row r="177" spans="1:6" x14ac:dyDescent="0.3">
      <c r="A177" t="s">
        <v>59</v>
      </c>
      <c r="B177" t="s">
        <v>316</v>
      </c>
      <c r="C177">
        <v>97780</v>
      </c>
      <c r="D177" t="s">
        <v>228</v>
      </c>
      <c r="E177" t="s">
        <v>31</v>
      </c>
      <c r="F177">
        <v>19.219000000000001</v>
      </c>
    </row>
    <row r="178" spans="1:6" x14ac:dyDescent="0.3">
      <c r="A178" t="s">
        <v>59</v>
      </c>
      <c r="B178" t="s">
        <v>316</v>
      </c>
      <c r="C178">
        <v>97284</v>
      </c>
      <c r="D178" t="s">
        <v>194</v>
      </c>
      <c r="E178" t="s">
        <v>280</v>
      </c>
      <c r="F178">
        <v>19.634</v>
      </c>
    </row>
    <row r="179" spans="1:6" x14ac:dyDescent="0.3">
      <c r="A179" t="s">
        <v>59</v>
      </c>
      <c r="B179" t="s">
        <v>316</v>
      </c>
      <c r="C179">
        <v>96043</v>
      </c>
      <c r="D179" t="s">
        <v>75</v>
      </c>
      <c r="E179" t="s">
        <v>278</v>
      </c>
      <c r="F179">
        <v>19.759</v>
      </c>
    </row>
    <row r="180" spans="1:6" x14ac:dyDescent="0.3">
      <c r="A180" t="s">
        <v>59</v>
      </c>
      <c r="B180" t="s">
        <v>316</v>
      </c>
      <c r="C180">
        <v>97686</v>
      </c>
      <c r="D180" t="s">
        <v>216</v>
      </c>
      <c r="E180" t="s">
        <v>279</v>
      </c>
      <c r="F180">
        <v>19.795000000000002</v>
      </c>
    </row>
    <row r="181" spans="1:6" x14ac:dyDescent="0.3">
      <c r="A181" t="s">
        <v>59</v>
      </c>
      <c r="B181" t="s">
        <v>316</v>
      </c>
      <c r="C181">
        <v>96751</v>
      </c>
      <c r="D181" t="s">
        <v>138</v>
      </c>
      <c r="E181" t="s">
        <v>281</v>
      </c>
      <c r="F181">
        <v>21.992999999999999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292F-C222-403C-B861-586827CD8CDC}">
  <dimension ref="A1:G1033"/>
  <sheetViews>
    <sheetView tabSelected="1" topLeftCell="A954" workbookViewId="0">
      <selection activeCell="C1034" sqref="C1034"/>
    </sheetView>
  </sheetViews>
  <sheetFormatPr defaultRowHeight="14.4" x14ac:dyDescent="0.3"/>
  <cols>
    <col min="2" max="2" width="40.109375" customWidth="1"/>
    <col min="6" max="6" width="11" bestFit="1" customWidth="1"/>
  </cols>
  <sheetData>
    <row r="1" spans="1:7" x14ac:dyDescent="0.3">
      <c r="A1" s="7" t="s">
        <v>49</v>
      </c>
      <c r="B1" s="8" t="s">
        <v>52</v>
      </c>
      <c r="C1" s="8" t="s">
        <v>309</v>
      </c>
      <c r="D1" s="9" t="s">
        <v>310</v>
      </c>
      <c r="E1" s="9" t="s">
        <v>319</v>
      </c>
      <c r="F1" s="9" t="s">
        <v>320</v>
      </c>
      <c r="G1" s="9" t="s">
        <v>321</v>
      </c>
    </row>
    <row r="2" spans="1:7" x14ac:dyDescent="0.3">
      <c r="A2" t="s">
        <v>53</v>
      </c>
      <c r="B2" t="s">
        <v>54</v>
      </c>
      <c r="C2">
        <v>5.8765499999999999</v>
      </c>
      <c r="D2">
        <v>95.337850000000003</v>
      </c>
      <c r="E2" s="6">
        <v>0.67133333333332956</v>
      </c>
      <c r="F2" s="6">
        <v>0.62099999999999866</v>
      </c>
      <c r="G2" s="6">
        <v>26.9</v>
      </c>
    </row>
    <row r="3" spans="1:7" x14ac:dyDescent="0.3">
      <c r="A3" t="s">
        <v>53</v>
      </c>
      <c r="B3" t="s">
        <v>66</v>
      </c>
      <c r="C3">
        <v>5.2286900000000003</v>
      </c>
      <c r="D3">
        <v>96.947490000000002</v>
      </c>
      <c r="E3" s="6">
        <v>0.91300000000000736</v>
      </c>
      <c r="F3" s="6">
        <v>0.17299999999999827</v>
      </c>
      <c r="G3" s="6">
        <v>26.7</v>
      </c>
    </row>
    <row r="4" spans="1:7" x14ac:dyDescent="0.3">
      <c r="A4" t="s">
        <v>53</v>
      </c>
      <c r="B4" t="s">
        <v>67</v>
      </c>
      <c r="C4">
        <v>5.5224399999999996</v>
      </c>
      <c r="D4">
        <v>95.417000000000002</v>
      </c>
      <c r="E4" s="6">
        <v>0.52266666666666239</v>
      </c>
      <c r="F4" s="6">
        <v>8.0999999999999517E-2</v>
      </c>
      <c r="G4" s="6">
        <v>26.6</v>
      </c>
    </row>
    <row r="5" spans="1:7" x14ac:dyDescent="0.3">
      <c r="A5" t="s">
        <v>53</v>
      </c>
      <c r="B5" t="s">
        <v>68</v>
      </c>
      <c r="C5">
        <v>4.0492800000000004</v>
      </c>
      <c r="D5">
        <v>96.247960000000006</v>
      </c>
      <c r="E5" s="6">
        <v>1.226103448275861</v>
      </c>
      <c r="F5" s="6">
        <v>0.46399999999999864</v>
      </c>
      <c r="G5" s="6">
        <v>27.6</v>
      </c>
    </row>
    <row r="6" spans="1:7" x14ac:dyDescent="0.3">
      <c r="A6" t="s">
        <v>53</v>
      </c>
      <c r="B6" t="s">
        <v>69</v>
      </c>
      <c r="C6">
        <v>5.4039999999999999</v>
      </c>
      <c r="D6">
        <v>95.463999999999999</v>
      </c>
      <c r="E6" s="6">
        <v>0.86676923076923273</v>
      </c>
      <c r="F6" s="6">
        <v>0.28200000000000003</v>
      </c>
      <c r="G6" s="6">
        <v>26.9</v>
      </c>
    </row>
    <row r="7" spans="1:7" x14ac:dyDescent="0.3">
      <c r="A7" t="s">
        <v>53</v>
      </c>
      <c r="B7" t="s">
        <v>70</v>
      </c>
      <c r="C7">
        <v>3.62114</v>
      </c>
      <c r="D7">
        <v>98.714849999999998</v>
      </c>
      <c r="E7" s="6">
        <v>0.9183333333333259</v>
      </c>
      <c r="F7" s="6">
        <v>0.32000000000000028</v>
      </c>
      <c r="G7" s="6">
        <v>27.3</v>
      </c>
    </row>
    <row r="8" spans="1:7" x14ac:dyDescent="0.3">
      <c r="A8" t="s">
        <v>53</v>
      </c>
      <c r="B8" t="s">
        <v>71</v>
      </c>
      <c r="C8">
        <v>3.7882400000000001</v>
      </c>
      <c r="D8">
        <v>98.714920000000006</v>
      </c>
      <c r="E8" s="6">
        <v>0.98500000000000298</v>
      </c>
      <c r="F8" s="6">
        <v>0.2430000000000021</v>
      </c>
      <c r="G8" s="6">
        <v>27.9</v>
      </c>
    </row>
    <row r="9" spans="1:7" x14ac:dyDescent="0.3">
      <c r="A9" t="s">
        <v>53</v>
      </c>
      <c r="B9" t="s">
        <v>72</v>
      </c>
      <c r="C9">
        <v>3.6457299999999999</v>
      </c>
      <c r="D9">
        <v>98.884879999999995</v>
      </c>
      <c r="E9" s="6">
        <v>0.1946666666666701</v>
      </c>
      <c r="F9" s="6">
        <v>7.9000000000000625E-2</v>
      </c>
      <c r="G9" s="6">
        <v>26.6</v>
      </c>
    </row>
    <row r="10" spans="1:7" x14ac:dyDescent="0.3">
      <c r="A10" t="s">
        <v>53</v>
      </c>
      <c r="B10" t="s">
        <v>73</v>
      </c>
      <c r="C10">
        <v>3.5009999999999999</v>
      </c>
      <c r="D10">
        <v>98.56</v>
      </c>
      <c r="E10" s="6">
        <v>0.5503333333333309</v>
      </c>
      <c r="F10" s="6">
        <v>0.18700000000000117</v>
      </c>
      <c r="G10" s="6">
        <v>26.4</v>
      </c>
    </row>
    <row r="11" spans="1:7" x14ac:dyDescent="0.3">
      <c r="A11" t="s">
        <v>53</v>
      </c>
      <c r="B11" t="s">
        <v>74</v>
      </c>
      <c r="C11" t="s">
        <v>17</v>
      </c>
      <c r="D11" t="s">
        <v>17</v>
      </c>
      <c r="E11" s="6" t="s">
        <v>17</v>
      </c>
      <c r="F11" s="6">
        <v>0.25</v>
      </c>
      <c r="G11" s="6">
        <v>27.2</v>
      </c>
    </row>
    <row r="12" spans="1:7" x14ac:dyDescent="0.3">
      <c r="A12" t="s">
        <v>53</v>
      </c>
      <c r="B12" t="s">
        <v>75</v>
      </c>
      <c r="C12" t="s">
        <v>17</v>
      </c>
      <c r="D12" t="s">
        <v>17</v>
      </c>
      <c r="E12" s="6" t="s">
        <v>17</v>
      </c>
      <c r="F12" s="6">
        <v>-8.0000000000001847E-2</v>
      </c>
      <c r="G12" s="6">
        <v>19.3</v>
      </c>
    </row>
    <row r="13" spans="1:7" x14ac:dyDescent="0.3">
      <c r="A13" t="s">
        <v>53</v>
      </c>
      <c r="B13" t="s">
        <v>76</v>
      </c>
      <c r="C13" t="s">
        <v>17</v>
      </c>
      <c r="D13" t="s">
        <v>17</v>
      </c>
      <c r="E13" s="6" t="s">
        <v>17</v>
      </c>
      <c r="F13" s="6">
        <v>-0.14799999999999969</v>
      </c>
      <c r="G13" s="6">
        <v>25.4</v>
      </c>
    </row>
    <row r="14" spans="1:7" x14ac:dyDescent="0.3">
      <c r="A14" t="s">
        <v>53</v>
      </c>
      <c r="B14" t="s">
        <v>77</v>
      </c>
      <c r="C14">
        <v>1.55</v>
      </c>
      <c r="D14">
        <v>98.88</v>
      </c>
      <c r="E14" s="6">
        <v>0.81266666666666865</v>
      </c>
      <c r="F14" s="6">
        <v>0.41100000000000136</v>
      </c>
      <c r="G14" s="6">
        <v>27.1</v>
      </c>
    </row>
    <row r="15" spans="1:7" x14ac:dyDescent="0.3">
      <c r="A15" t="s">
        <v>53</v>
      </c>
      <c r="B15" t="s">
        <v>78</v>
      </c>
      <c r="C15">
        <v>1.1649</v>
      </c>
      <c r="D15">
        <v>97.703599999999994</v>
      </c>
      <c r="E15" s="6">
        <v>0.94103448275862789</v>
      </c>
      <c r="F15" s="6">
        <v>0.27899999999999991</v>
      </c>
      <c r="G15" s="6">
        <v>27.1</v>
      </c>
    </row>
    <row r="16" spans="1:7" x14ac:dyDescent="0.3">
      <c r="A16" t="s">
        <v>53</v>
      </c>
      <c r="B16" t="s">
        <v>79</v>
      </c>
      <c r="C16" t="s">
        <v>17</v>
      </c>
      <c r="D16" t="s">
        <v>17</v>
      </c>
      <c r="E16" s="6" t="s">
        <v>17</v>
      </c>
      <c r="F16" s="6" t="s">
        <v>17</v>
      </c>
      <c r="G16" s="6" t="s">
        <v>17</v>
      </c>
    </row>
    <row r="17" spans="1:7" x14ac:dyDescent="0.3">
      <c r="A17" t="s">
        <v>53</v>
      </c>
      <c r="B17" t="s">
        <v>80</v>
      </c>
      <c r="C17">
        <v>1.1166700000000001</v>
      </c>
      <c r="D17">
        <v>104.11667</v>
      </c>
      <c r="E17" s="6">
        <v>0.1692857142857136</v>
      </c>
      <c r="F17" s="6">
        <v>-0.51500000000000057</v>
      </c>
      <c r="G17" s="6">
        <v>26.9</v>
      </c>
    </row>
    <row r="18" spans="1:7" x14ac:dyDescent="0.3">
      <c r="A18" t="s">
        <v>53</v>
      </c>
      <c r="B18" t="s">
        <v>81</v>
      </c>
      <c r="C18">
        <v>1.03</v>
      </c>
      <c r="D18">
        <v>103.38</v>
      </c>
      <c r="E18" s="6">
        <v>0.27823076923076684</v>
      </c>
      <c r="F18" s="6">
        <v>-0.27499999999999858</v>
      </c>
      <c r="G18" s="6">
        <v>27.6</v>
      </c>
    </row>
    <row r="19" spans="1:7" x14ac:dyDescent="0.3">
      <c r="A19" t="s">
        <v>53</v>
      </c>
      <c r="B19" t="s">
        <v>82</v>
      </c>
      <c r="C19">
        <v>0.92269999999999996</v>
      </c>
      <c r="D19">
        <v>104.52889999999999</v>
      </c>
      <c r="E19" s="6">
        <v>0.10013793103448165</v>
      </c>
      <c r="F19" s="6">
        <v>-0.32900000000000063</v>
      </c>
      <c r="G19" s="6">
        <v>26.3</v>
      </c>
    </row>
    <row r="20" spans="1:7" x14ac:dyDescent="0.3">
      <c r="A20" t="s">
        <v>53</v>
      </c>
      <c r="B20" t="s">
        <v>83</v>
      </c>
      <c r="C20" t="s">
        <v>17</v>
      </c>
      <c r="D20" t="s">
        <v>17</v>
      </c>
      <c r="E20" s="6" t="s">
        <v>17</v>
      </c>
      <c r="F20" s="6">
        <v>-4.2999999999999261E-2</v>
      </c>
      <c r="G20" s="6">
        <v>26.4</v>
      </c>
    </row>
    <row r="21" spans="1:7" x14ac:dyDescent="0.3">
      <c r="A21" t="s">
        <v>53</v>
      </c>
      <c r="B21" t="s">
        <v>84</v>
      </c>
      <c r="C21">
        <v>0.45923999999999998</v>
      </c>
      <c r="D21">
        <v>101.44743</v>
      </c>
      <c r="E21" s="6">
        <v>-0.16199999999999548</v>
      </c>
      <c r="F21" s="6">
        <v>-0.13599999999999923</v>
      </c>
      <c r="G21" s="6">
        <v>26.4</v>
      </c>
    </row>
    <row r="22" spans="1:7" x14ac:dyDescent="0.3">
      <c r="A22" t="s">
        <v>53</v>
      </c>
      <c r="B22" t="s">
        <v>85</v>
      </c>
      <c r="C22">
        <v>3.2</v>
      </c>
      <c r="D22">
        <v>106.25</v>
      </c>
      <c r="E22" s="6">
        <v>0.60833333333333428</v>
      </c>
      <c r="F22" s="6">
        <v>-0.28200000000000003</v>
      </c>
      <c r="G22" s="6">
        <v>27.2</v>
      </c>
    </row>
    <row r="23" spans="1:7" x14ac:dyDescent="0.3">
      <c r="A23" t="s">
        <v>53</v>
      </c>
      <c r="B23" t="s">
        <v>86</v>
      </c>
      <c r="C23" t="s">
        <v>17</v>
      </c>
      <c r="D23" t="s">
        <v>17</v>
      </c>
      <c r="E23" s="6" t="s">
        <v>17</v>
      </c>
      <c r="F23" s="6">
        <v>-0.55900000000000105</v>
      </c>
      <c r="G23" s="6">
        <v>27.4</v>
      </c>
    </row>
    <row r="24" spans="1:7" x14ac:dyDescent="0.3">
      <c r="A24" t="s">
        <v>53</v>
      </c>
      <c r="B24" t="s">
        <v>87</v>
      </c>
      <c r="C24">
        <v>-0.99639</v>
      </c>
      <c r="D24">
        <v>100.37222</v>
      </c>
      <c r="E24" s="6">
        <v>0.30423076923076664</v>
      </c>
      <c r="F24" s="6">
        <v>-4.5999999999999375E-2</v>
      </c>
      <c r="G24" s="6">
        <v>27.7</v>
      </c>
    </row>
    <row r="25" spans="1:7" x14ac:dyDescent="0.3">
      <c r="A25" t="s">
        <v>53</v>
      </c>
      <c r="B25" t="s">
        <v>88</v>
      </c>
      <c r="C25">
        <v>-0.79354999999999998</v>
      </c>
      <c r="D25">
        <v>100.28917</v>
      </c>
      <c r="E25" s="6">
        <v>0.61066666666666336</v>
      </c>
      <c r="F25" s="6">
        <v>9.5000000000002416E-2</v>
      </c>
      <c r="G25" s="6">
        <v>27.2</v>
      </c>
    </row>
    <row r="26" spans="1:7" x14ac:dyDescent="0.3">
      <c r="A26" t="s">
        <v>53</v>
      </c>
      <c r="B26" t="s">
        <v>89</v>
      </c>
      <c r="C26" t="s">
        <v>17</v>
      </c>
      <c r="D26" t="s">
        <v>17</v>
      </c>
      <c r="E26" s="6" t="s">
        <v>17</v>
      </c>
      <c r="F26" s="6" t="s">
        <v>17</v>
      </c>
      <c r="G26" s="6" t="s">
        <v>17</v>
      </c>
    </row>
    <row r="27" spans="1:7" x14ac:dyDescent="0.3">
      <c r="A27" t="s">
        <v>53</v>
      </c>
      <c r="B27" t="s">
        <v>90</v>
      </c>
      <c r="C27">
        <v>-0.54549000000000003</v>
      </c>
      <c r="D27">
        <v>100.29786</v>
      </c>
      <c r="E27" s="6">
        <v>0.81870370370370082</v>
      </c>
      <c r="F27" s="6">
        <v>0.36799999999999855</v>
      </c>
      <c r="G27" s="6">
        <v>26.4</v>
      </c>
    </row>
    <row r="28" spans="1:7" x14ac:dyDescent="0.3">
      <c r="A28" t="s">
        <v>53</v>
      </c>
      <c r="B28" t="s">
        <v>91</v>
      </c>
      <c r="C28">
        <v>-0.33</v>
      </c>
      <c r="D28">
        <v>102.32</v>
      </c>
      <c r="E28" s="6">
        <v>0.58566666666666478</v>
      </c>
      <c r="F28" s="6">
        <v>-0.20699999999999719</v>
      </c>
      <c r="G28" s="6">
        <v>26.7</v>
      </c>
    </row>
    <row r="29" spans="1:7" x14ac:dyDescent="0.3">
      <c r="A29" t="s">
        <v>53</v>
      </c>
      <c r="B29" t="s">
        <v>92</v>
      </c>
      <c r="C29">
        <v>-0.48</v>
      </c>
      <c r="D29">
        <v>104.58</v>
      </c>
      <c r="E29" s="6">
        <v>1.7999999999993577E-2</v>
      </c>
      <c r="F29" s="6">
        <v>-0.10900000000000176</v>
      </c>
      <c r="G29" s="6">
        <v>26.6</v>
      </c>
    </row>
    <row r="30" spans="1:7" x14ac:dyDescent="0.3">
      <c r="A30" t="s">
        <v>53</v>
      </c>
      <c r="B30" t="s">
        <v>93</v>
      </c>
      <c r="C30" t="s">
        <v>17</v>
      </c>
      <c r="D30" t="s">
        <v>17</v>
      </c>
      <c r="E30" s="6" t="s">
        <v>17</v>
      </c>
      <c r="F30" s="6">
        <v>-5.3999999999998494E-2</v>
      </c>
      <c r="G30" s="6">
        <v>27.1</v>
      </c>
    </row>
    <row r="31" spans="1:7" x14ac:dyDescent="0.3">
      <c r="A31" t="s">
        <v>53</v>
      </c>
      <c r="B31" t="s">
        <v>94</v>
      </c>
      <c r="C31">
        <v>-1.63368</v>
      </c>
      <c r="D31">
        <v>103.64</v>
      </c>
      <c r="E31" s="6">
        <v>0.83999999999999631</v>
      </c>
      <c r="F31" s="6">
        <v>-0.10200000000000031</v>
      </c>
      <c r="G31" s="6">
        <v>27.2</v>
      </c>
    </row>
    <row r="32" spans="1:7" x14ac:dyDescent="0.3">
      <c r="A32" t="s">
        <v>53</v>
      </c>
      <c r="B32" t="s">
        <v>95</v>
      </c>
      <c r="C32">
        <v>-2.0830000000000002</v>
      </c>
      <c r="D32">
        <v>101.45</v>
      </c>
      <c r="E32" s="6">
        <v>0.88166666666666771</v>
      </c>
      <c r="F32" s="6">
        <v>-0.46499999999999986</v>
      </c>
      <c r="G32" s="6">
        <v>23</v>
      </c>
    </row>
    <row r="33" spans="1:7" x14ac:dyDescent="0.3">
      <c r="A33" t="s">
        <v>53</v>
      </c>
      <c r="B33" t="s">
        <v>96</v>
      </c>
      <c r="C33">
        <v>-2.8946800000000001</v>
      </c>
      <c r="D33">
        <v>104.70129</v>
      </c>
      <c r="E33" s="6">
        <v>0.83966666666666256</v>
      </c>
      <c r="F33" s="6">
        <v>-0.2829999999999977</v>
      </c>
      <c r="G33" s="6">
        <v>27.3</v>
      </c>
    </row>
    <row r="34" spans="1:7" x14ac:dyDescent="0.3">
      <c r="A34" t="s">
        <v>53</v>
      </c>
      <c r="B34" t="s">
        <v>97</v>
      </c>
      <c r="C34">
        <v>-2.9273199999999999</v>
      </c>
      <c r="D34">
        <v>104.77197</v>
      </c>
      <c r="E34" s="6">
        <v>1.4063333333333325</v>
      </c>
      <c r="F34" s="6">
        <v>-0.28099999999999881</v>
      </c>
      <c r="G34" s="6">
        <v>27.9</v>
      </c>
    </row>
    <row r="35" spans="1:7" x14ac:dyDescent="0.3">
      <c r="A35" t="s">
        <v>53</v>
      </c>
      <c r="B35" t="s">
        <v>98</v>
      </c>
      <c r="C35" t="s">
        <v>17</v>
      </c>
      <c r="D35" t="s">
        <v>17</v>
      </c>
      <c r="E35" s="6" t="s">
        <v>17</v>
      </c>
      <c r="F35" s="6" t="s">
        <v>17</v>
      </c>
      <c r="G35" s="6" t="s">
        <v>17</v>
      </c>
    </row>
    <row r="36" spans="1:7" x14ac:dyDescent="0.3">
      <c r="A36" t="s">
        <v>53</v>
      </c>
      <c r="B36" t="s">
        <v>99</v>
      </c>
      <c r="C36" t="s">
        <v>17</v>
      </c>
      <c r="D36" t="s">
        <v>17</v>
      </c>
      <c r="E36" s="6" t="s">
        <v>17</v>
      </c>
      <c r="F36" s="6">
        <v>-0.10500000000000043</v>
      </c>
      <c r="G36" s="6">
        <v>27.1</v>
      </c>
    </row>
    <row r="37" spans="1:7" x14ac:dyDescent="0.3">
      <c r="A37" t="s">
        <v>53</v>
      </c>
      <c r="B37" t="s">
        <v>100</v>
      </c>
      <c r="C37">
        <v>-2.75</v>
      </c>
      <c r="D37">
        <v>107.75</v>
      </c>
      <c r="E37" s="6">
        <v>0.67800000000000793</v>
      </c>
      <c r="F37" s="6">
        <v>-3.9999999999999147E-2</v>
      </c>
      <c r="G37" s="6">
        <v>26.7</v>
      </c>
    </row>
    <row r="38" spans="1:7" x14ac:dyDescent="0.3">
      <c r="A38" t="s">
        <v>53</v>
      </c>
      <c r="B38" t="s">
        <v>101</v>
      </c>
      <c r="C38">
        <v>-3.8582000000000001</v>
      </c>
      <c r="D38">
        <v>102.33669999999999</v>
      </c>
      <c r="E38" s="6">
        <v>1.0273333333333312</v>
      </c>
      <c r="F38" s="6">
        <v>-0.10999999999999943</v>
      </c>
      <c r="G38" s="6">
        <v>27.4</v>
      </c>
    </row>
    <row r="39" spans="1:7" x14ac:dyDescent="0.3">
      <c r="A39" t="s">
        <v>53</v>
      </c>
      <c r="B39" t="s">
        <v>102</v>
      </c>
      <c r="C39">
        <v>-3.8652000000000002</v>
      </c>
      <c r="D39">
        <v>102.31189999999999</v>
      </c>
      <c r="E39" s="6">
        <v>1.0890000000000057</v>
      </c>
      <c r="F39" s="6">
        <v>-0.18499999999999872</v>
      </c>
      <c r="G39" s="6">
        <v>27.5</v>
      </c>
    </row>
    <row r="40" spans="1:7" x14ac:dyDescent="0.3">
      <c r="A40" t="s">
        <v>53</v>
      </c>
      <c r="B40" t="s">
        <v>103</v>
      </c>
      <c r="C40">
        <v>-3.55</v>
      </c>
      <c r="D40">
        <v>102.589</v>
      </c>
      <c r="E40" s="6">
        <v>0.80333333333333456</v>
      </c>
      <c r="F40" s="6">
        <v>-0.46199999999999974</v>
      </c>
      <c r="G40" s="6">
        <v>24.4</v>
      </c>
    </row>
    <row r="41" spans="1:7" x14ac:dyDescent="0.3">
      <c r="A41" t="s">
        <v>53</v>
      </c>
      <c r="B41" t="s">
        <v>104</v>
      </c>
      <c r="C41">
        <v>-5.1723600000000003</v>
      </c>
      <c r="D41">
        <v>105.18</v>
      </c>
      <c r="E41" s="6">
        <v>0.42899999999999849</v>
      </c>
      <c r="F41" s="6">
        <v>-1.0629999999999988</v>
      </c>
      <c r="G41" s="6">
        <v>26.9</v>
      </c>
    </row>
    <row r="42" spans="1:7" x14ac:dyDescent="0.3">
      <c r="A42" t="s">
        <v>53</v>
      </c>
      <c r="B42" t="s">
        <v>105</v>
      </c>
      <c r="C42" t="s">
        <v>17</v>
      </c>
      <c r="D42" t="s">
        <v>17</v>
      </c>
      <c r="E42" s="6" t="s">
        <v>17</v>
      </c>
      <c r="F42" s="6">
        <v>-0.65700000000000003</v>
      </c>
      <c r="G42" s="6">
        <v>28.2</v>
      </c>
    </row>
    <row r="43" spans="1:7" x14ac:dyDescent="0.3">
      <c r="A43" t="s">
        <v>53</v>
      </c>
      <c r="B43" t="s">
        <v>106</v>
      </c>
      <c r="C43">
        <v>-5.16</v>
      </c>
      <c r="D43">
        <v>105.11</v>
      </c>
      <c r="E43" s="6">
        <v>0.77933333333333366</v>
      </c>
      <c r="F43" s="6">
        <v>-0.89900000000000091</v>
      </c>
      <c r="G43" s="6">
        <v>27.2</v>
      </c>
    </row>
    <row r="44" spans="1:7" x14ac:dyDescent="0.3">
      <c r="A44" t="s">
        <v>53</v>
      </c>
      <c r="B44" t="s">
        <v>107</v>
      </c>
      <c r="C44">
        <v>-4.8363100000000001</v>
      </c>
      <c r="D44">
        <v>104.87</v>
      </c>
      <c r="E44" s="6">
        <v>0.62237037037036913</v>
      </c>
      <c r="F44" s="6">
        <v>-1.4920000000000009</v>
      </c>
      <c r="G44" s="6">
        <v>27.3</v>
      </c>
    </row>
    <row r="45" spans="1:7" x14ac:dyDescent="0.3">
      <c r="A45" t="s">
        <v>53</v>
      </c>
      <c r="B45" t="s">
        <v>108</v>
      </c>
      <c r="C45" t="s">
        <v>17</v>
      </c>
      <c r="D45" t="s">
        <v>17</v>
      </c>
      <c r="E45" s="6" t="s">
        <v>17</v>
      </c>
      <c r="F45" s="6">
        <v>-0.53099999999999881</v>
      </c>
      <c r="G45" s="6">
        <v>27.9</v>
      </c>
    </row>
    <row r="46" spans="1:7" x14ac:dyDescent="0.3">
      <c r="A46" t="s">
        <v>53</v>
      </c>
      <c r="B46" t="s">
        <v>109</v>
      </c>
      <c r="C46" t="s">
        <v>17</v>
      </c>
      <c r="D46" t="s">
        <v>17</v>
      </c>
      <c r="E46" s="6" t="s">
        <v>17</v>
      </c>
      <c r="F46" s="6">
        <v>-0.25</v>
      </c>
      <c r="G46" s="6">
        <v>22.9</v>
      </c>
    </row>
    <row r="47" spans="1:7" x14ac:dyDescent="0.3">
      <c r="A47" t="s">
        <v>53</v>
      </c>
      <c r="B47" t="s">
        <v>110</v>
      </c>
      <c r="C47">
        <v>3.33</v>
      </c>
      <c r="D47">
        <v>117.57</v>
      </c>
      <c r="E47" s="6">
        <v>1.0476666666666716</v>
      </c>
      <c r="F47" s="6">
        <v>-0.16700000000000159</v>
      </c>
      <c r="G47" s="6">
        <v>27.8</v>
      </c>
    </row>
    <row r="48" spans="1:7" x14ac:dyDescent="0.3">
      <c r="A48" t="s">
        <v>53</v>
      </c>
      <c r="B48" t="s">
        <v>111</v>
      </c>
      <c r="C48" t="s">
        <v>17</v>
      </c>
      <c r="D48" t="s">
        <v>17</v>
      </c>
      <c r="E48" s="6" t="s">
        <v>17</v>
      </c>
      <c r="F48" s="6">
        <v>-0.1509999999999998</v>
      </c>
      <c r="G48" s="6">
        <v>27.5</v>
      </c>
    </row>
    <row r="49" spans="1:7" x14ac:dyDescent="0.3">
      <c r="A49" t="s">
        <v>53</v>
      </c>
      <c r="B49" t="s">
        <v>112</v>
      </c>
      <c r="C49">
        <v>2.1456200000000001</v>
      </c>
      <c r="D49">
        <v>117.43375</v>
      </c>
      <c r="E49" s="6">
        <v>0.85914285714284944</v>
      </c>
      <c r="F49" s="6">
        <v>-0.15899999999999892</v>
      </c>
      <c r="G49" s="6">
        <v>27.2</v>
      </c>
    </row>
    <row r="50" spans="1:7" x14ac:dyDescent="0.3">
      <c r="A50" t="s">
        <v>53</v>
      </c>
      <c r="B50" t="s">
        <v>113</v>
      </c>
      <c r="C50">
        <v>1.74</v>
      </c>
      <c r="D50">
        <v>109.3</v>
      </c>
      <c r="E50" s="6">
        <v>0.74766666666666026</v>
      </c>
      <c r="F50" s="6">
        <v>-0.54400000000000048</v>
      </c>
      <c r="G50" s="6">
        <v>26.5</v>
      </c>
    </row>
    <row r="51" spans="1:7" x14ac:dyDescent="0.3">
      <c r="A51" t="s">
        <v>53</v>
      </c>
      <c r="B51" t="s">
        <v>114</v>
      </c>
      <c r="C51">
        <v>-0.42</v>
      </c>
      <c r="D51">
        <v>111.47</v>
      </c>
      <c r="E51" s="6">
        <v>1.1239999999999988</v>
      </c>
      <c r="F51" s="6">
        <v>-9.4000000000001194E-2</v>
      </c>
      <c r="G51" s="6">
        <v>27.5</v>
      </c>
    </row>
    <row r="52" spans="1:7" x14ac:dyDescent="0.3">
      <c r="A52" t="s">
        <v>53</v>
      </c>
      <c r="B52" t="s">
        <v>115</v>
      </c>
      <c r="C52">
        <v>0.06</v>
      </c>
      <c r="D52">
        <v>111.47</v>
      </c>
      <c r="E52" s="6">
        <v>0.55666666666666842</v>
      </c>
      <c r="F52" s="6">
        <v>-0.26299999999999812</v>
      </c>
      <c r="G52" s="6">
        <v>27.1</v>
      </c>
    </row>
    <row r="53" spans="1:7" x14ac:dyDescent="0.3">
      <c r="A53" t="s">
        <v>53</v>
      </c>
      <c r="B53" t="s">
        <v>116</v>
      </c>
      <c r="C53">
        <v>0.84</v>
      </c>
      <c r="D53">
        <v>112.93</v>
      </c>
      <c r="E53" s="6">
        <v>0.82700000000000173</v>
      </c>
      <c r="F53" s="6">
        <v>-0.375</v>
      </c>
      <c r="G53" s="6">
        <v>27.4</v>
      </c>
    </row>
    <row r="54" spans="1:7" x14ac:dyDescent="0.3">
      <c r="A54" t="s">
        <v>53</v>
      </c>
      <c r="B54" t="s">
        <v>117</v>
      </c>
      <c r="C54">
        <v>-0.14205999999999999</v>
      </c>
      <c r="D54">
        <v>109.45</v>
      </c>
      <c r="E54" s="6">
        <v>0.34733333333333505</v>
      </c>
      <c r="F54" s="6">
        <v>-0.12199999999999989</v>
      </c>
      <c r="G54" s="6">
        <v>26.8</v>
      </c>
    </row>
    <row r="55" spans="1:7" x14ac:dyDescent="0.3">
      <c r="A55" t="s">
        <v>53</v>
      </c>
      <c r="B55" t="s">
        <v>118</v>
      </c>
      <c r="C55">
        <v>7.4999999999999997E-2</v>
      </c>
      <c r="D55">
        <v>109.19</v>
      </c>
      <c r="E55" s="6">
        <v>0.74333333333333229</v>
      </c>
      <c r="F55" s="6">
        <v>-0.15700000000000003</v>
      </c>
      <c r="G55" s="6">
        <v>27.2</v>
      </c>
    </row>
    <row r="56" spans="1:7" x14ac:dyDescent="0.3">
      <c r="A56" t="s">
        <v>53</v>
      </c>
      <c r="B56" t="s">
        <v>119</v>
      </c>
      <c r="C56" t="s">
        <v>17</v>
      </c>
      <c r="D56" t="s">
        <v>17</v>
      </c>
      <c r="E56" s="6" t="s">
        <v>17</v>
      </c>
      <c r="F56" s="6">
        <v>-9.4999999999998863E-2</v>
      </c>
      <c r="G56" s="6">
        <v>27.2</v>
      </c>
    </row>
    <row r="57" spans="1:7" x14ac:dyDescent="0.3">
      <c r="A57" t="s">
        <v>53</v>
      </c>
      <c r="B57" t="s">
        <v>120</v>
      </c>
      <c r="C57">
        <v>-0.56000000000000005</v>
      </c>
      <c r="D57">
        <v>114.53</v>
      </c>
      <c r="E57" s="6">
        <v>1.2013333333333343</v>
      </c>
      <c r="F57" s="6">
        <v>0.14599999999999724</v>
      </c>
      <c r="G57" s="6">
        <v>27.8</v>
      </c>
    </row>
    <row r="58" spans="1:7" x14ac:dyDescent="0.3">
      <c r="A58" t="s">
        <v>53</v>
      </c>
      <c r="B58" t="s">
        <v>121</v>
      </c>
      <c r="C58">
        <v>-0.48</v>
      </c>
      <c r="D58">
        <v>117.16</v>
      </c>
      <c r="E58" s="6">
        <v>7.5333333333325925E-2</v>
      </c>
      <c r="F58" s="6">
        <v>-5.8999999999997499E-2</v>
      </c>
      <c r="G58" s="6">
        <v>27.3</v>
      </c>
    </row>
    <row r="59" spans="1:7" x14ac:dyDescent="0.3">
      <c r="A59" t="s">
        <v>53</v>
      </c>
      <c r="B59" t="s">
        <v>122</v>
      </c>
      <c r="C59">
        <v>-1.8</v>
      </c>
      <c r="D59">
        <v>109.97</v>
      </c>
      <c r="E59" s="6">
        <v>0.63933333333333664</v>
      </c>
      <c r="F59" s="6">
        <v>-0.36400000000000077</v>
      </c>
      <c r="G59" s="6">
        <v>27.8</v>
      </c>
    </row>
    <row r="60" spans="1:7" x14ac:dyDescent="0.3">
      <c r="A60" t="s">
        <v>53</v>
      </c>
      <c r="B60" t="s">
        <v>123</v>
      </c>
      <c r="C60">
        <v>-1.26</v>
      </c>
      <c r="D60">
        <v>116.9</v>
      </c>
      <c r="E60" s="6">
        <v>0.8073333333333288</v>
      </c>
      <c r="F60" s="6">
        <v>-0.28500000000000014</v>
      </c>
      <c r="G60" s="6">
        <v>27.8</v>
      </c>
    </row>
    <row r="61" spans="1:7" x14ac:dyDescent="0.3">
      <c r="A61" t="s">
        <v>53</v>
      </c>
      <c r="B61" t="s">
        <v>124</v>
      </c>
      <c r="C61">
        <v>-2.73</v>
      </c>
      <c r="D61">
        <v>111.66</v>
      </c>
      <c r="E61" s="6">
        <v>0.60833333333333073</v>
      </c>
      <c r="F61" s="6">
        <v>-0.36400000000000077</v>
      </c>
      <c r="G61" s="6">
        <v>26.9</v>
      </c>
    </row>
    <row r="62" spans="1:7" x14ac:dyDescent="0.3">
      <c r="A62" t="s">
        <v>53</v>
      </c>
      <c r="B62" t="s">
        <v>125</v>
      </c>
      <c r="C62" t="s">
        <v>17</v>
      </c>
      <c r="D62" t="s">
        <v>17</v>
      </c>
      <c r="E62" s="6" t="s">
        <v>17</v>
      </c>
      <c r="F62" s="6">
        <v>-0.16200000000000259</v>
      </c>
      <c r="G62" s="6">
        <v>27.1</v>
      </c>
    </row>
    <row r="63" spans="1:7" x14ac:dyDescent="0.3">
      <c r="A63" t="s">
        <v>53</v>
      </c>
      <c r="B63" t="s">
        <v>126</v>
      </c>
      <c r="C63" t="s">
        <v>17</v>
      </c>
      <c r="D63" t="s">
        <v>17</v>
      </c>
      <c r="E63" s="6" t="s">
        <v>17</v>
      </c>
      <c r="F63" s="6">
        <v>-0.28699999999999903</v>
      </c>
      <c r="G63" s="6">
        <v>27.6</v>
      </c>
    </row>
    <row r="64" spans="1:7" x14ac:dyDescent="0.3">
      <c r="A64" t="s">
        <v>53</v>
      </c>
      <c r="B64" t="s">
        <v>127</v>
      </c>
      <c r="C64">
        <v>-2.2200000000000002</v>
      </c>
      <c r="D64">
        <v>113.95</v>
      </c>
      <c r="E64" s="6">
        <v>0.74433333333333351</v>
      </c>
      <c r="F64" s="6">
        <v>-0.13899999999999935</v>
      </c>
      <c r="G64" s="6">
        <v>27.4</v>
      </c>
    </row>
    <row r="65" spans="1:7" x14ac:dyDescent="0.3">
      <c r="A65" t="s">
        <v>53</v>
      </c>
      <c r="B65" t="s">
        <v>128</v>
      </c>
      <c r="C65">
        <v>-3.4420000000000002</v>
      </c>
      <c r="D65">
        <v>114.754</v>
      </c>
      <c r="E65" s="6">
        <v>0.59655172413792812</v>
      </c>
      <c r="F65" s="6">
        <v>-0.32600000000000051</v>
      </c>
      <c r="G65" s="6">
        <v>27.2</v>
      </c>
    </row>
    <row r="66" spans="1:7" x14ac:dyDescent="0.3">
      <c r="A66" t="s">
        <v>53</v>
      </c>
      <c r="B66" t="s">
        <v>129</v>
      </c>
      <c r="C66" t="s">
        <v>17</v>
      </c>
      <c r="D66" t="s">
        <v>17</v>
      </c>
      <c r="E66" s="6" t="s">
        <v>17</v>
      </c>
      <c r="F66" s="6" t="s">
        <v>17</v>
      </c>
      <c r="G66" s="6" t="s">
        <v>17</v>
      </c>
    </row>
    <row r="67" spans="1:7" x14ac:dyDescent="0.3">
      <c r="A67" t="s">
        <v>53</v>
      </c>
      <c r="B67" t="s">
        <v>130</v>
      </c>
      <c r="C67">
        <v>-3.3</v>
      </c>
      <c r="D67">
        <v>116.17</v>
      </c>
      <c r="E67" s="6">
        <v>1.6212068965517226</v>
      </c>
      <c r="F67" s="6">
        <v>-0.19600000000000151</v>
      </c>
      <c r="G67" s="6">
        <v>28.2</v>
      </c>
    </row>
    <row r="68" spans="1:7" x14ac:dyDescent="0.3">
      <c r="A68" t="s">
        <v>53</v>
      </c>
      <c r="B68" t="s">
        <v>131</v>
      </c>
      <c r="C68">
        <v>-6.2615100000000004</v>
      </c>
      <c r="D68">
        <v>106.75084</v>
      </c>
      <c r="E68" s="6">
        <v>0.82200000000000273</v>
      </c>
      <c r="F68" s="6">
        <v>-1.1030000000000015</v>
      </c>
      <c r="G68" s="6">
        <v>27.6</v>
      </c>
    </row>
    <row r="69" spans="1:7" x14ac:dyDescent="0.3">
      <c r="A69" t="s">
        <v>53</v>
      </c>
      <c r="B69" t="s">
        <v>132</v>
      </c>
      <c r="C69">
        <v>-6.1</v>
      </c>
      <c r="D69">
        <v>106.38</v>
      </c>
      <c r="E69" s="6">
        <v>1.1069999999999993</v>
      </c>
      <c r="F69" s="6">
        <v>-0.90399999999999991</v>
      </c>
      <c r="G69" s="6">
        <v>28</v>
      </c>
    </row>
    <row r="70" spans="1:7" x14ac:dyDescent="0.3">
      <c r="A70" t="s">
        <v>53</v>
      </c>
      <c r="B70" t="s">
        <v>133</v>
      </c>
      <c r="C70">
        <v>-6.1118499999999996</v>
      </c>
      <c r="D70">
        <v>106.11</v>
      </c>
      <c r="E70" s="6">
        <v>0.72999999999998977</v>
      </c>
      <c r="F70" s="6">
        <v>-1.3100000000000023</v>
      </c>
      <c r="G70" s="6">
        <v>27.4</v>
      </c>
    </row>
    <row r="71" spans="1:7" x14ac:dyDescent="0.3">
      <c r="A71" t="s">
        <v>53</v>
      </c>
      <c r="B71" t="s">
        <v>134</v>
      </c>
      <c r="C71">
        <v>-6.2866999999999997</v>
      </c>
      <c r="D71">
        <v>106.56389</v>
      </c>
      <c r="E71" s="6">
        <v>0.9533333333333367</v>
      </c>
      <c r="F71" s="6">
        <v>-0.8539999999999992</v>
      </c>
      <c r="G71" s="6">
        <v>27.1</v>
      </c>
    </row>
    <row r="72" spans="1:7" x14ac:dyDescent="0.3">
      <c r="A72" t="s">
        <v>53</v>
      </c>
      <c r="B72" t="s">
        <v>135</v>
      </c>
      <c r="C72">
        <v>-6.1078099999999997</v>
      </c>
      <c r="D72">
        <v>106.88052999999999</v>
      </c>
      <c r="E72" s="6">
        <v>0.83200000000000074</v>
      </c>
      <c r="F72" s="6">
        <v>-1.070999999999998</v>
      </c>
      <c r="G72" s="6">
        <v>28.5</v>
      </c>
    </row>
    <row r="73" spans="1:7" x14ac:dyDescent="0.3">
      <c r="A73" t="s">
        <v>53</v>
      </c>
      <c r="B73" t="s">
        <v>136</v>
      </c>
      <c r="C73">
        <v>-6.1555900000000001</v>
      </c>
      <c r="D73">
        <v>106.84</v>
      </c>
      <c r="E73" s="6">
        <v>1.0549999999999926</v>
      </c>
      <c r="F73" s="6">
        <v>-0.78000000000000114</v>
      </c>
      <c r="G73" s="6">
        <v>28.5</v>
      </c>
    </row>
    <row r="74" spans="1:7" x14ac:dyDescent="0.3">
      <c r="A74" t="s">
        <v>53</v>
      </c>
      <c r="B74" t="s">
        <v>137</v>
      </c>
      <c r="C74">
        <v>-6.12</v>
      </c>
      <c r="D74">
        <v>106.65</v>
      </c>
      <c r="E74" s="6">
        <v>0.77833333333333243</v>
      </c>
      <c r="F74" s="6">
        <v>-0.92800000000000082</v>
      </c>
      <c r="G74" s="6">
        <v>27.6</v>
      </c>
    </row>
    <row r="75" spans="1:7" x14ac:dyDescent="0.3">
      <c r="A75" t="s">
        <v>53</v>
      </c>
      <c r="B75" t="s">
        <v>138</v>
      </c>
      <c r="C75">
        <v>-6.7</v>
      </c>
      <c r="D75">
        <v>106.85</v>
      </c>
      <c r="E75" s="6">
        <v>1.2676666666666705</v>
      </c>
      <c r="F75" s="6">
        <v>-0.39100000000000179</v>
      </c>
      <c r="G75" s="6">
        <v>21.9</v>
      </c>
    </row>
    <row r="76" spans="1:7" x14ac:dyDescent="0.3">
      <c r="A76" t="s">
        <v>53</v>
      </c>
      <c r="B76" t="s">
        <v>139</v>
      </c>
      <c r="C76">
        <v>-6.5</v>
      </c>
      <c r="D76">
        <v>106.75</v>
      </c>
      <c r="E76" s="6">
        <v>0.83899999999999508</v>
      </c>
      <c r="F76" s="6">
        <v>-0.94999999999999929</v>
      </c>
      <c r="G76" s="6">
        <v>26.2</v>
      </c>
    </row>
    <row r="77" spans="1:7" x14ac:dyDescent="0.3">
      <c r="A77" t="s">
        <v>53</v>
      </c>
      <c r="B77" t="s">
        <v>140</v>
      </c>
      <c r="C77">
        <v>-6.8835600000000001</v>
      </c>
      <c r="D77">
        <v>107.59733</v>
      </c>
      <c r="E77" s="6">
        <v>1.0566666666666649</v>
      </c>
      <c r="F77" s="6">
        <v>-0.30100000000000193</v>
      </c>
      <c r="G77" s="6">
        <v>24.3</v>
      </c>
    </row>
    <row r="78" spans="1:7" x14ac:dyDescent="0.3">
      <c r="A78" t="s">
        <v>53</v>
      </c>
      <c r="B78" t="s">
        <v>141</v>
      </c>
      <c r="C78">
        <v>-6.7343999999999999</v>
      </c>
      <c r="D78">
        <v>108.26300000000001</v>
      </c>
      <c r="E78" s="6">
        <v>1.3596666666666692</v>
      </c>
      <c r="F78" s="6">
        <v>-0.90399999999999991</v>
      </c>
      <c r="G78" s="6">
        <v>27.8</v>
      </c>
    </row>
    <row r="79" spans="1:7" x14ac:dyDescent="0.3">
      <c r="A79" t="s">
        <v>53</v>
      </c>
      <c r="B79" t="s">
        <v>142</v>
      </c>
      <c r="C79" t="s">
        <v>17</v>
      </c>
      <c r="D79" t="s">
        <v>17</v>
      </c>
      <c r="E79" s="6" t="s">
        <v>17</v>
      </c>
      <c r="F79" s="6">
        <v>-1.4250000000000007</v>
      </c>
      <c r="G79" s="6">
        <v>28</v>
      </c>
    </row>
    <row r="80" spans="1:7" x14ac:dyDescent="0.3">
      <c r="A80" t="s">
        <v>53</v>
      </c>
      <c r="B80" t="s">
        <v>143</v>
      </c>
      <c r="C80">
        <v>-6.8681700000000001</v>
      </c>
      <c r="D80">
        <v>109.12103</v>
      </c>
      <c r="E80" s="6">
        <v>1.5706666666666713</v>
      </c>
      <c r="F80" s="6">
        <v>-0.61299999999999955</v>
      </c>
      <c r="G80" s="6">
        <v>28.6</v>
      </c>
    </row>
    <row r="81" spans="1:7" x14ac:dyDescent="0.3">
      <c r="A81" t="s">
        <v>53</v>
      </c>
      <c r="B81" t="s">
        <v>144</v>
      </c>
      <c r="C81">
        <v>-7.7188999999999997</v>
      </c>
      <c r="D81">
        <v>109.0149</v>
      </c>
      <c r="E81" s="6">
        <v>0.6373333333333342</v>
      </c>
      <c r="F81" s="6">
        <v>-7.400000000000162E-2</v>
      </c>
      <c r="G81" s="6">
        <v>28.1</v>
      </c>
    </row>
    <row r="82" spans="1:7" x14ac:dyDescent="0.3">
      <c r="A82" t="s">
        <v>53</v>
      </c>
      <c r="B82" t="s">
        <v>145</v>
      </c>
      <c r="C82" t="s">
        <v>17</v>
      </c>
      <c r="D82" t="s">
        <v>17</v>
      </c>
      <c r="E82" s="6" t="s">
        <v>17</v>
      </c>
      <c r="F82" s="6" t="s">
        <v>17</v>
      </c>
      <c r="G82" s="6" t="s">
        <v>17</v>
      </c>
    </row>
    <row r="83" spans="1:7" x14ac:dyDescent="0.3">
      <c r="A83" t="s">
        <v>53</v>
      </c>
      <c r="B83" t="s">
        <v>146</v>
      </c>
      <c r="C83">
        <v>-6.9847000000000001</v>
      </c>
      <c r="D83">
        <v>110.38120000000001</v>
      </c>
      <c r="E83" s="6">
        <v>1.3965172413793105</v>
      </c>
      <c r="F83" s="6">
        <v>-0.83399999999999963</v>
      </c>
      <c r="G83" s="6">
        <v>28.3</v>
      </c>
    </row>
    <row r="84" spans="1:7" x14ac:dyDescent="0.3">
      <c r="A84" t="s">
        <v>53</v>
      </c>
      <c r="B84" t="s">
        <v>147</v>
      </c>
      <c r="C84">
        <v>-6.9485999999999999</v>
      </c>
      <c r="D84">
        <v>110.4199</v>
      </c>
      <c r="E84" s="6">
        <v>1.5696666666666665</v>
      </c>
      <c r="F84" s="6">
        <v>-0.85300000000000153</v>
      </c>
      <c r="G84" s="6">
        <v>28.8</v>
      </c>
    </row>
    <row r="85" spans="1:7" x14ac:dyDescent="0.3">
      <c r="A85" t="s">
        <v>53</v>
      </c>
      <c r="B85" t="s">
        <v>148</v>
      </c>
      <c r="C85">
        <v>-6.9768299999999996</v>
      </c>
      <c r="D85">
        <v>110.37779999999999</v>
      </c>
      <c r="E85" s="6">
        <v>1.2486666666666757</v>
      </c>
      <c r="F85" s="6">
        <v>-0.81800000000000139</v>
      </c>
      <c r="G85" s="6">
        <v>28.3</v>
      </c>
    </row>
    <row r="86" spans="1:7" x14ac:dyDescent="0.3">
      <c r="A86" t="s">
        <v>53</v>
      </c>
      <c r="B86" t="s">
        <v>149</v>
      </c>
      <c r="C86" t="s">
        <v>17</v>
      </c>
      <c r="D86" t="s">
        <v>17</v>
      </c>
      <c r="E86" s="6" t="s">
        <v>17</v>
      </c>
      <c r="F86" s="6">
        <v>-0.69599999999999795</v>
      </c>
      <c r="G86" s="6">
        <v>26.6</v>
      </c>
    </row>
    <row r="87" spans="1:7" x14ac:dyDescent="0.3">
      <c r="A87" t="s">
        <v>53</v>
      </c>
      <c r="B87" t="s">
        <v>150</v>
      </c>
      <c r="C87" t="s">
        <v>17</v>
      </c>
      <c r="D87" t="s">
        <v>17</v>
      </c>
      <c r="E87" s="6" t="s">
        <v>17</v>
      </c>
      <c r="F87" s="6">
        <v>-0.64399999999999835</v>
      </c>
      <c r="G87" s="6">
        <v>26.9</v>
      </c>
    </row>
    <row r="88" spans="1:7" x14ac:dyDescent="0.3">
      <c r="A88" t="s">
        <v>53</v>
      </c>
      <c r="B88" t="s">
        <v>151</v>
      </c>
      <c r="C88" t="s">
        <v>17</v>
      </c>
      <c r="D88" t="s">
        <v>17</v>
      </c>
      <c r="E88" s="6" t="s">
        <v>17</v>
      </c>
      <c r="F88" s="6">
        <v>-0.37599999999999767</v>
      </c>
      <c r="G88" s="6">
        <v>27.4</v>
      </c>
    </row>
    <row r="89" spans="1:7" x14ac:dyDescent="0.3">
      <c r="A89" t="s">
        <v>53</v>
      </c>
      <c r="B89" t="s">
        <v>152</v>
      </c>
      <c r="C89">
        <v>-5.8510999999999997</v>
      </c>
      <c r="D89">
        <v>112.65779999999999</v>
      </c>
      <c r="E89" s="6">
        <v>0.8543333333333365</v>
      </c>
      <c r="F89" s="6">
        <v>-1.3590000000000018</v>
      </c>
      <c r="G89" s="6">
        <v>28.2</v>
      </c>
    </row>
    <row r="90" spans="1:7" x14ac:dyDescent="0.3">
      <c r="A90" t="s">
        <v>53</v>
      </c>
      <c r="B90" t="s">
        <v>153</v>
      </c>
      <c r="C90" t="s">
        <v>17</v>
      </c>
      <c r="D90" t="s">
        <v>17</v>
      </c>
      <c r="E90" s="6" t="s">
        <v>17</v>
      </c>
      <c r="F90" s="6" t="s">
        <v>17</v>
      </c>
      <c r="G90" s="6" t="s">
        <v>17</v>
      </c>
    </row>
    <row r="91" spans="1:7" x14ac:dyDescent="0.3">
      <c r="A91" t="s">
        <v>53</v>
      </c>
      <c r="B91" t="s">
        <v>154</v>
      </c>
      <c r="C91">
        <v>-7.3845999999999998</v>
      </c>
      <c r="D91">
        <v>112.7833</v>
      </c>
      <c r="E91" s="6">
        <v>1.1003333333333281</v>
      </c>
      <c r="F91" s="6">
        <v>-1.1940000000000026</v>
      </c>
      <c r="G91" s="6">
        <v>28.5</v>
      </c>
    </row>
    <row r="92" spans="1:7" x14ac:dyDescent="0.3">
      <c r="A92" t="s">
        <v>53</v>
      </c>
      <c r="B92" t="s">
        <v>155</v>
      </c>
      <c r="C92">
        <v>-7.2053000000000003</v>
      </c>
      <c r="D92">
        <v>112.7353</v>
      </c>
      <c r="E92" s="6">
        <v>0.84433333333332428</v>
      </c>
      <c r="F92" s="6">
        <v>-0.98499999999999943</v>
      </c>
      <c r="G92" s="6">
        <v>29.4</v>
      </c>
    </row>
    <row r="93" spans="1:7" x14ac:dyDescent="0.3">
      <c r="A93" t="s">
        <v>53</v>
      </c>
      <c r="B93" t="s">
        <v>156</v>
      </c>
      <c r="C93" t="s">
        <v>17</v>
      </c>
      <c r="D93" t="s">
        <v>17</v>
      </c>
      <c r="E93" s="6" t="s">
        <v>17</v>
      </c>
      <c r="F93" s="6">
        <v>-0.81700000000000017</v>
      </c>
      <c r="G93" s="6">
        <v>28.4</v>
      </c>
    </row>
    <row r="94" spans="1:7" x14ac:dyDescent="0.3">
      <c r="A94" t="s">
        <v>53</v>
      </c>
      <c r="B94" t="s">
        <v>157</v>
      </c>
      <c r="C94">
        <v>-7.9008000000000003</v>
      </c>
      <c r="D94">
        <v>112.5979</v>
      </c>
      <c r="E94" s="6">
        <v>1.0293333333333337</v>
      </c>
      <c r="F94" s="6">
        <v>-0.40500000000000114</v>
      </c>
      <c r="G94" s="6">
        <v>24.7</v>
      </c>
    </row>
    <row r="95" spans="1:7" x14ac:dyDescent="0.3">
      <c r="A95" t="s">
        <v>53</v>
      </c>
      <c r="B95" t="s">
        <v>158</v>
      </c>
      <c r="C95">
        <v>-7.7045599999999999</v>
      </c>
      <c r="D95">
        <v>112.63533</v>
      </c>
      <c r="E95" s="6">
        <v>1.0515185185185203</v>
      </c>
      <c r="F95">
        <v>-0.56500000000000128</v>
      </c>
      <c r="G95">
        <v>22.4</v>
      </c>
    </row>
    <row r="96" spans="1:7" x14ac:dyDescent="0.3">
      <c r="A96" t="s">
        <v>53</v>
      </c>
      <c r="B96" t="s">
        <v>159</v>
      </c>
      <c r="C96">
        <v>-8.15</v>
      </c>
      <c r="D96">
        <v>112.45</v>
      </c>
      <c r="E96" s="6">
        <v>0.67571428571428527</v>
      </c>
      <c r="F96">
        <v>-0.42899999999999849</v>
      </c>
      <c r="G96">
        <v>26.5</v>
      </c>
    </row>
    <row r="97" spans="1:7" x14ac:dyDescent="0.3">
      <c r="A97" t="s">
        <v>53</v>
      </c>
      <c r="B97" t="s">
        <v>160</v>
      </c>
      <c r="C97">
        <v>-7.0397600000000002</v>
      </c>
      <c r="D97">
        <v>113.914</v>
      </c>
      <c r="E97" s="6">
        <v>0.9496666666666691</v>
      </c>
      <c r="F97">
        <v>-1.1820000000000022</v>
      </c>
      <c r="G97">
        <v>28.4</v>
      </c>
    </row>
    <row r="98" spans="1:7" x14ac:dyDescent="0.3">
      <c r="A98" t="s">
        <v>53</v>
      </c>
      <c r="B98" t="s">
        <v>161</v>
      </c>
      <c r="C98">
        <v>-7.7348600000000003</v>
      </c>
      <c r="D98">
        <v>111.76682</v>
      </c>
      <c r="E98" s="6">
        <v>1.1432758620689683</v>
      </c>
      <c r="F98">
        <v>-1.0239999999999974</v>
      </c>
      <c r="G98">
        <v>24.5</v>
      </c>
    </row>
    <row r="99" spans="1:7" x14ac:dyDescent="0.3">
      <c r="A99" t="s">
        <v>53</v>
      </c>
      <c r="B99" t="s">
        <v>162</v>
      </c>
      <c r="C99">
        <v>-8.2149999999999999</v>
      </c>
      <c r="D99">
        <v>114.3553</v>
      </c>
      <c r="E99" s="6">
        <v>1.4724482758620709</v>
      </c>
      <c r="F99">
        <v>-0.24499999999999744</v>
      </c>
      <c r="G99">
        <v>29</v>
      </c>
    </row>
    <row r="100" spans="1:7" x14ac:dyDescent="0.3">
      <c r="A100" t="s">
        <v>53</v>
      </c>
      <c r="B100" t="s">
        <v>163</v>
      </c>
      <c r="C100">
        <v>3.68594</v>
      </c>
      <c r="D100">
        <v>125.52880999999999</v>
      </c>
      <c r="E100" s="6">
        <v>0.66475862068965696</v>
      </c>
      <c r="F100">
        <v>-0.58999999999999986</v>
      </c>
      <c r="G100">
        <v>27.4</v>
      </c>
    </row>
    <row r="101" spans="1:7" x14ac:dyDescent="0.3">
      <c r="A101" t="s">
        <v>53</v>
      </c>
      <c r="B101" t="s">
        <v>164</v>
      </c>
      <c r="C101">
        <v>1.4434</v>
      </c>
      <c r="D101">
        <v>124.8389</v>
      </c>
      <c r="E101" s="6">
        <v>0.4554444444444492</v>
      </c>
      <c r="F101">
        <v>-0.64699999999999847</v>
      </c>
      <c r="G101">
        <v>22.8</v>
      </c>
    </row>
    <row r="102" spans="1:7" x14ac:dyDescent="0.3">
      <c r="A102" t="s">
        <v>53</v>
      </c>
      <c r="B102" t="s">
        <v>165</v>
      </c>
      <c r="C102">
        <v>1.5458499999999999</v>
      </c>
      <c r="D102">
        <v>124.9233</v>
      </c>
      <c r="E102" s="6">
        <v>0.48300000000000054</v>
      </c>
      <c r="F102">
        <v>-0.68500000000000227</v>
      </c>
      <c r="G102">
        <v>26.2</v>
      </c>
    </row>
    <row r="103" spans="1:7" x14ac:dyDescent="0.3">
      <c r="A103" t="s">
        <v>53</v>
      </c>
      <c r="B103" t="s">
        <v>166</v>
      </c>
      <c r="C103">
        <v>1.54575</v>
      </c>
      <c r="D103">
        <v>124.9234</v>
      </c>
      <c r="E103" s="6">
        <v>0.78757142857142526</v>
      </c>
      <c r="F103">
        <v>-1.2089999999999996</v>
      </c>
      <c r="G103">
        <v>26.6</v>
      </c>
    </row>
    <row r="104" spans="1:7" x14ac:dyDescent="0.3">
      <c r="A104" t="s">
        <v>53</v>
      </c>
      <c r="B104" t="s">
        <v>167</v>
      </c>
      <c r="C104">
        <v>1.4431</v>
      </c>
      <c r="D104">
        <v>125.1797</v>
      </c>
      <c r="E104" s="6">
        <v>0.52633333333333709</v>
      </c>
      <c r="F104">
        <v>-0.52899999999999991</v>
      </c>
      <c r="G104">
        <v>28.2</v>
      </c>
    </row>
    <row r="105" spans="1:7" x14ac:dyDescent="0.3">
      <c r="A105" t="s">
        <v>53</v>
      </c>
      <c r="B105" t="s">
        <v>168</v>
      </c>
      <c r="C105">
        <v>1.12114</v>
      </c>
      <c r="D105">
        <v>120.79433</v>
      </c>
      <c r="E105" s="6">
        <v>0.79306896551724293</v>
      </c>
      <c r="F105">
        <v>-0.86700000000000088</v>
      </c>
      <c r="G105">
        <v>27.1</v>
      </c>
    </row>
    <row r="106" spans="1:7" x14ac:dyDescent="0.3">
      <c r="A106" t="s">
        <v>53</v>
      </c>
      <c r="B106" t="s">
        <v>169</v>
      </c>
      <c r="C106">
        <v>0.63849999999999996</v>
      </c>
      <c r="D106">
        <v>122.85250000000001</v>
      </c>
      <c r="E106" s="6">
        <v>0.87058620689655086</v>
      </c>
      <c r="F106">
        <v>-0.68200000000000216</v>
      </c>
      <c r="G106">
        <v>27.5</v>
      </c>
    </row>
    <row r="107" spans="1:7" x14ac:dyDescent="0.3">
      <c r="A107" t="s">
        <v>53</v>
      </c>
      <c r="B107" t="s">
        <v>170</v>
      </c>
      <c r="C107" t="s">
        <v>17</v>
      </c>
      <c r="D107" t="s">
        <v>17</v>
      </c>
      <c r="E107" s="6" t="s">
        <v>17</v>
      </c>
      <c r="F107" t="s">
        <v>17</v>
      </c>
      <c r="G107" t="s">
        <v>17</v>
      </c>
    </row>
    <row r="108" spans="1:7" x14ac:dyDescent="0.3">
      <c r="A108" t="s">
        <v>53</v>
      </c>
      <c r="B108" t="s">
        <v>171</v>
      </c>
      <c r="C108">
        <v>-0.91588999999999998</v>
      </c>
      <c r="D108">
        <v>119.90554</v>
      </c>
      <c r="E108" s="6">
        <v>0.77020689655171992</v>
      </c>
      <c r="F108">
        <v>-0.95500000000000185</v>
      </c>
      <c r="G108">
        <v>27.8</v>
      </c>
    </row>
    <row r="109" spans="1:7" x14ac:dyDescent="0.3">
      <c r="A109" t="s">
        <v>53</v>
      </c>
      <c r="B109" t="s">
        <v>172</v>
      </c>
      <c r="C109">
        <v>-1.04064</v>
      </c>
      <c r="D109">
        <v>122.771</v>
      </c>
      <c r="E109" s="6">
        <v>1.7035925925925888</v>
      </c>
      <c r="F109">
        <v>0.44500000000000028</v>
      </c>
      <c r="G109">
        <v>30.1</v>
      </c>
    </row>
    <row r="110" spans="1:7" x14ac:dyDescent="0.3">
      <c r="A110" t="s">
        <v>53</v>
      </c>
      <c r="B110" t="s">
        <v>173</v>
      </c>
      <c r="C110" t="s">
        <v>17</v>
      </c>
      <c r="D110" t="s">
        <v>17</v>
      </c>
      <c r="E110" s="6" t="s">
        <v>17</v>
      </c>
      <c r="F110">
        <v>-0.50199999999999889</v>
      </c>
      <c r="G110">
        <v>27.4</v>
      </c>
    </row>
    <row r="111" spans="1:7" x14ac:dyDescent="0.3">
      <c r="A111" t="s">
        <v>53</v>
      </c>
      <c r="B111" t="s">
        <v>174</v>
      </c>
      <c r="C111" t="s">
        <v>17</v>
      </c>
      <c r="D111" t="s">
        <v>17</v>
      </c>
      <c r="E111" s="6" t="s">
        <v>17</v>
      </c>
      <c r="F111" t="s">
        <v>17</v>
      </c>
      <c r="G111" t="s">
        <v>17</v>
      </c>
    </row>
    <row r="112" spans="1:7" x14ac:dyDescent="0.3">
      <c r="A112" t="s">
        <v>53</v>
      </c>
      <c r="B112" t="s">
        <v>175</v>
      </c>
      <c r="C112">
        <v>-3.5507399999999998</v>
      </c>
      <c r="D112">
        <v>118.98054</v>
      </c>
      <c r="E112" s="6">
        <v>1.1584285714285727</v>
      </c>
      <c r="F112">
        <v>-0.13299999999999912</v>
      </c>
      <c r="G112">
        <v>28.6</v>
      </c>
    </row>
    <row r="113" spans="1:7" x14ac:dyDescent="0.3">
      <c r="A113" t="s">
        <v>53</v>
      </c>
      <c r="B113" t="s">
        <v>176</v>
      </c>
      <c r="C113" t="s">
        <v>17</v>
      </c>
      <c r="D113" t="s">
        <v>17</v>
      </c>
      <c r="E113" s="6" t="s">
        <v>17</v>
      </c>
      <c r="F113">
        <v>-0.15000000000000213</v>
      </c>
      <c r="G113">
        <v>23.4</v>
      </c>
    </row>
    <row r="114" spans="1:7" x14ac:dyDescent="0.3">
      <c r="A114" t="s">
        <v>53</v>
      </c>
      <c r="B114" t="s">
        <v>177</v>
      </c>
      <c r="C114">
        <v>-2.5547200000000001</v>
      </c>
      <c r="D114">
        <v>120.32422</v>
      </c>
      <c r="E114" s="6">
        <v>0.89228571428571257</v>
      </c>
      <c r="F114">
        <v>-0.36599999999999966</v>
      </c>
      <c r="G114">
        <v>27.8</v>
      </c>
    </row>
    <row r="115" spans="1:7" x14ac:dyDescent="0.3">
      <c r="A115" t="s">
        <v>53</v>
      </c>
      <c r="B115" t="s">
        <v>178</v>
      </c>
      <c r="C115" t="s">
        <v>17</v>
      </c>
      <c r="D115" t="s">
        <v>17</v>
      </c>
      <c r="E115" s="6" t="s">
        <v>17</v>
      </c>
      <c r="F115">
        <v>-6.0000000000002274E-2</v>
      </c>
      <c r="G115">
        <v>29.4</v>
      </c>
    </row>
    <row r="116" spans="1:7" x14ac:dyDescent="0.3">
      <c r="A116" t="s">
        <v>53</v>
      </c>
      <c r="B116" t="s">
        <v>179</v>
      </c>
      <c r="C116" t="s">
        <v>17</v>
      </c>
      <c r="D116" t="s">
        <v>17</v>
      </c>
      <c r="E116" s="6" t="s">
        <v>17</v>
      </c>
      <c r="F116">
        <v>-0.40599999999999881</v>
      </c>
      <c r="G116">
        <v>28.4</v>
      </c>
    </row>
    <row r="117" spans="1:7" x14ac:dyDescent="0.3">
      <c r="A117" t="s">
        <v>53</v>
      </c>
      <c r="B117" t="s">
        <v>180</v>
      </c>
      <c r="C117" t="s">
        <v>17</v>
      </c>
      <c r="D117" t="s">
        <v>17</v>
      </c>
      <c r="E117" s="6" t="s">
        <v>17</v>
      </c>
      <c r="F117">
        <v>-0.28499999999999659</v>
      </c>
      <c r="G117">
        <v>27.5</v>
      </c>
    </row>
    <row r="118" spans="1:7" x14ac:dyDescent="0.3">
      <c r="A118" t="s">
        <v>53</v>
      </c>
      <c r="B118" t="s">
        <v>181</v>
      </c>
      <c r="C118">
        <v>-5.07</v>
      </c>
      <c r="D118">
        <v>119.55</v>
      </c>
      <c r="E118" s="6">
        <v>0.60866666666665736</v>
      </c>
      <c r="F118">
        <v>-0.70400000000000063</v>
      </c>
      <c r="G118">
        <v>26.8</v>
      </c>
    </row>
    <row r="119" spans="1:7" x14ac:dyDescent="0.3">
      <c r="A119" t="s">
        <v>53</v>
      </c>
      <c r="B119" t="s">
        <v>182</v>
      </c>
      <c r="C119">
        <v>-5.1137499999999996</v>
      </c>
      <c r="D119">
        <v>119.41983</v>
      </c>
      <c r="E119" s="6">
        <v>-0.6055714285714302</v>
      </c>
      <c r="F119">
        <v>-1.0650000000000013</v>
      </c>
      <c r="G119">
        <v>26.4</v>
      </c>
    </row>
    <row r="120" spans="1:7" x14ac:dyDescent="0.3">
      <c r="A120" t="s">
        <v>53</v>
      </c>
      <c r="B120" t="s">
        <v>183</v>
      </c>
      <c r="C120">
        <v>-4.9307999999999996</v>
      </c>
      <c r="D120">
        <v>119.572</v>
      </c>
      <c r="E120" s="6">
        <v>0.77366666666667072</v>
      </c>
      <c r="F120">
        <v>-0.75</v>
      </c>
      <c r="G120">
        <v>27.2</v>
      </c>
    </row>
    <row r="121" spans="1:7" x14ac:dyDescent="0.3">
      <c r="A121" t="s">
        <v>53</v>
      </c>
      <c r="B121" t="s">
        <v>184</v>
      </c>
      <c r="C121">
        <v>-5.47</v>
      </c>
      <c r="D121">
        <v>122.62</v>
      </c>
      <c r="E121" s="6">
        <v>0.71700000000000941</v>
      </c>
      <c r="F121">
        <v>-0.33599999999999852</v>
      </c>
      <c r="G121">
        <v>28.2</v>
      </c>
    </row>
    <row r="122" spans="1:7" x14ac:dyDescent="0.3">
      <c r="A122" t="s">
        <v>53</v>
      </c>
      <c r="B122" t="s">
        <v>185</v>
      </c>
      <c r="C122">
        <v>-8.75</v>
      </c>
      <c r="D122">
        <v>115.17</v>
      </c>
      <c r="E122" s="6">
        <v>0.96466666666666256</v>
      </c>
      <c r="F122">
        <v>0.39099999999999824</v>
      </c>
      <c r="G122">
        <v>28.7</v>
      </c>
    </row>
    <row r="123" spans="1:7" x14ac:dyDescent="0.3">
      <c r="A123" t="s">
        <v>53</v>
      </c>
      <c r="B123" t="s">
        <v>186</v>
      </c>
      <c r="C123" t="s">
        <v>17</v>
      </c>
      <c r="D123" t="s">
        <v>17</v>
      </c>
      <c r="E123" s="6" t="s">
        <v>17</v>
      </c>
      <c r="F123">
        <v>0.44500000000000028</v>
      </c>
      <c r="G123">
        <v>29.2</v>
      </c>
    </row>
    <row r="124" spans="1:7" x14ac:dyDescent="0.3">
      <c r="A124" t="s">
        <v>53</v>
      </c>
      <c r="B124" t="s">
        <v>187</v>
      </c>
      <c r="C124" t="s">
        <v>17</v>
      </c>
      <c r="D124" t="s">
        <v>17</v>
      </c>
      <c r="E124" s="6" t="s">
        <v>17</v>
      </c>
      <c r="F124" t="s">
        <v>17</v>
      </c>
      <c r="G124" t="s">
        <v>17</v>
      </c>
    </row>
    <row r="125" spans="1:7" x14ac:dyDescent="0.3">
      <c r="A125" t="s">
        <v>53</v>
      </c>
      <c r="B125" t="s">
        <v>188</v>
      </c>
      <c r="C125" t="s">
        <v>17</v>
      </c>
      <c r="D125" t="s">
        <v>17</v>
      </c>
      <c r="E125" s="6" t="s">
        <v>17</v>
      </c>
      <c r="F125" t="s">
        <v>17</v>
      </c>
      <c r="G125" t="s">
        <v>17</v>
      </c>
    </row>
    <row r="126" spans="1:7" x14ac:dyDescent="0.3">
      <c r="A126" t="s">
        <v>53</v>
      </c>
      <c r="B126" t="s">
        <v>189</v>
      </c>
      <c r="C126">
        <v>-8.7527699999999999</v>
      </c>
      <c r="D126">
        <v>116.24982</v>
      </c>
      <c r="E126" s="6">
        <v>0.77989655172413563</v>
      </c>
      <c r="F126">
        <v>7.6000000000000512E-2</v>
      </c>
      <c r="G126">
        <v>27.8</v>
      </c>
    </row>
    <row r="127" spans="1:7" x14ac:dyDescent="0.3">
      <c r="A127" t="s">
        <v>53</v>
      </c>
      <c r="B127" t="s">
        <v>190</v>
      </c>
      <c r="C127" t="s">
        <v>17</v>
      </c>
      <c r="D127" t="s">
        <v>17</v>
      </c>
      <c r="E127" s="6" t="s">
        <v>17</v>
      </c>
      <c r="F127" t="s">
        <v>17</v>
      </c>
      <c r="G127" t="s">
        <v>17</v>
      </c>
    </row>
    <row r="128" spans="1:7" x14ac:dyDescent="0.3">
      <c r="A128" t="s">
        <v>53</v>
      </c>
      <c r="B128" t="s">
        <v>191</v>
      </c>
      <c r="C128">
        <v>-8.4884500000000003</v>
      </c>
      <c r="D128">
        <v>117.41336</v>
      </c>
      <c r="E128" s="6">
        <v>1.4443333333333328</v>
      </c>
      <c r="F128">
        <v>-0.56500000000000128</v>
      </c>
      <c r="G128">
        <v>27.9</v>
      </c>
    </row>
    <row r="129" spans="1:7" x14ac:dyDescent="0.3">
      <c r="A129" t="s">
        <v>53</v>
      </c>
      <c r="B129" t="s">
        <v>192</v>
      </c>
      <c r="C129">
        <v>-8.5427900000000001</v>
      </c>
      <c r="D129">
        <v>118.69280000000001</v>
      </c>
      <c r="E129" s="6">
        <v>1.0406666666666666</v>
      </c>
      <c r="F129">
        <v>-0.60099999999999909</v>
      </c>
      <c r="G129">
        <v>28.4</v>
      </c>
    </row>
    <row r="130" spans="1:7" x14ac:dyDescent="0.3">
      <c r="A130" t="s">
        <v>53</v>
      </c>
      <c r="B130" t="s">
        <v>193</v>
      </c>
      <c r="C130" t="s">
        <v>17</v>
      </c>
      <c r="D130" t="s">
        <v>17</v>
      </c>
      <c r="E130" s="6" t="s">
        <v>17</v>
      </c>
      <c r="F130">
        <v>-0.50999999999999801</v>
      </c>
      <c r="G130">
        <v>28.3</v>
      </c>
    </row>
    <row r="131" spans="1:7" x14ac:dyDescent="0.3">
      <c r="A131" t="s">
        <v>53</v>
      </c>
      <c r="B131" t="s">
        <v>194</v>
      </c>
      <c r="C131">
        <v>-8.6300000000000008</v>
      </c>
      <c r="D131">
        <v>120.45</v>
      </c>
      <c r="E131" s="6">
        <v>0.99799999999999756</v>
      </c>
      <c r="F131">
        <v>-0.17300000000000182</v>
      </c>
      <c r="G131">
        <v>21.4</v>
      </c>
    </row>
    <row r="132" spans="1:7" x14ac:dyDescent="0.3">
      <c r="A132" t="s">
        <v>53</v>
      </c>
      <c r="B132" t="s">
        <v>195</v>
      </c>
      <c r="C132" t="s">
        <v>17</v>
      </c>
      <c r="D132" t="s">
        <v>17</v>
      </c>
      <c r="E132" s="6" t="s">
        <v>17</v>
      </c>
      <c r="F132">
        <v>-1.3820000000000014</v>
      </c>
      <c r="G132">
        <v>28.8</v>
      </c>
    </row>
    <row r="133" spans="1:7" x14ac:dyDescent="0.3">
      <c r="A133" t="s">
        <v>53</v>
      </c>
      <c r="B133" t="s">
        <v>196</v>
      </c>
      <c r="C133">
        <v>-8.2751999999999999</v>
      </c>
      <c r="D133">
        <v>122.9986</v>
      </c>
      <c r="E133" s="6">
        <v>1.286999999999999</v>
      </c>
      <c r="F133">
        <v>-0.49799999999999756</v>
      </c>
      <c r="G133">
        <v>28.8</v>
      </c>
    </row>
    <row r="134" spans="1:7" x14ac:dyDescent="0.3">
      <c r="A134" t="s">
        <v>53</v>
      </c>
      <c r="B134" t="s">
        <v>197</v>
      </c>
      <c r="C134">
        <v>-8.1347100000000001</v>
      </c>
      <c r="D134">
        <v>124.59</v>
      </c>
      <c r="E134" s="6">
        <v>1.0137692307692276</v>
      </c>
      <c r="F134">
        <v>-1.0519999999999996</v>
      </c>
      <c r="G134">
        <v>28.7</v>
      </c>
    </row>
    <row r="135" spans="1:7" x14ac:dyDescent="0.3">
      <c r="A135" t="s">
        <v>53</v>
      </c>
      <c r="B135" t="s">
        <v>198</v>
      </c>
      <c r="C135">
        <v>-9.6694399999999998</v>
      </c>
      <c r="D135">
        <v>120.29971999999999</v>
      </c>
      <c r="E135" s="6">
        <v>1.9763793103448357</v>
      </c>
      <c r="F135">
        <v>6.6000000000002501E-2</v>
      </c>
      <c r="G135">
        <v>29.3</v>
      </c>
    </row>
    <row r="136" spans="1:7" x14ac:dyDescent="0.3">
      <c r="A136" t="s">
        <v>53</v>
      </c>
      <c r="B136" t="s">
        <v>199</v>
      </c>
      <c r="C136" t="s">
        <v>17</v>
      </c>
      <c r="D136" t="s">
        <v>17</v>
      </c>
      <c r="E136" s="6" t="s">
        <v>17</v>
      </c>
      <c r="F136">
        <v>0.10400000000000276</v>
      </c>
      <c r="G136">
        <v>29.5</v>
      </c>
    </row>
    <row r="137" spans="1:7" x14ac:dyDescent="0.3">
      <c r="A137" t="s">
        <v>53</v>
      </c>
      <c r="B137" t="s">
        <v>200</v>
      </c>
      <c r="C137">
        <v>-10.1678</v>
      </c>
      <c r="D137">
        <v>123.67039</v>
      </c>
      <c r="E137" s="6">
        <v>1.4833333333333343</v>
      </c>
      <c r="F137">
        <v>-0.34299999999999997</v>
      </c>
      <c r="G137">
        <v>28.4</v>
      </c>
    </row>
    <row r="138" spans="1:7" x14ac:dyDescent="0.3">
      <c r="A138" t="s">
        <v>53</v>
      </c>
      <c r="B138" t="s">
        <v>201</v>
      </c>
      <c r="C138">
        <v>-10.13861</v>
      </c>
      <c r="D138">
        <v>123.66722</v>
      </c>
      <c r="E138" s="6">
        <v>1.7034137931034543</v>
      </c>
      <c r="F138">
        <v>-0.14999999999999858</v>
      </c>
      <c r="G138">
        <v>29.1</v>
      </c>
    </row>
    <row r="139" spans="1:7" x14ac:dyDescent="0.3">
      <c r="A139" t="s">
        <v>53</v>
      </c>
      <c r="B139" t="s">
        <v>202</v>
      </c>
      <c r="C139" t="s">
        <v>17</v>
      </c>
      <c r="D139" t="s">
        <v>17</v>
      </c>
      <c r="E139" s="6" t="s">
        <v>17</v>
      </c>
      <c r="F139">
        <v>-7.400000000000162E-2</v>
      </c>
      <c r="G139">
        <v>28.6</v>
      </c>
    </row>
    <row r="140" spans="1:7" x14ac:dyDescent="0.3">
      <c r="A140" t="s">
        <v>53</v>
      </c>
      <c r="B140" t="s">
        <v>203</v>
      </c>
      <c r="C140" t="s">
        <v>17</v>
      </c>
      <c r="D140" t="s">
        <v>17</v>
      </c>
      <c r="E140" s="6" t="s">
        <v>17</v>
      </c>
      <c r="F140">
        <v>0.44399999999999906</v>
      </c>
      <c r="G140">
        <v>30.3</v>
      </c>
    </row>
    <row r="141" spans="1:7" x14ac:dyDescent="0.3">
      <c r="A141" t="s">
        <v>53</v>
      </c>
      <c r="B141" t="s">
        <v>204</v>
      </c>
      <c r="C141" t="s">
        <v>17</v>
      </c>
      <c r="D141" t="s">
        <v>17</v>
      </c>
      <c r="E141" s="6" t="s">
        <v>17</v>
      </c>
      <c r="F141">
        <v>-0.21100000000000207</v>
      </c>
      <c r="G141">
        <v>26.6</v>
      </c>
    </row>
    <row r="142" spans="1:7" x14ac:dyDescent="0.3">
      <c r="A142" t="s">
        <v>53</v>
      </c>
      <c r="B142" t="s">
        <v>205</v>
      </c>
      <c r="C142">
        <v>0.83330000000000004</v>
      </c>
      <c r="D142">
        <v>127.38</v>
      </c>
      <c r="E142" s="6">
        <v>0.73566666666665981</v>
      </c>
      <c r="F142">
        <v>-0.81999999999999673</v>
      </c>
      <c r="G142">
        <v>27.4</v>
      </c>
    </row>
    <row r="143" spans="1:7" x14ac:dyDescent="0.3">
      <c r="A143" t="s">
        <v>53</v>
      </c>
      <c r="B143" t="s">
        <v>206</v>
      </c>
      <c r="C143" t="s">
        <v>17</v>
      </c>
      <c r="D143" t="s">
        <v>17</v>
      </c>
      <c r="E143" s="6" t="s">
        <v>17</v>
      </c>
      <c r="F143">
        <v>-0.34299999999999997</v>
      </c>
      <c r="G143">
        <v>27.2</v>
      </c>
    </row>
    <row r="144" spans="1:7" x14ac:dyDescent="0.3">
      <c r="A144" t="s">
        <v>53</v>
      </c>
      <c r="B144" t="s">
        <v>207</v>
      </c>
      <c r="C144">
        <v>-0.89117999999999997</v>
      </c>
      <c r="D144">
        <v>131.28575000000001</v>
      </c>
      <c r="E144" s="6">
        <v>1.0000000000012221E-3</v>
      </c>
      <c r="F144">
        <v>-0.82499999999999929</v>
      </c>
      <c r="G144">
        <v>27.5</v>
      </c>
    </row>
    <row r="145" spans="1:7" x14ac:dyDescent="0.3">
      <c r="A145" t="s">
        <v>53</v>
      </c>
      <c r="B145" t="s">
        <v>208</v>
      </c>
      <c r="C145" t="s">
        <v>17</v>
      </c>
      <c r="D145" t="s">
        <v>17</v>
      </c>
      <c r="E145" s="6" t="s">
        <v>17</v>
      </c>
      <c r="F145">
        <v>-6.8999999999999062E-2</v>
      </c>
      <c r="G145">
        <v>28.1</v>
      </c>
    </row>
    <row r="146" spans="1:7" x14ac:dyDescent="0.3">
      <c r="A146" t="s">
        <v>53</v>
      </c>
      <c r="B146" t="s">
        <v>209</v>
      </c>
      <c r="C146">
        <v>-1.19069</v>
      </c>
      <c r="D146">
        <v>136.10361</v>
      </c>
      <c r="E146" s="6">
        <v>0.5779999999999994</v>
      </c>
      <c r="F146">
        <v>-0.12099999999999866</v>
      </c>
      <c r="G146">
        <v>27.5</v>
      </c>
    </row>
    <row r="147" spans="1:7" x14ac:dyDescent="0.3">
      <c r="A147" t="s">
        <v>53</v>
      </c>
      <c r="B147" t="s">
        <v>210</v>
      </c>
      <c r="C147" t="s">
        <v>17</v>
      </c>
      <c r="D147" t="s">
        <v>17</v>
      </c>
      <c r="E147" s="6" t="s">
        <v>17</v>
      </c>
      <c r="F147">
        <v>-0.25300000000000011</v>
      </c>
      <c r="G147">
        <v>27.6</v>
      </c>
    </row>
    <row r="148" spans="1:7" x14ac:dyDescent="0.3">
      <c r="A148" t="s">
        <v>53</v>
      </c>
      <c r="B148" t="s">
        <v>211</v>
      </c>
      <c r="C148" t="s">
        <v>17</v>
      </c>
      <c r="D148" t="s">
        <v>17</v>
      </c>
      <c r="E148" s="6" t="s">
        <v>17</v>
      </c>
      <c r="F148">
        <v>-2.7000000000001023E-2</v>
      </c>
      <c r="G148">
        <v>27.7</v>
      </c>
    </row>
    <row r="149" spans="1:7" x14ac:dyDescent="0.3">
      <c r="A149" t="s">
        <v>53</v>
      </c>
      <c r="B149" t="s">
        <v>212</v>
      </c>
      <c r="C149">
        <v>-2.0499999999999998</v>
      </c>
      <c r="D149">
        <v>126</v>
      </c>
      <c r="E149" s="6">
        <v>1.2202068965517299</v>
      </c>
      <c r="F149">
        <v>8.6000000000002075E-2</v>
      </c>
      <c r="G149">
        <v>28.7</v>
      </c>
    </row>
    <row r="150" spans="1:7" x14ac:dyDescent="0.3">
      <c r="A150" t="s">
        <v>53</v>
      </c>
      <c r="B150" t="s">
        <v>213</v>
      </c>
      <c r="C150">
        <v>-2.9193799999999999</v>
      </c>
      <c r="D150">
        <v>132.26496</v>
      </c>
      <c r="E150" s="6">
        <v>1.0181481481481534</v>
      </c>
      <c r="F150">
        <v>-0.36400000000000077</v>
      </c>
      <c r="G150">
        <v>27.3</v>
      </c>
    </row>
    <row r="151" spans="1:7" x14ac:dyDescent="0.3">
      <c r="A151" t="s">
        <v>53</v>
      </c>
      <c r="B151" t="s">
        <v>214</v>
      </c>
      <c r="C151">
        <v>-3.3521000000000001</v>
      </c>
      <c r="D151">
        <v>135.52000000000001</v>
      </c>
      <c r="E151" s="6">
        <v>1.0715555555555589</v>
      </c>
      <c r="F151">
        <v>8.0000000000001847E-2</v>
      </c>
      <c r="G151">
        <v>28.4</v>
      </c>
    </row>
    <row r="152" spans="1:7" x14ac:dyDescent="0.3">
      <c r="A152" t="s">
        <v>53</v>
      </c>
      <c r="B152" t="s">
        <v>216</v>
      </c>
      <c r="C152" t="s">
        <v>17</v>
      </c>
      <c r="D152" t="s">
        <v>17</v>
      </c>
      <c r="E152" s="6" t="s">
        <v>17</v>
      </c>
      <c r="F152">
        <v>-9.100000000000108E-2</v>
      </c>
      <c r="G152">
        <v>20.399999999999999</v>
      </c>
    </row>
    <row r="153" spans="1:7" x14ac:dyDescent="0.3">
      <c r="A153" t="s">
        <v>53</v>
      </c>
      <c r="B153" t="s">
        <v>217</v>
      </c>
      <c r="C153">
        <v>-2.57</v>
      </c>
      <c r="D153">
        <v>140.47999999999999</v>
      </c>
      <c r="E153" s="6">
        <v>0.81372413793103959</v>
      </c>
      <c r="F153">
        <v>-0.26200000000000045</v>
      </c>
      <c r="G153">
        <v>28.1</v>
      </c>
    </row>
    <row r="154" spans="1:7" x14ac:dyDescent="0.3">
      <c r="A154" t="s">
        <v>53</v>
      </c>
      <c r="B154" t="s">
        <v>218</v>
      </c>
      <c r="C154" t="s">
        <v>17</v>
      </c>
      <c r="D154" t="s">
        <v>17</v>
      </c>
      <c r="E154" s="6" t="s">
        <v>17</v>
      </c>
      <c r="F154">
        <v>2.2999999999999687E-2</v>
      </c>
      <c r="G154">
        <v>27.4</v>
      </c>
    </row>
    <row r="155" spans="1:7" x14ac:dyDescent="0.3">
      <c r="A155" t="s">
        <v>53</v>
      </c>
      <c r="B155" t="s">
        <v>219</v>
      </c>
      <c r="C155" t="s">
        <v>17</v>
      </c>
      <c r="D155" t="s">
        <v>17</v>
      </c>
      <c r="E155" s="6" t="s">
        <v>17</v>
      </c>
      <c r="F155">
        <v>0.28300000000000125</v>
      </c>
      <c r="G155">
        <v>27.1</v>
      </c>
    </row>
    <row r="156" spans="1:7" x14ac:dyDescent="0.3">
      <c r="A156" t="s">
        <v>53</v>
      </c>
      <c r="B156" t="s">
        <v>220</v>
      </c>
      <c r="C156" t="s">
        <v>17</v>
      </c>
      <c r="D156" t="s">
        <v>17</v>
      </c>
      <c r="E156" s="6" t="s">
        <v>17</v>
      </c>
      <c r="F156">
        <v>0.17999999999999972</v>
      </c>
      <c r="G156">
        <v>28.4</v>
      </c>
    </row>
    <row r="157" spans="1:7" x14ac:dyDescent="0.3">
      <c r="A157" t="s">
        <v>53</v>
      </c>
      <c r="B157" t="s">
        <v>221</v>
      </c>
      <c r="C157">
        <v>-3.25</v>
      </c>
      <c r="D157">
        <v>127.08</v>
      </c>
      <c r="E157" s="6">
        <v>0.83199999999999363</v>
      </c>
      <c r="F157">
        <v>-0.25</v>
      </c>
      <c r="G157">
        <v>27.4</v>
      </c>
    </row>
    <row r="158" spans="1:7" x14ac:dyDescent="0.3">
      <c r="A158" t="s">
        <v>53</v>
      </c>
      <c r="B158" t="s">
        <v>222</v>
      </c>
      <c r="C158">
        <v>-3.3464</v>
      </c>
      <c r="D158">
        <v>128.92840000000001</v>
      </c>
      <c r="E158" s="6">
        <v>0.89271428571428757</v>
      </c>
      <c r="F158">
        <v>0.21499999999999986</v>
      </c>
      <c r="G158">
        <v>28.3</v>
      </c>
    </row>
    <row r="159" spans="1:7" x14ac:dyDescent="0.3">
      <c r="A159" t="s">
        <v>53</v>
      </c>
      <c r="B159" t="s">
        <v>223</v>
      </c>
      <c r="C159">
        <v>-3.7113999999999998</v>
      </c>
      <c r="D159">
        <v>128.09569999999999</v>
      </c>
      <c r="E159" s="6">
        <v>1.0520000000000067</v>
      </c>
      <c r="F159">
        <v>0.25500000000000256</v>
      </c>
      <c r="G159">
        <v>28.5</v>
      </c>
    </row>
    <row r="160" spans="1:7" x14ac:dyDescent="0.3">
      <c r="A160" t="s">
        <v>53</v>
      </c>
      <c r="B160" t="s">
        <v>224</v>
      </c>
      <c r="C160">
        <v>-3.25</v>
      </c>
      <c r="D160">
        <v>128.4</v>
      </c>
      <c r="E160" s="6">
        <v>1.3520000000000039</v>
      </c>
      <c r="F160">
        <v>-0.13899999999999935</v>
      </c>
      <c r="G160">
        <v>28.4</v>
      </c>
    </row>
    <row r="161" spans="1:7" x14ac:dyDescent="0.3">
      <c r="A161" t="s">
        <v>53</v>
      </c>
      <c r="B161" t="s">
        <v>225</v>
      </c>
      <c r="C161" t="s">
        <v>17</v>
      </c>
      <c r="D161" t="s">
        <v>17</v>
      </c>
      <c r="E161" s="6" t="s">
        <v>17</v>
      </c>
      <c r="F161">
        <v>0.50300000000000011</v>
      </c>
      <c r="G161">
        <v>29.7</v>
      </c>
    </row>
    <row r="162" spans="1:7" x14ac:dyDescent="0.3">
      <c r="A162" t="s">
        <v>53</v>
      </c>
      <c r="B162" t="s">
        <v>226</v>
      </c>
      <c r="C162">
        <v>-3.8813</v>
      </c>
      <c r="D162">
        <v>130.88</v>
      </c>
      <c r="E162" s="6">
        <v>0.8162068965517193</v>
      </c>
      <c r="F162">
        <v>-4.8999999999999488E-2</v>
      </c>
      <c r="G162">
        <v>29.2</v>
      </c>
    </row>
    <row r="163" spans="1:7" x14ac:dyDescent="0.3">
      <c r="A163" t="s">
        <v>53</v>
      </c>
      <c r="B163" t="s">
        <v>227</v>
      </c>
      <c r="C163" t="s">
        <v>17</v>
      </c>
      <c r="D163" t="s">
        <v>17</v>
      </c>
      <c r="E163" s="6" t="s">
        <v>17</v>
      </c>
      <c r="F163">
        <v>-0.29400000000000048</v>
      </c>
      <c r="G163">
        <v>29.3</v>
      </c>
    </row>
    <row r="164" spans="1:7" x14ac:dyDescent="0.3">
      <c r="A164" t="s">
        <v>53</v>
      </c>
      <c r="B164" t="s">
        <v>228</v>
      </c>
      <c r="C164" t="s">
        <v>17</v>
      </c>
      <c r="D164" t="s">
        <v>17</v>
      </c>
      <c r="E164" s="6" t="s">
        <v>17</v>
      </c>
      <c r="F164">
        <v>-0.12899999999999778</v>
      </c>
      <c r="G164">
        <v>19.100000000000001</v>
      </c>
    </row>
    <row r="165" spans="1:7" x14ac:dyDescent="0.3">
      <c r="A165" t="s">
        <v>53</v>
      </c>
      <c r="B165" t="s">
        <v>229</v>
      </c>
      <c r="C165">
        <v>-4.5233800000000004</v>
      </c>
      <c r="D165">
        <v>129.90430000000001</v>
      </c>
      <c r="E165" s="6">
        <v>1.386571428571429</v>
      </c>
      <c r="F165">
        <v>0.3019999999999996</v>
      </c>
      <c r="G165">
        <v>29.5</v>
      </c>
    </row>
    <row r="166" spans="1:7" x14ac:dyDescent="0.3">
      <c r="A166" t="s">
        <v>53</v>
      </c>
      <c r="B166" t="s">
        <v>230</v>
      </c>
      <c r="C166">
        <v>-4.5300599999999998</v>
      </c>
      <c r="D166">
        <v>136.89348000000001</v>
      </c>
      <c r="E166" s="6">
        <v>0.54085714285714204</v>
      </c>
      <c r="F166">
        <v>6.5000000000001279E-2</v>
      </c>
      <c r="G166">
        <v>27.6</v>
      </c>
    </row>
    <row r="167" spans="1:7" x14ac:dyDescent="0.3">
      <c r="A167" t="s">
        <v>53</v>
      </c>
      <c r="B167" t="s">
        <v>231</v>
      </c>
      <c r="C167">
        <v>-5.6637000000000004</v>
      </c>
      <c r="D167">
        <v>132.7362</v>
      </c>
      <c r="E167" s="6">
        <v>9.3000000000003524E-2</v>
      </c>
      <c r="F167">
        <v>-0.24099999999999966</v>
      </c>
      <c r="G167">
        <v>27.3</v>
      </c>
    </row>
    <row r="168" spans="1:7" x14ac:dyDescent="0.3">
      <c r="A168" t="s">
        <v>53</v>
      </c>
      <c r="B168" t="s">
        <v>233</v>
      </c>
      <c r="C168" t="s">
        <v>17</v>
      </c>
      <c r="D168" t="s">
        <v>17</v>
      </c>
      <c r="E168" s="6" t="s">
        <v>17</v>
      </c>
      <c r="F168">
        <v>-0.34499999999999886</v>
      </c>
      <c r="G168">
        <v>28.1</v>
      </c>
    </row>
    <row r="169" spans="1:7" x14ac:dyDescent="0.3">
      <c r="A169" t="s">
        <v>53</v>
      </c>
      <c r="B169" t="s">
        <v>234</v>
      </c>
      <c r="C169">
        <v>-7.98</v>
      </c>
      <c r="D169">
        <v>131.30000000000001</v>
      </c>
      <c r="E169" s="6">
        <v>0.78000000000000114</v>
      </c>
      <c r="F169">
        <v>-0.22800000000000153</v>
      </c>
      <c r="G169">
        <v>28.8</v>
      </c>
    </row>
    <row r="170" spans="1:7" x14ac:dyDescent="0.3">
      <c r="A170" t="s">
        <v>53</v>
      </c>
      <c r="B170" t="s">
        <v>235</v>
      </c>
      <c r="C170" t="s">
        <v>17</v>
      </c>
      <c r="D170" t="s">
        <v>17</v>
      </c>
      <c r="E170" s="6" t="s">
        <v>17</v>
      </c>
      <c r="F170">
        <v>-0.48600000000000065</v>
      </c>
      <c r="G170">
        <v>27.8</v>
      </c>
    </row>
    <row r="171" spans="1:7" x14ac:dyDescent="0.3">
      <c r="A171" t="s">
        <v>53</v>
      </c>
      <c r="B171" t="s">
        <v>236</v>
      </c>
      <c r="C171">
        <v>-8.5201899999999995</v>
      </c>
      <c r="D171">
        <v>140.41568000000001</v>
      </c>
      <c r="E171" s="6">
        <v>0.37384615384615216</v>
      </c>
      <c r="F171">
        <v>-0.52400000000000091</v>
      </c>
      <c r="G171">
        <v>28.1</v>
      </c>
    </row>
    <row r="172" spans="1:7" x14ac:dyDescent="0.3">
      <c r="A172" t="s">
        <v>53</v>
      </c>
      <c r="B172" t="s">
        <v>237</v>
      </c>
      <c r="C172" t="s">
        <v>17</v>
      </c>
      <c r="D172" t="s">
        <v>17</v>
      </c>
      <c r="E172" s="6" t="s">
        <v>17</v>
      </c>
      <c r="F172">
        <v>-0.30499999999999972</v>
      </c>
      <c r="G172">
        <v>21.4</v>
      </c>
    </row>
    <row r="173" spans="1:7" x14ac:dyDescent="0.3">
      <c r="A173" t="s">
        <v>53</v>
      </c>
      <c r="B173" t="s">
        <v>238</v>
      </c>
      <c r="C173" t="s">
        <v>17</v>
      </c>
      <c r="D173" t="s">
        <v>17</v>
      </c>
      <c r="E173" s="6" t="s">
        <v>17</v>
      </c>
      <c r="F173">
        <v>-1.0509999999999984</v>
      </c>
      <c r="G173">
        <v>27.7</v>
      </c>
    </row>
    <row r="174" spans="1:7" x14ac:dyDescent="0.3">
      <c r="A174" t="s">
        <v>55</v>
      </c>
      <c r="B174" t="s">
        <v>54</v>
      </c>
      <c r="C174">
        <v>5.8765499999999999</v>
      </c>
      <c r="D174">
        <v>95.337850000000003</v>
      </c>
      <c r="E174" s="6">
        <v>1.109666666666655</v>
      </c>
      <c r="F174" s="6">
        <v>0.80499999999999972</v>
      </c>
      <c r="G174" s="6">
        <v>27.7</v>
      </c>
    </row>
    <row r="175" spans="1:7" x14ac:dyDescent="0.3">
      <c r="A175" t="s">
        <v>55</v>
      </c>
      <c r="B175" t="s">
        <v>66</v>
      </c>
      <c r="C175">
        <v>5.2286900000000003</v>
      </c>
      <c r="D175">
        <v>96.947490000000002</v>
      </c>
      <c r="E175" s="6">
        <v>1.2159999999999904</v>
      </c>
      <c r="F175" s="6">
        <v>0.54300000000000281</v>
      </c>
      <c r="G175" s="6">
        <v>27.2</v>
      </c>
    </row>
    <row r="176" spans="1:7" x14ac:dyDescent="0.3">
      <c r="A176" t="s">
        <v>55</v>
      </c>
      <c r="B176" t="s">
        <v>67</v>
      </c>
      <c r="C176">
        <v>5.5224399999999996</v>
      </c>
      <c r="D176">
        <v>95.417000000000002</v>
      </c>
      <c r="E176" s="6">
        <v>0.66200000000000259</v>
      </c>
      <c r="F176" s="6">
        <v>0.37600000000000122</v>
      </c>
      <c r="G176" s="6">
        <v>27</v>
      </c>
    </row>
    <row r="177" spans="1:7" x14ac:dyDescent="0.3">
      <c r="A177" t="s">
        <v>55</v>
      </c>
      <c r="B177" t="s">
        <v>68</v>
      </c>
      <c r="C177">
        <v>4.0492800000000004</v>
      </c>
      <c r="D177">
        <v>96.247960000000006</v>
      </c>
      <c r="E177" s="6">
        <v>1.6940689655172427</v>
      </c>
      <c r="F177" s="6">
        <v>0.5990000000000002</v>
      </c>
      <c r="G177" s="6">
        <v>28.2</v>
      </c>
    </row>
    <row r="178" spans="1:7" x14ac:dyDescent="0.3">
      <c r="A178" t="s">
        <v>55</v>
      </c>
      <c r="B178" t="s">
        <v>69</v>
      </c>
      <c r="C178">
        <v>5.4039999999999999</v>
      </c>
      <c r="D178">
        <v>95.463999999999999</v>
      </c>
      <c r="E178" s="6">
        <v>1.0650000000000048</v>
      </c>
      <c r="F178" s="6">
        <v>0.38100000000000023</v>
      </c>
      <c r="G178" s="6">
        <v>27.3</v>
      </c>
    </row>
    <row r="179" spans="1:7" x14ac:dyDescent="0.3">
      <c r="A179" t="s">
        <v>55</v>
      </c>
      <c r="B179" t="s">
        <v>70</v>
      </c>
      <c r="C179">
        <v>3.62114</v>
      </c>
      <c r="D179">
        <v>98.714849999999998</v>
      </c>
      <c r="E179" s="6">
        <v>1.291999999999998</v>
      </c>
      <c r="F179" s="6">
        <v>0.69699999999999918</v>
      </c>
      <c r="G179" s="6">
        <v>28</v>
      </c>
    </row>
    <row r="180" spans="1:7" x14ac:dyDescent="0.3">
      <c r="A180" t="s">
        <v>55</v>
      </c>
      <c r="B180" t="s">
        <v>71</v>
      </c>
      <c r="C180">
        <v>3.7882400000000001</v>
      </c>
      <c r="D180">
        <v>98.714920000000006</v>
      </c>
      <c r="E180" s="6">
        <v>1.6056666666666715</v>
      </c>
      <c r="F180" s="6">
        <v>1.0640000000000001</v>
      </c>
      <c r="G180" s="6">
        <v>28.9</v>
      </c>
    </row>
    <row r="181" spans="1:7" x14ac:dyDescent="0.3">
      <c r="A181" t="s">
        <v>55</v>
      </c>
      <c r="B181" t="s">
        <v>72</v>
      </c>
      <c r="C181">
        <v>3.6457299999999999</v>
      </c>
      <c r="D181">
        <v>98.884879999999995</v>
      </c>
      <c r="E181" s="6">
        <v>0.62266666666666737</v>
      </c>
      <c r="F181" s="6">
        <v>0.79800000000000182</v>
      </c>
      <c r="G181" s="6">
        <v>27.4</v>
      </c>
    </row>
    <row r="182" spans="1:7" x14ac:dyDescent="0.3">
      <c r="A182" t="s">
        <v>55</v>
      </c>
      <c r="B182" t="s">
        <v>73</v>
      </c>
      <c r="C182">
        <v>3.5009999999999999</v>
      </c>
      <c r="D182">
        <v>98.56</v>
      </c>
      <c r="E182" s="6">
        <v>0.93233333333333945</v>
      </c>
      <c r="F182" s="6">
        <v>0.60200000000000031</v>
      </c>
      <c r="G182" s="6">
        <v>27</v>
      </c>
    </row>
    <row r="183" spans="1:7" x14ac:dyDescent="0.3">
      <c r="A183" t="s">
        <v>55</v>
      </c>
      <c r="B183" t="s">
        <v>74</v>
      </c>
      <c r="C183" t="s">
        <v>17</v>
      </c>
      <c r="D183" t="s">
        <v>17</v>
      </c>
      <c r="E183" s="6" t="s">
        <v>17</v>
      </c>
      <c r="F183" s="6">
        <v>0.86299999999999955</v>
      </c>
      <c r="G183" s="6">
        <v>28.1</v>
      </c>
    </row>
    <row r="184" spans="1:7" x14ac:dyDescent="0.3">
      <c r="A184" t="s">
        <v>55</v>
      </c>
      <c r="B184" t="s">
        <v>75</v>
      </c>
      <c r="C184" t="s">
        <v>17</v>
      </c>
      <c r="D184" t="s">
        <v>17</v>
      </c>
      <c r="E184" s="6" t="s">
        <v>17</v>
      </c>
      <c r="F184" s="6">
        <v>0.31200000000000117</v>
      </c>
      <c r="G184" s="6">
        <v>19.600000000000001</v>
      </c>
    </row>
    <row r="185" spans="1:7" x14ac:dyDescent="0.3">
      <c r="A185" t="s">
        <v>55</v>
      </c>
      <c r="B185" t="s">
        <v>76</v>
      </c>
      <c r="C185" t="s">
        <v>17</v>
      </c>
      <c r="D185" t="s">
        <v>17</v>
      </c>
      <c r="E185" s="6" t="s">
        <v>17</v>
      </c>
      <c r="F185" s="6">
        <v>0.67900000000000205</v>
      </c>
      <c r="G185" s="6">
        <v>26.1</v>
      </c>
    </row>
    <row r="186" spans="1:7" x14ac:dyDescent="0.3">
      <c r="A186" t="s">
        <v>55</v>
      </c>
      <c r="B186" t="s">
        <v>77</v>
      </c>
      <c r="C186">
        <v>1.55</v>
      </c>
      <c r="D186">
        <v>98.88</v>
      </c>
      <c r="E186" s="6">
        <v>1.1850000000000129</v>
      </c>
      <c r="F186" s="6">
        <v>0.52899999999999991</v>
      </c>
      <c r="G186" s="6">
        <v>27.6</v>
      </c>
    </row>
    <row r="187" spans="1:7" x14ac:dyDescent="0.3">
      <c r="A187" t="s">
        <v>55</v>
      </c>
      <c r="B187" t="s">
        <v>78</v>
      </c>
      <c r="C187">
        <v>1.1649</v>
      </c>
      <c r="D187">
        <v>97.703599999999994</v>
      </c>
      <c r="E187" s="6">
        <v>1.4192068965517279</v>
      </c>
      <c r="F187" s="6">
        <v>0.72299999999999898</v>
      </c>
      <c r="G187" s="6">
        <v>27.8</v>
      </c>
    </row>
    <row r="188" spans="1:7" x14ac:dyDescent="0.3">
      <c r="A188" t="s">
        <v>55</v>
      </c>
      <c r="B188" t="s">
        <v>79</v>
      </c>
      <c r="C188" t="s">
        <v>17</v>
      </c>
      <c r="D188" t="s">
        <v>17</v>
      </c>
      <c r="E188" s="6" t="s">
        <v>17</v>
      </c>
      <c r="F188" s="6" t="s">
        <v>17</v>
      </c>
      <c r="G188" s="6" t="s">
        <v>17</v>
      </c>
    </row>
    <row r="189" spans="1:7" x14ac:dyDescent="0.3">
      <c r="A189" t="s">
        <v>55</v>
      </c>
      <c r="B189" t="s">
        <v>80</v>
      </c>
      <c r="C189">
        <v>1.1166700000000001</v>
      </c>
      <c r="D189">
        <v>104.11667</v>
      </c>
      <c r="E189" s="6">
        <v>1.1522857142857177</v>
      </c>
      <c r="F189" s="6">
        <v>1.333000000000002</v>
      </c>
      <c r="G189" s="6">
        <v>28.2</v>
      </c>
    </row>
    <row r="190" spans="1:7" x14ac:dyDescent="0.3">
      <c r="A190" t="s">
        <v>55</v>
      </c>
      <c r="B190" t="s">
        <v>81</v>
      </c>
      <c r="C190">
        <v>1.03</v>
      </c>
      <c r="D190">
        <v>103.38</v>
      </c>
      <c r="E190" s="6">
        <v>1.0929999999999964</v>
      </c>
      <c r="F190" s="6">
        <v>1.1839999999999975</v>
      </c>
      <c r="G190" s="6">
        <v>28.7</v>
      </c>
    </row>
    <row r="191" spans="1:7" x14ac:dyDescent="0.3">
      <c r="A191" t="s">
        <v>55</v>
      </c>
      <c r="B191" t="s">
        <v>82</v>
      </c>
      <c r="C191">
        <v>0.92269999999999996</v>
      </c>
      <c r="D191">
        <v>104.52889999999999</v>
      </c>
      <c r="E191" s="6">
        <v>1.0936896551724153</v>
      </c>
      <c r="F191" s="6">
        <v>1.1969999999999992</v>
      </c>
      <c r="G191" s="6">
        <v>27.5</v>
      </c>
    </row>
    <row r="192" spans="1:7" x14ac:dyDescent="0.3">
      <c r="A192" t="s">
        <v>55</v>
      </c>
      <c r="B192" t="s">
        <v>83</v>
      </c>
      <c r="C192" t="s">
        <v>17</v>
      </c>
      <c r="D192" t="s">
        <v>17</v>
      </c>
      <c r="E192" s="6" t="s">
        <v>17</v>
      </c>
      <c r="F192" s="6">
        <v>0.79400000000000048</v>
      </c>
      <c r="G192" s="6">
        <v>27.2</v>
      </c>
    </row>
    <row r="193" spans="1:7" x14ac:dyDescent="0.3">
      <c r="A193" t="s">
        <v>55</v>
      </c>
      <c r="B193" t="s">
        <v>84</v>
      </c>
      <c r="C193">
        <v>0.45923999999999998</v>
      </c>
      <c r="D193">
        <v>101.44743</v>
      </c>
      <c r="E193" s="6">
        <v>0.26466666666666683</v>
      </c>
      <c r="F193" s="6">
        <v>0.85999999999999943</v>
      </c>
      <c r="G193" s="6">
        <v>27.2</v>
      </c>
    </row>
    <row r="194" spans="1:7" x14ac:dyDescent="0.3">
      <c r="A194" t="s">
        <v>55</v>
      </c>
      <c r="B194" t="s">
        <v>85</v>
      </c>
      <c r="C194">
        <v>3.2</v>
      </c>
      <c r="D194">
        <v>106.25</v>
      </c>
      <c r="E194" s="6">
        <v>1.0313333333333325</v>
      </c>
      <c r="F194" s="6">
        <v>0.4930000000000021</v>
      </c>
      <c r="G194" s="6">
        <v>27.7</v>
      </c>
    </row>
    <row r="195" spans="1:7" x14ac:dyDescent="0.3">
      <c r="A195" t="s">
        <v>55</v>
      </c>
      <c r="B195" t="s">
        <v>86</v>
      </c>
      <c r="C195" t="s">
        <v>17</v>
      </c>
      <c r="D195" t="s">
        <v>17</v>
      </c>
      <c r="E195" s="6" t="s">
        <v>17</v>
      </c>
      <c r="F195" s="6">
        <v>0.81800000000000139</v>
      </c>
      <c r="G195" s="6">
        <v>28.2</v>
      </c>
    </row>
    <row r="196" spans="1:7" x14ac:dyDescent="0.3">
      <c r="A196" t="s">
        <v>55</v>
      </c>
      <c r="B196" t="s">
        <v>87</v>
      </c>
      <c r="C196">
        <v>-0.99639</v>
      </c>
      <c r="D196">
        <v>100.37222</v>
      </c>
      <c r="E196" s="6">
        <v>0.88715384615384352</v>
      </c>
      <c r="F196" s="6">
        <v>0.75600000000000023</v>
      </c>
      <c r="G196" s="6">
        <v>28.5</v>
      </c>
    </row>
    <row r="197" spans="1:7" x14ac:dyDescent="0.3">
      <c r="A197" t="s">
        <v>55</v>
      </c>
      <c r="B197" t="s">
        <v>88</v>
      </c>
      <c r="C197">
        <v>-0.79354999999999998</v>
      </c>
      <c r="D197">
        <v>100.28917</v>
      </c>
      <c r="E197" s="6">
        <v>1.0626666666666651</v>
      </c>
      <c r="F197" s="6">
        <v>0.61199999999999832</v>
      </c>
      <c r="G197" s="6">
        <v>27.8</v>
      </c>
    </row>
    <row r="198" spans="1:7" x14ac:dyDescent="0.3">
      <c r="A198" t="s">
        <v>55</v>
      </c>
      <c r="B198" t="s">
        <v>89</v>
      </c>
      <c r="C198" t="s">
        <v>17</v>
      </c>
      <c r="D198" t="s">
        <v>17</v>
      </c>
      <c r="E198" s="6" t="s">
        <v>17</v>
      </c>
      <c r="F198" s="6" t="s">
        <v>17</v>
      </c>
      <c r="G198" s="6" t="s">
        <v>17</v>
      </c>
    </row>
    <row r="199" spans="1:7" x14ac:dyDescent="0.3">
      <c r="A199" t="s">
        <v>55</v>
      </c>
      <c r="B199" t="s">
        <v>90</v>
      </c>
      <c r="C199">
        <v>-0.54549000000000003</v>
      </c>
      <c r="D199">
        <v>100.29786</v>
      </c>
      <c r="E199" s="6">
        <v>1.4298571428571449</v>
      </c>
      <c r="F199" s="6">
        <v>0.74699999999999989</v>
      </c>
      <c r="G199" s="6">
        <v>27.2</v>
      </c>
    </row>
    <row r="200" spans="1:7" x14ac:dyDescent="0.3">
      <c r="A200" t="s">
        <v>55</v>
      </c>
      <c r="B200" t="s">
        <v>91</v>
      </c>
      <c r="C200">
        <v>-0.33</v>
      </c>
      <c r="D200">
        <v>102.32</v>
      </c>
      <c r="E200" s="6">
        <v>0.89366666666666816</v>
      </c>
      <c r="F200" s="6">
        <v>0.68799999999999883</v>
      </c>
      <c r="G200" s="6">
        <v>27.4</v>
      </c>
    </row>
    <row r="201" spans="1:7" x14ac:dyDescent="0.3">
      <c r="A201" t="s">
        <v>55</v>
      </c>
      <c r="B201" t="s">
        <v>92</v>
      </c>
      <c r="C201">
        <v>-0.48</v>
      </c>
      <c r="D201">
        <v>104.58</v>
      </c>
      <c r="E201" s="6">
        <v>0.74366666666666248</v>
      </c>
      <c r="F201" s="6">
        <v>1.0990000000000002</v>
      </c>
      <c r="G201" s="6">
        <v>27.7</v>
      </c>
    </row>
    <row r="202" spans="1:7" x14ac:dyDescent="0.3">
      <c r="A202" t="s">
        <v>55</v>
      </c>
      <c r="B202" t="s">
        <v>93</v>
      </c>
      <c r="C202" t="s">
        <v>17</v>
      </c>
      <c r="D202" t="s">
        <v>17</v>
      </c>
      <c r="E202" s="6" t="s">
        <v>17</v>
      </c>
      <c r="F202" s="6">
        <v>-0.16900000000000048</v>
      </c>
      <c r="G202" s="6">
        <v>26.9</v>
      </c>
    </row>
    <row r="203" spans="1:7" x14ac:dyDescent="0.3">
      <c r="A203" t="s">
        <v>55</v>
      </c>
      <c r="B203" t="s">
        <v>94</v>
      </c>
      <c r="C203">
        <v>-1.63368</v>
      </c>
      <c r="D203">
        <v>103.64</v>
      </c>
      <c r="E203" s="6">
        <v>0.4340000000000046</v>
      </c>
      <c r="F203" s="6">
        <v>-0.22599999999999909</v>
      </c>
      <c r="G203" s="6">
        <v>27</v>
      </c>
    </row>
    <row r="204" spans="1:7" x14ac:dyDescent="0.3">
      <c r="A204" t="s">
        <v>55</v>
      </c>
      <c r="B204" t="s">
        <v>95</v>
      </c>
      <c r="C204">
        <v>-2.0830000000000002</v>
      </c>
      <c r="D204">
        <v>101.45</v>
      </c>
      <c r="E204" s="6">
        <v>1.2980000000000018</v>
      </c>
      <c r="F204" s="6">
        <v>0.4930000000000021</v>
      </c>
      <c r="G204" s="6">
        <v>23.5</v>
      </c>
    </row>
    <row r="205" spans="1:7" x14ac:dyDescent="0.3">
      <c r="A205" t="s">
        <v>55</v>
      </c>
      <c r="B205" t="s">
        <v>96</v>
      </c>
      <c r="C205">
        <v>-2.8946800000000001</v>
      </c>
      <c r="D205">
        <v>104.70129</v>
      </c>
      <c r="E205" s="6">
        <v>0.58133333333333681</v>
      </c>
      <c r="F205" s="6">
        <v>-0.20500000000000185</v>
      </c>
      <c r="G205" s="6">
        <v>27.1</v>
      </c>
    </row>
    <row r="206" spans="1:7" x14ac:dyDescent="0.3">
      <c r="A206" t="s">
        <v>55</v>
      </c>
      <c r="B206" t="s">
        <v>97</v>
      </c>
      <c r="C206">
        <v>-2.9273199999999999</v>
      </c>
      <c r="D206">
        <v>104.77197</v>
      </c>
      <c r="E206" s="6">
        <v>1.0583333333333336</v>
      </c>
      <c r="F206" s="6">
        <v>-0.21799999999999997</v>
      </c>
      <c r="G206" s="6">
        <v>27.6</v>
      </c>
    </row>
    <row r="207" spans="1:7" x14ac:dyDescent="0.3">
      <c r="A207" t="s">
        <v>55</v>
      </c>
      <c r="B207" t="s">
        <v>98</v>
      </c>
      <c r="C207" t="s">
        <v>17</v>
      </c>
      <c r="D207" t="s">
        <v>17</v>
      </c>
      <c r="E207" s="6" t="s">
        <v>17</v>
      </c>
      <c r="F207" s="6" t="s">
        <v>17</v>
      </c>
      <c r="G207" s="6" t="s">
        <v>17</v>
      </c>
    </row>
    <row r="208" spans="1:7" x14ac:dyDescent="0.3">
      <c r="A208" t="s">
        <v>55</v>
      </c>
      <c r="B208" t="s">
        <v>99</v>
      </c>
      <c r="C208" t="s">
        <v>17</v>
      </c>
      <c r="D208" t="s">
        <v>17</v>
      </c>
      <c r="E208" s="6" t="s">
        <v>17</v>
      </c>
      <c r="F208" s="6">
        <v>0.2710000000000008</v>
      </c>
      <c r="G208" s="6">
        <v>27.3</v>
      </c>
    </row>
    <row r="209" spans="1:7" x14ac:dyDescent="0.3">
      <c r="A209" t="s">
        <v>55</v>
      </c>
      <c r="B209" t="s">
        <v>100</v>
      </c>
      <c r="C209">
        <v>-2.75</v>
      </c>
      <c r="D209">
        <v>107.75</v>
      </c>
      <c r="E209" s="6">
        <v>0.87133333333332885</v>
      </c>
      <c r="F209" s="6">
        <v>0.32999999999999829</v>
      </c>
      <c r="G209" s="6">
        <v>27</v>
      </c>
    </row>
    <row r="210" spans="1:7" x14ac:dyDescent="0.3">
      <c r="A210" t="s">
        <v>55</v>
      </c>
      <c r="B210" t="s">
        <v>101</v>
      </c>
      <c r="C210">
        <v>-3.8582000000000001</v>
      </c>
      <c r="D210">
        <v>102.33669999999999</v>
      </c>
      <c r="E210" s="6">
        <v>1.0443333333333307</v>
      </c>
      <c r="F210" s="6">
        <v>0.1769999999999996</v>
      </c>
      <c r="G210" s="6">
        <v>27.6</v>
      </c>
    </row>
    <row r="211" spans="1:7" x14ac:dyDescent="0.3">
      <c r="A211" t="s">
        <v>55</v>
      </c>
      <c r="B211" t="s">
        <v>102</v>
      </c>
      <c r="C211">
        <v>-3.8652000000000002</v>
      </c>
      <c r="D211">
        <v>102.31189999999999</v>
      </c>
      <c r="E211" s="6">
        <v>1.1889999999999965</v>
      </c>
      <c r="F211" s="6">
        <v>0.26999999999999957</v>
      </c>
      <c r="G211" s="6">
        <v>27.7</v>
      </c>
    </row>
    <row r="212" spans="1:7" x14ac:dyDescent="0.3">
      <c r="A212" t="s">
        <v>55</v>
      </c>
      <c r="B212" t="s">
        <v>103</v>
      </c>
      <c r="C212">
        <v>-3.55</v>
      </c>
      <c r="D212">
        <v>102.589</v>
      </c>
      <c r="E212" s="6">
        <v>0.82066666666666421</v>
      </c>
      <c r="F212" s="6">
        <v>0.15399999999999991</v>
      </c>
      <c r="G212" s="6">
        <v>24.6</v>
      </c>
    </row>
    <row r="213" spans="1:7" x14ac:dyDescent="0.3">
      <c r="A213" t="s">
        <v>55</v>
      </c>
      <c r="B213" t="s">
        <v>104</v>
      </c>
      <c r="C213">
        <v>-5.1723600000000003</v>
      </c>
      <c r="D213">
        <v>105.18</v>
      </c>
      <c r="E213" s="6">
        <v>0.68699999999999051</v>
      </c>
      <c r="F213" s="6">
        <v>0.31799999999999784</v>
      </c>
      <c r="G213" s="6">
        <v>27.2</v>
      </c>
    </row>
    <row r="214" spans="1:7" x14ac:dyDescent="0.3">
      <c r="A214" t="s">
        <v>55</v>
      </c>
      <c r="B214" t="s">
        <v>105</v>
      </c>
      <c r="C214" t="s">
        <v>17</v>
      </c>
      <c r="D214" t="s">
        <v>17</v>
      </c>
      <c r="E214" s="6" t="s">
        <v>17</v>
      </c>
      <c r="F214" s="6">
        <v>0.4789999999999992</v>
      </c>
      <c r="G214" s="6">
        <v>28.7</v>
      </c>
    </row>
    <row r="215" spans="1:7" x14ac:dyDescent="0.3">
      <c r="A215" t="s">
        <v>55</v>
      </c>
      <c r="B215" t="s">
        <v>106</v>
      </c>
      <c r="C215">
        <v>-5.16</v>
      </c>
      <c r="D215">
        <v>105.11</v>
      </c>
      <c r="E215" s="6">
        <v>0.98533333333332962</v>
      </c>
      <c r="F215" s="6">
        <v>0.18599999999999994</v>
      </c>
      <c r="G215" s="6">
        <v>27.4</v>
      </c>
    </row>
    <row r="216" spans="1:7" x14ac:dyDescent="0.3">
      <c r="A216" t="s">
        <v>55</v>
      </c>
      <c r="B216" t="s">
        <v>107</v>
      </c>
      <c r="C216">
        <v>-4.8363100000000001</v>
      </c>
      <c r="D216">
        <v>104.87</v>
      </c>
      <c r="E216" s="6">
        <v>0.86600000000000321</v>
      </c>
      <c r="F216" s="6">
        <v>0.31400000000000006</v>
      </c>
      <c r="G216" s="6">
        <v>27.6</v>
      </c>
    </row>
    <row r="217" spans="1:7" x14ac:dyDescent="0.3">
      <c r="A217" t="s">
        <v>55</v>
      </c>
      <c r="B217" t="s">
        <v>108</v>
      </c>
      <c r="C217" t="s">
        <v>17</v>
      </c>
      <c r="D217" t="s">
        <v>17</v>
      </c>
      <c r="E217" s="6" t="s">
        <v>17</v>
      </c>
      <c r="F217" s="6">
        <v>0.54100000000000037</v>
      </c>
      <c r="G217" s="6">
        <v>28.5</v>
      </c>
    </row>
    <row r="218" spans="1:7" x14ac:dyDescent="0.3">
      <c r="A218" t="s">
        <v>55</v>
      </c>
      <c r="B218" t="s">
        <v>109</v>
      </c>
      <c r="C218" t="s">
        <v>17</v>
      </c>
      <c r="D218" t="s">
        <v>17</v>
      </c>
      <c r="E218" s="6" t="s">
        <v>17</v>
      </c>
      <c r="F218" s="6">
        <v>4.8999999999999488E-2</v>
      </c>
      <c r="G218" s="6">
        <v>23</v>
      </c>
    </row>
    <row r="219" spans="1:7" x14ac:dyDescent="0.3">
      <c r="A219" t="s">
        <v>55</v>
      </c>
      <c r="B219" t="s">
        <v>110</v>
      </c>
      <c r="C219">
        <v>3.33</v>
      </c>
      <c r="D219">
        <v>117.57</v>
      </c>
      <c r="E219" s="6">
        <v>1.0830000000000055</v>
      </c>
      <c r="F219" s="6">
        <v>0.15200000000000102</v>
      </c>
      <c r="G219" s="6">
        <v>28</v>
      </c>
    </row>
    <row r="220" spans="1:7" x14ac:dyDescent="0.3">
      <c r="A220" t="s">
        <v>55</v>
      </c>
      <c r="B220" t="s">
        <v>111</v>
      </c>
      <c r="C220" t="s">
        <v>17</v>
      </c>
      <c r="D220" t="s">
        <v>17</v>
      </c>
      <c r="E220" s="6" t="s">
        <v>17</v>
      </c>
      <c r="F220" s="6">
        <v>0.1059999999999981</v>
      </c>
      <c r="G220" s="6">
        <v>27.6</v>
      </c>
    </row>
    <row r="221" spans="1:7" x14ac:dyDescent="0.3">
      <c r="A221" t="s">
        <v>55</v>
      </c>
      <c r="B221" t="s">
        <v>112</v>
      </c>
      <c r="C221">
        <v>2.1456200000000001</v>
      </c>
      <c r="D221">
        <v>117.43375</v>
      </c>
      <c r="E221" s="6">
        <v>0.27071428571428413</v>
      </c>
      <c r="F221" s="6">
        <v>-0.59199999999999875</v>
      </c>
      <c r="G221" s="6">
        <v>26.6</v>
      </c>
    </row>
    <row r="222" spans="1:7" x14ac:dyDescent="0.3">
      <c r="A222" t="s">
        <v>55</v>
      </c>
      <c r="B222" t="s">
        <v>113</v>
      </c>
      <c r="C222">
        <v>1.74</v>
      </c>
      <c r="D222">
        <v>109.3</v>
      </c>
      <c r="E222" s="6">
        <v>0.91133333333333155</v>
      </c>
      <c r="F222" s="6">
        <v>0.23699999999999832</v>
      </c>
      <c r="G222" s="6">
        <v>26.8</v>
      </c>
    </row>
    <row r="223" spans="1:7" x14ac:dyDescent="0.3">
      <c r="A223" t="s">
        <v>55</v>
      </c>
      <c r="B223" t="s">
        <v>114</v>
      </c>
      <c r="C223">
        <v>-0.42</v>
      </c>
      <c r="D223">
        <v>111.47</v>
      </c>
      <c r="E223" s="6">
        <v>1.2540000000000013</v>
      </c>
      <c r="F223" s="6">
        <v>0.32000000000000028</v>
      </c>
      <c r="G223" s="6">
        <v>27.9</v>
      </c>
    </row>
    <row r="224" spans="1:7" x14ac:dyDescent="0.3">
      <c r="A224" t="s">
        <v>55</v>
      </c>
      <c r="B224" t="s">
        <v>115</v>
      </c>
      <c r="C224">
        <v>0.06</v>
      </c>
      <c r="D224">
        <v>111.47</v>
      </c>
      <c r="E224" s="6">
        <v>0.82466666666666555</v>
      </c>
      <c r="F224" s="6">
        <v>0.3279999999999994</v>
      </c>
      <c r="G224" s="6">
        <v>27.4</v>
      </c>
    </row>
    <row r="225" spans="1:7" x14ac:dyDescent="0.3">
      <c r="A225" t="s">
        <v>55</v>
      </c>
      <c r="B225" t="s">
        <v>116</v>
      </c>
      <c r="C225">
        <v>0.84</v>
      </c>
      <c r="D225">
        <v>112.93</v>
      </c>
      <c r="E225" s="6">
        <v>1.1138333333333392</v>
      </c>
      <c r="F225" s="6">
        <v>0.41799999999999926</v>
      </c>
      <c r="G225" s="6">
        <v>27.8</v>
      </c>
    </row>
    <row r="226" spans="1:7" x14ac:dyDescent="0.3">
      <c r="A226" t="s">
        <v>55</v>
      </c>
      <c r="B226" t="s">
        <v>117</v>
      </c>
      <c r="C226">
        <v>-0.14205999999999999</v>
      </c>
      <c r="D226">
        <v>109.45</v>
      </c>
      <c r="E226" s="6">
        <v>0.90566666666666507</v>
      </c>
      <c r="F226" s="6">
        <v>0.64499999999999957</v>
      </c>
      <c r="G226" s="6">
        <v>27.4</v>
      </c>
    </row>
    <row r="227" spans="1:7" x14ac:dyDescent="0.3">
      <c r="A227" t="s">
        <v>55</v>
      </c>
      <c r="B227" t="s">
        <v>118</v>
      </c>
      <c r="C227">
        <v>7.4999999999999997E-2</v>
      </c>
      <c r="D227">
        <v>109.19</v>
      </c>
      <c r="E227" s="6">
        <v>1.0636666666666699</v>
      </c>
      <c r="F227" s="6">
        <v>0.33699999999999974</v>
      </c>
      <c r="G227" s="6">
        <v>27.5</v>
      </c>
    </row>
    <row r="228" spans="1:7" x14ac:dyDescent="0.3">
      <c r="A228" t="s">
        <v>55</v>
      </c>
      <c r="B228" t="s">
        <v>119</v>
      </c>
      <c r="C228" t="s">
        <v>17</v>
      </c>
      <c r="D228" t="s">
        <v>17</v>
      </c>
      <c r="E228" s="6" t="s">
        <v>17</v>
      </c>
      <c r="F228" s="6">
        <v>0.625</v>
      </c>
      <c r="G228" s="6">
        <v>27.9</v>
      </c>
    </row>
    <row r="229" spans="1:7" x14ac:dyDescent="0.3">
      <c r="A229" t="s">
        <v>55</v>
      </c>
      <c r="B229" t="s">
        <v>120</v>
      </c>
      <c r="C229">
        <v>-0.56000000000000005</v>
      </c>
      <c r="D229">
        <v>114.53</v>
      </c>
      <c r="E229" s="6">
        <v>1.345000000000006</v>
      </c>
      <c r="F229" s="6">
        <v>0.28700000000000259</v>
      </c>
      <c r="G229" s="6">
        <v>28.1</v>
      </c>
    </row>
    <row r="230" spans="1:7" x14ac:dyDescent="0.3">
      <c r="A230" t="s">
        <v>55</v>
      </c>
      <c r="B230" t="s">
        <v>121</v>
      </c>
      <c r="C230">
        <v>-0.48</v>
      </c>
      <c r="D230">
        <v>117.16</v>
      </c>
      <c r="E230" s="6">
        <v>0.38865517241379166</v>
      </c>
      <c r="F230" s="6">
        <v>0.48699999999999832</v>
      </c>
      <c r="G230" s="6">
        <v>27.8</v>
      </c>
    </row>
    <row r="231" spans="1:7" x14ac:dyDescent="0.3">
      <c r="A231" t="s">
        <v>55</v>
      </c>
      <c r="B231" t="s">
        <v>122</v>
      </c>
      <c r="C231">
        <v>-1.8</v>
      </c>
      <c r="D231">
        <v>109.97</v>
      </c>
      <c r="E231" s="6">
        <v>1.0676666666666712</v>
      </c>
      <c r="F231" s="6">
        <v>0.55499999999999972</v>
      </c>
      <c r="G231" s="6">
        <v>28.3</v>
      </c>
    </row>
    <row r="232" spans="1:7" x14ac:dyDescent="0.3">
      <c r="A232" t="s">
        <v>55</v>
      </c>
      <c r="B232" t="s">
        <v>123</v>
      </c>
      <c r="C232">
        <v>-1.26</v>
      </c>
      <c r="D232">
        <v>116.9</v>
      </c>
      <c r="E232" s="6">
        <v>1.133666666666663</v>
      </c>
      <c r="F232" s="6">
        <v>0.35300000000000153</v>
      </c>
      <c r="G232" s="6">
        <v>28.1</v>
      </c>
    </row>
    <row r="233" spans="1:7" x14ac:dyDescent="0.3">
      <c r="A233" t="s">
        <v>55</v>
      </c>
      <c r="B233" t="s">
        <v>124</v>
      </c>
      <c r="C233">
        <v>-2.73</v>
      </c>
      <c r="D233">
        <v>111.66</v>
      </c>
      <c r="E233" s="6">
        <v>0.65833333333333854</v>
      </c>
      <c r="F233" s="6">
        <v>0.26999999999999957</v>
      </c>
      <c r="G233" s="6">
        <v>27.2</v>
      </c>
    </row>
    <row r="234" spans="1:7" x14ac:dyDescent="0.3">
      <c r="A234" t="s">
        <v>55</v>
      </c>
      <c r="B234" t="s">
        <v>125</v>
      </c>
      <c r="C234" t="s">
        <v>17</v>
      </c>
      <c r="D234" t="s">
        <v>17</v>
      </c>
      <c r="E234" s="6" t="s">
        <v>17</v>
      </c>
      <c r="F234" s="6">
        <v>0.16700000000000159</v>
      </c>
      <c r="G234" s="6">
        <v>27.3</v>
      </c>
    </row>
    <row r="235" spans="1:7" x14ac:dyDescent="0.3">
      <c r="A235" t="s">
        <v>55</v>
      </c>
      <c r="B235" t="s">
        <v>126</v>
      </c>
      <c r="C235" t="s">
        <v>17</v>
      </c>
      <c r="D235" t="s">
        <v>17</v>
      </c>
      <c r="E235" s="6" t="s">
        <v>17</v>
      </c>
      <c r="F235" s="6">
        <v>0.37800000000000011</v>
      </c>
      <c r="G235" s="6">
        <v>28</v>
      </c>
    </row>
    <row r="236" spans="1:7" x14ac:dyDescent="0.3">
      <c r="A236" t="s">
        <v>55</v>
      </c>
      <c r="B236" t="s">
        <v>127</v>
      </c>
      <c r="C236">
        <v>-2.2200000000000002</v>
      </c>
      <c r="D236">
        <v>113.95</v>
      </c>
      <c r="E236" s="6">
        <v>1.0406666666666666</v>
      </c>
      <c r="F236" s="6">
        <v>0.46300000000000097</v>
      </c>
      <c r="G236" s="6">
        <v>27.9</v>
      </c>
    </row>
    <row r="237" spans="1:7" x14ac:dyDescent="0.3">
      <c r="A237" t="s">
        <v>55</v>
      </c>
      <c r="B237" t="s">
        <v>128</v>
      </c>
      <c r="C237">
        <v>-3.4420000000000002</v>
      </c>
      <c r="D237">
        <v>114.754</v>
      </c>
      <c r="E237" s="6">
        <v>1.0253333333333288</v>
      </c>
      <c r="F237" s="6">
        <v>0.5519999999999996</v>
      </c>
      <c r="G237" s="6">
        <v>27.8</v>
      </c>
    </row>
    <row r="238" spans="1:7" x14ac:dyDescent="0.3">
      <c r="A238" t="s">
        <v>55</v>
      </c>
      <c r="B238" t="s">
        <v>129</v>
      </c>
      <c r="C238" t="s">
        <v>17</v>
      </c>
      <c r="D238" t="s">
        <v>17</v>
      </c>
      <c r="E238" s="6" t="s">
        <v>17</v>
      </c>
      <c r="F238" s="6" t="s">
        <v>17</v>
      </c>
      <c r="G238" s="6" t="s">
        <v>17</v>
      </c>
    </row>
    <row r="239" spans="1:7" x14ac:dyDescent="0.3">
      <c r="A239" t="s">
        <v>55</v>
      </c>
      <c r="B239" t="s">
        <v>130</v>
      </c>
      <c r="C239">
        <v>-3.3</v>
      </c>
      <c r="D239">
        <v>116.17</v>
      </c>
      <c r="E239" s="6">
        <v>2.0491724137931051</v>
      </c>
      <c r="F239" s="6">
        <v>0.45899999999999963</v>
      </c>
      <c r="G239" s="6">
        <v>28.7</v>
      </c>
    </row>
    <row r="240" spans="1:7" x14ac:dyDescent="0.3">
      <c r="A240" t="s">
        <v>55</v>
      </c>
      <c r="B240" t="s">
        <v>131</v>
      </c>
      <c r="C240">
        <v>-6.2615100000000004</v>
      </c>
      <c r="D240">
        <v>106.75084</v>
      </c>
      <c r="E240" s="6">
        <v>1.3566666666666691</v>
      </c>
      <c r="F240" s="6">
        <v>0.39799999999999969</v>
      </c>
      <c r="G240" s="6">
        <v>28</v>
      </c>
    </row>
    <row r="241" spans="1:7" x14ac:dyDescent="0.3">
      <c r="A241" t="s">
        <v>55</v>
      </c>
      <c r="B241" t="s">
        <v>132</v>
      </c>
      <c r="C241">
        <v>-6.1</v>
      </c>
      <c r="D241">
        <v>106.38</v>
      </c>
      <c r="E241" s="6">
        <v>1.5670000000000002</v>
      </c>
      <c r="F241" s="6">
        <v>0.35000000000000142</v>
      </c>
      <c r="G241" s="6">
        <v>28.3</v>
      </c>
    </row>
    <row r="242" spans="1:7" x14ac:dyDescent="0.3">
      <c r="A242" t="s">
        <v>55</v>
      </c>
      <c r="B242" t="s">
        <v>133</v>
      </c>
      <c r="C242">
        <v>-6.1118499999999996</v>
      </c>
      <c r="D242">
        <v>106.11</v>
      </c>
      <c r="E242" s="6">
        <v>1.5283333333333289</v>
      </c>
      <c r="F242" s="6">
        <v>0.69500000000000028</v>
      </c>
      <c r="G242" s="6">
        <v>28.1</v>
      </c>
    </row>
    <row r="243" spans="1:7" x14ac:dyDescent="0.3">
      <c r="A243" t="s">
        <v>55</v>
      </c>
      <c r="B243" t="s">
        <v>134</v>
      </c>
      <c r="C243">
        <v>-6.2866999999999997</v>
      </c>
      <c r="D243">
        <v>106.56389</v>
      </c>
      <c r="E243" s="6">
        <v>1.2553448275862067</v>
      </c>
      <c r="F243" s="6">
        <v>0.22499999999999787</v>
      </c>
      <c r="G243" s="6">
        <v>27.3</v>
      </c>
    </row>
    <row r="244" spans="1:7" x14ac:dyDescent="0.3">
      <c r="A244" t="s">
        <v>55</v>
      </c>
      <c r="B244" t="s">
        <v>135</v>
      </c>
      <c r="C244">
        <v>-6.1078099999999997</v>
      </c>
      <c r="D244">
        <v>106.88052999999999</v>
      </c>
      <c r="E244" s="6">
        <v>1.0833333333333357</v>
      </c>
      <c r="F244" s="6">
        <v>6.799999999999784E-2</v>
      </c>
      <c r="G244" s="6">
        <v>28.5</v>
      </c>
    </row>
    <row r="245" spans="1:7" x14ac:dyDescent="0.3">
      <c r="A245" t="s">
        <v>55</v>
      </c>
      <c r="B245" t="s">
        <v>136</v>
      </c>
      <c r="C245">
        <v>-6.1555900000000001</v>
      </c>
      <c r="D245">
        <v>106.84</v>
      </c>
      <c r="E245" s="6">
        <v>1.0620344827586088</v>
      </c>
      <c r="F245" s="6">
        <v>-0.12399999999999878</v>
      </c>
      <c r="G245" s="6">
        <v>28.3</v>
      </c>
    </row>
    <row r="246" spans="1:7" x14ac:dyDescent="0.3">
      <c r="A246" t="s">
        <v>55</v>
      </c>
      <c r="B246" t="s">
        <v>137</v>
      </c>
      <c r="C246">
        <v>-6.12</v>
      </c>
      <c r="D246">
        <v>106.65</v>
      </c>
      <c r="E246" s="6">
        <v>1.2503333333333337</v>
      </c>
      <c r="F246" s="6">
        <v>0.3420000000000023</v>
      </c>
      <c r="G246" s="6">
        <v>27.9</v>
      </c>
    </row>
    <row r="247" spans="1:7" x14ac:dyDescent="0.3">
      <c r="A247" t="s">
        <v>55</v>
      </c>
      <c r="B247" t="s">
        <v>138</v>
      </c>
      <c r="C247">
        <v>-6.7</v>
      </c>
      <c r="D247">
        <v>106.85</v>
      </c>
      <c r="E247" s="6">
        <v>1.1866666666666674</v>
      </c>
      <c r="F247" s="6">
        <v>-0.12099999999999866</v>
      </c>
      <c r="G247" s="6">
        <v>21.7</v>
      </c>
    </row>
    <row r="248" spans="1:7" x14ac:dyDescent="0.3">
      <c r="A248" t="s">
        <v>55</v>
      </c>
      <c r="B248" t="s">
        <v>139</v>
      </c>
      <c r="C248">
        <v>-6.5</v>
      </c>
      <c r="D248">
        <v>106.75</v>
      </c>
      <c r="E248" s="6">
        <v>1.1489999999999974</v>
      </c>
      <c r="F248" s="6">
        <v>0.18999999999999773</v>
      </c>
      <c r="G248" s="6">
        <v>26.4</v>
      </c>
    </row>
    <row r="249" spans="1:7" x14ac:dyDescent="0.3">
      <c r="A249" t="s">
        <v>55</v>
      </c>
      <c r="B249" t="s">
        <v>140</v>
      </c>
      <c r="C249">
        <v>-6.8835600000000001</v>
      </c>
      <c r="D249">
        <v>107.59733</v>
      </c>
      <c r="E249" s="6">
        <v>1.2366666666666646</v>
      </c>
      <c r="F249" s="6">
        <v>0.11000000000000298</v>
      </c>
      <c r="G249" s="6">
        <v>24.4</v>
      </c>
    </row>
    <row r="250" spans="1:7" x14ac:dyDescent="0.3">
      <c r="A250" t="s">
        <v>55</v>
      </c>
      <c r="B250" t="s">
        <v>141</v>
      </c>
      <c r="C250">
        <v>-6.7343999999999999</v>
      </c>
      <c r="D250">
        <v>108.26300000000001</v>
      </c>
      <c r="E250" s="6">
        <v>1.289000000000005</v>
      </c>
      <c r="F250" s="6">
        <v>-0.20400000000000063</v>
      </c>
      <c r="G250" s="6">
        <v>27.6</v>
      </c>
    </row>
    <row r="251" spans="1:7" x14ac:dyDescent="0.3">
      <c r="A251" t="s">
        <v>55</v>
      </c>
      <c r="B251" t="s">
        <v>142</v>
      </c>
      <c r="C251" t="s">
        <v>17</v>
      </c>
      <c r="D251" t="s">
        <v>17</v>
      </c>
      <c r="E251" s="6" t="s">
        <v>17</v>
      </c>
      <c r="F251" s="6">
        <v>8.6999999999999744E-2</v>
      </c>
      <c r="G251" s="6">
        <v>28</v>
      </c>
    </row>
    <row r="252" spans="1:7" x14ac:dyDescent="0.3">
      <c r="A252" t="s">
        <v>55</v>
      </c>
      <c r="B252" t="s">
        <v>143</v>
      </c>
      <c r="C252">
        <v>-6.8681700000000001</v>
      </c>
      <c r="D252">
        <v>109.12103</v>
      </c>
      <c r="E252" s="6">
        <v>1.6329999999999991</v>
      </c>
      <c r="F252" s="6">
        <v>-0.16100000000000136</v>
      </c>
      <c r="G252" s="6">
        <v>28.4</v>
      </c>
    </row>
    <row r="253" spans="1:7" x14ac:dyDescent="0.3">
      <c r="A253" t="s">
        <v>55</v>
      </c>
      <c r="B253" t="s">
        <v>144</v>
      </c>
      <c r="C253">
        <v>-7.7188999999999997</v>
      </c>
      <c r="D253">
        <v>109.0149</v>
      </c>
      <c r="E253" s="6">
        <v>1.0509999999999984</v>
      </c>
      <c r="F253" s="6">
        <v>0.34700000000000131</v>
      </c>
      <c r="G253" s="6">
        <v>28.5</v>
      </c>
    </row>
    <row r="254" spans="1:7" x14ac:dyDescent="0.3">
      <c r="A254" t="s">
        <v>55</v>
      </c>
      <c r="B254" t="s">
        <v>145</v>
      </c>
      <c r="C254" t="s">
        <v>17</v>
      </c>
      <c r="D254" t="s">
        <v>17</v>
      </c>
      <c r="E254" s="6" t="s">
        <v>17</v>
      </c>
      <c r="F254" s="6" t="s">
        <v>17</v>
      </c>
      <c r="G254" s="6" t="s">
        <v>17</v>
      </c>
    </row>
    <row r="255" spans="1:7" x14ac:dyDescent="0.3">
      <c r="A255" t="s">
        <v>55</v>
      </c>
      <c r="B255" t="s">
        <v>146</v>
      </c>
      <c r="C255">
        <v>-6.9847000000000001</v>
      </c>
      <c r="D255">
        <v>110.38120000000001</v>
      </c>
      <c r="E255" s="6">
        <v>1.3773333333333326</v>
      </c>
      <c r="F255" s="6">
        <v>-0.14699999999999847</v>
      </c>
      <c r="G255" s="6">
        <v>28.2</v>
      </c>
    </row>
    <row r="256" spans="1:7" x14ac:dyDescent="0.3">
      <c r="A256" t="s">
        <v>55</v>
      </c>
      <c r="B256" t="s">
        <v>147</v>
      </c>
      <c r="C256">
        <v>-6.9485999999999999</v>
      </c>
      <c r="D256">
        <v>110.4199</v>
      </c>
      <c r="E256" s="6">
        <v>1.5056666666666736</v>
      </c>
      <c r="F256" s="6">
        <v>-0.14399999999999835</v>
      </c>
      <c r="G256" s="6">
        <v>28.6</v>
      </c>
    </row>
    <row r="257" spans="1:7" x14ac:dyDescent="0.3">
      <c r="A257" t="s">
        <v>55</v>
      </c>
      <c r="B257" t="s">
        <v>148</v>
      </c>
      <c r="C257">
        <v>-6.9768299999999996</v>
      </c>
      <c r="D257">
        <v>110.37779999999999</v>
      </c>
      <c r="E257" s="6">
        <v>1.245000000000001</v>
      </c>
      <c r="F257" s="6">
        <v>-7.6999999999998181E-2</v>
      </c>
      <c r="G257" s="6">
        <v>28.3</v>
      </c>
    </row>
    <row r="258" spans="1:7" x14ac:dyDescent="0.3">
      <c r="A258" t="s">
        <v>55</v>
      </c>
      <c r="B258" t="s">
        <v>149</v>
      </c>
      <c r="C258" t="s">
        <v>17</v>
      </c>
      <c r="D258" t="s">
        <v>17</v>
      </c>
      <c r="E258" s="6" t="s">
        <v>17</v>
      </c>
      <c r="F258" s="6">
        <v>0.45699999999999719</v>
      </c>
      <c r="G258" s="6">
        <v>27</v>
      </c>
    </row>
    <row r="259" spans="1:7" x14ac:dyDescent="0.3">
      <c r="A259" t="s">
        <v>55</v>
      </c>
      <c r="B259" t="s">
        <v>150</v>
      </c>
      <c r="C259" t="s">
        <v>17</v>
      </c>
      <c r="D259" t="s">
        <v>17</v>
      </c>
      <c r="E259" s="6" t="s">
        <v>17</v>
      </c>
      <c r="F259" s="6">
        <v>0.375</v>
      </c>
      <c r="G259" s="6">
        <v>27.3</v>
      </c>
    </row>
    <row r="260" spans="1:7" x14ac:dyDescent="0.3">
      <c r="A260" t="s">
        <v>55</v>
      </c>
      <c r="B260" t="s">
        <v>151</v>
      </c>
      <c r="C260" t="s">
        <v>17</v>
      </c>
      <c r="D260" t="s">
        <v>17</v>
      </c>
      <c r="E260" s="6" t="s">
        <v>17</v>
      </c>
      <c r="F260" s="6">
        <v>0.24299999999999855</v>
      </c>
      <c r="G260" s="6">
        <v>27.7</v>
      </c>
    </row>
    <row r="261" spans="1:7" x14ac:dyDescent="0.3">
      <c r="A261" t="s">
        <v>55</v>
      </c>
      <c r="B261" t="s">
        <v>152</v>
      </c>
      <c r="C261">
        <v>-5.8510999999999997</v>
      </c>
      <c r="D261">
        <v>112.65779999999999</v>
      </c>
      <c r="E261" s="6">
        <v>0.81566666666666876</v>
      </c>
      <c r="F261" s="6">
        <v>-5.1999999999999602E-2</v>
      </c>
      <c r="G261" s="6">
        <v>28.2</v>
      </c>
    </row>
    <row r="262" spans="1:7" x14ac:dyDescent="0.3">
      <c r="A262" t="s">
        <v>55</v>
      </c>
      <c r="B262" t="s">
        <v>153</v>
      </c>
      <c r="C262" t="s">
        <v>17</v>
      </c>
      <c r="D262" t="s">
        <v>17</v>
      </c>
      <c r="E262" s="6" t="s">
        <v>17</v>
      </c>
      <c r="F262" s="6" t="s">
        <v>17</v>
      </c>
      <c r="G262" s="6" t="s">
        <v>17</v>
      </c>
    </row>
    <row r="263" spans="1:7" x14ac:dyDescent="0.3">
      <c r="A263" t="s">
        <v>55</v>
      </c>
      <c r="B263" t="s">
        <v>154</v>
      </c>
      <c r="C263">
        <v>-7.3845999999999998</v>
      </c>
      <c r="D263">
        <v>112.7833</v>
      </c>
      <c r="E263" s="6">
        <v>1.1369999999999969</v>
      </c>
      <c r="F263" s="6">
        <v>-0.14999999999999858</v>
      </c>
      <c r="G263" s="6">
        <v>28.4</v>
      </c>
    </row>
    <row r="264" spans="1:7" x14ac:dyDescent="0.3">
      <c r="A264" t="s">
        <v>55</v>
      </c>
      <c r="B264" t="s">
        <v>155</v>
      </c>
      <c r="C264">
        <v>-7.2053000000000003</v>
      </c>
      <c r="D264">
        <v>112.7353</v>
      </c>
      <c r="E264" s="6">
        <v>0.92233333333332723</v>
      </c>
      <c r="F264" s="6">
        <v>-0.11200000000000188</v>
      </c>
      <c r="G264" s="6">
        <v>29.3</v>
      </c>
    </row>
    <row r="265" spans="1:7" x14ac:dyDescent="0.3">
      <c r="A265" t="s">
        <v>55</v>
      </c>
      <c r="B265" t="s">
        <v>156</v>
      </c>
      <c r="C265" t="s">
        <v>17</v>
      </c>
      <c r="D265" t="s">
        <v>17</v>
      </c>
      <c r="E265" s="6" t="s">
        <v>17</v>
      </c>
      <c r="F265" s="6">
        <v>-0.22000000000000242</v>
      </c>
      <c r="G265" s="6">
        <v>28.2</v>
      </c>
    </row>
    <row r="266" spans="1:7" x14ac:dyDescent="0.3">
      <c r="A266" t="s">
        <v>55</v>
      </c>
      <c r="B266" t="s">
        <v>157</v>
      </c>
      <c r="C266">
        <v>-7.9008000000000003</v>
      </c>
      <c r="D266">
        <v>112.5979</v>
      </c>
      <c r="E266" s="6">
        <v>0.90933333333333266</v>
      </c>
      <c r="F266" s="6">
        <v>-7.9999999999998295E-2</v>
      </c>
      <c r="G266" s="6">
        <v>24.6</v>
      </c>
    </row>
    <row r="267" spans="1:7" x14ac:dyDescent="0.3">
      <c r="A267" t="s">
        <v>55</v>
      </c>
      <c r="B267" t="s">
        <v>158</v>
      </c>
      <c r="C267">
        <v>-7.7045599999999999</v>
      </c>
      <c r="D267">
        <v>112.63533</v>
      </c>
      <c r="E267" s="6">
        <v>0.70242857142856963</v>
      </c>
      <c r="F267">
        <v>-0.40200000000000102</v>
      </c>
      <c r="G267">
        <v>22</v>
      </c>
    </row>
    <row r="268" spans="1:7" x14ac:dyDescent="0.3">
      <c r="A268" t="s">
        <v>55</v>
      </c>
      <c r="B268" t="s">
        <v>159</v>
      </c>
      <c r="C268">
        <v>-8.15</v>
      </c>
      <c r="D268">
        <v>112.45</v>
      </c>
      <c r="E268" s="6">
        <v>0.98657142857143043</v>
      </c>
      <c r="F268">
        <v>0.36799999999999855</v>
      </c>
      <c r="G268">
        <v>26.9</v>
      </c>
    </row>
    <row r="269" spans="1:7" x14ac:dyDescent="0.3">
      <c r="A269" t="s">
        <v>55</v>
      </c>
      <c r="B269" t="s">
        <v>160</v>
      </c>
      <c r="C269">
        <v>-7.0397600000000002</v>
      </c>
      <c r="D269">
        <v>113.914</v>
      </c>
      <c r="E269" s="6">
        <v>1.0730000000000004</v>
      </c>
      <c r="F269">
        <v>1.0000000000001563E-2</v>
      </c>
      <c r="G269">
        <v>28.4</v>
      </c>
    </row>
    <row r="270" spans="1:7" x14ac:dyDescent="0.3">
      <c r="A270" t="s">
        <v>55</v>
      </c>
      <c r="B270" t="s">
        <v>161</v>
      </c>
      <c r="C270">
        <v>-7.7348600000000003</v>
      </c>
      <c r="D270">
        <v>111.76682</v>
      </c>
      <c r="E270" s="6">
        <v>1.282379310344826</v>
      </c>
      <c r="F270">
        <v>-5.4000000000002046E-2</v>
      </c>
      <c r="G270">
        <v>24.4</v>
      </c>
    </row>
    <row r="271" spans="1:7" x14ac:dyDescent="0.3">
      <c r="A271" t="s">
        <v>55</v>
      </c>
      <c r="B271" t="s">
        <v>162</v>
      </c>
      <c r="C271">
        <v>-8.2149999999999999</v>
      </c>
      <c r="D271">
        <v>114.3553</v>
      </c>
      <c r="E271" s="6">
        <v>0.77317241379310886</v>
      </c>
      <c r="F271">
        <v>-0.85100000000000264</v>
      </c>
      <c r="G271">
        <v>28.1</v>
      </c>
    </row>
    <row r="272" spans="1:7" x14ac:dyDescent="0.3">
      <c r="A272" t="s">
        <v>55</v>
      </c>
      <c r="B272" t="s">
        <v>163</v>
      </c>
      <c r="C272">
        <v>3.68594</v>
      </c>
      <c r="D272">
        <v>125.52880999999999</v>
      </c>
      <c r="E272" s="6">
        <v>0.61399999999999721</v>
      </c>
      <c r="F272">
        <v>6.9999999999978968E-3</v>
      </c>
      <c r="G272">
        <v>27.4</v>
      </c>
    </row>
    <row r="273" spans="1:7" x14ac:dyDescent="0.3">
      <c r="A273" t="s">
        <v>55</v>
      </c>
      <c r="B273" t="s">
        <v>164</v>
      </c>
      <c r="C273">
        <v>1.4434</v>
      </c>
      <c r="D273">
        <v>124.8389</v>
      </c>
      <c r="E273" s="6">
        <v>0.75162962962962965</v>
      </c>
      <c r="F273">
        <v>0.21099999999999852</v>
      </c>
      <c r="G273">
        <v>23</v>
      </c>
    </row>
    <row r="274" spans="1:7" x14ac:dyDescent="0.3">
      <c r="A274" t="s">
        <v>55</v>
      </c>
      <c r="B274" t="s">
        <v>165</v>
      </c>
      <c r="C274">
        <v>1.5458499999999999</v>
      </c>
      <c r="D274">
        <v>124.9233</v>
      </c>
      <c r="E274" s="6">
        <v>0.77466666666666484</v>
      </c>
      <c r="F274">
        <v>0.24500000000000099</v>
      </c>
      <c r="G274">
        <v>26.4</v>
      </c>
    </row>
    <row r="275" spans="1:7" x14ac:dyDescent="0.3">
      <c r="A275" t="s">
        <v>55</v>
      </c>
      <c r="B275" t="s">
        <v>166</v>
      </c>
      <c r="C275">
        <v>1.54575</v>
      </c>
      <c r="D275">
        <v>124.9234</v>
      </c>
      <c r="E275" s="6">
        <v>1.1834285714285677</v>
      </c>
      <c r="F275">
        <v>0.40299999999999869</v>
      </c>
      <c r="G275">
        <v>27</v>
      </c>
    </row>
    <row r="276" spans="1:7" x14ac:dyDescent="0.3">
      <c r="A276" t="s">
        <v>55</v>
      </c>
      <c r="B276" t="s">
        <v>167</v>
      </c>
      <c r="C276">
        <v>1.4431</v>
      </c>
      <c r="D276">
        <v>125.1797</v>
      </c>
      <c r="E276" s="6">
        <v>0.54166666666667496</v>
      </c>
      <c r="F276">
        <v>-7.7999999999999403E-2</v>
      </c>
      <c r="G276">
        <v>28.2</v>
      </c>
    </row>
    <row r="277" spans="1:7" x14ac:dyDescent="0.3">
      <c r="A277" t="s">
        <v>55</v>
      </c>
      <c r="B277" t="s">
        <v>168</v>
      </c>
      <c r="C277">
        <v>1.12114</v>
      </c>
      <c r="D277">
        <v>120.79433</v>
      </c>
      <c r="E277" s="6">
        <v>0.93927586206896052</v>
      </c>
      <c r="F277">
        <v>0.16000000000000014</v>
      </c>
      <c r="G277">
        <v>27.3</v>
      </c>
    </row>
    <row r="278" spans="1:7" x14ac:dyDescent="0.3">
      <c r="A278" t="s">
        <v>55</v>
      </c>
      <c r="B278" t="s">
        <v>169</v>
      </c>
      <c r="C278">
        <v>0.63849999999999996</v>
      </c>
      <c r="D278">
        <v>122.85250000000001</v>
      </c>
      <c r="E278" s="6">
        <v>0.85417241379309772</v>
      </c>
      <c r="F278">
        <v>5.6000000000000938E-2</v>
      </c>
      <c r="G278">
        <v>27.6</v>
      </c>
    </row>
    <row r="279" spans="1:7" x14ac:dyDescent="0.3">
      <c r="A279" t="s">
        <v>55</v>
      </c>
      <c r="B279" t="s">
        <v>170</v>
      </c>
      <c r="C279" t="s">
        <v>17</v>
      </c>
      <c r="D279" t="s">
        <v>17</v>
      </c>
      <c r="E279" s="6" t="s">
        <v>17</v>
      </c>
      <c r="F279" t="s">
        <v>17</v>
      </c>
      <c r="G279" t="s">
        <v>17</v>
      </c>
    </row>
    <row r="280" spans="1:7" x14ac:dyDescent="0.3">
      <c r="A280" t="s">
        <v>55</v>
      </c>
      <c r="B280" t="s">
        <v>171</v>
      </c>
      <c r="C280">
        <v>-0.91588999999999998</v>
      </c>
      <c r="D280">
        <v>119.90554</v>
      </c>
      <c r="E280" s="6">
        <v>0.82458620689654083</v>
      </c>
      <c r="F280">
        <v>0.11299999999999955</v>
      </c>
      <c r="G280">
        <v>27.9</v>
      </c>
    </row>
    <row r="281" spans="1:7" x14ac:dyDescent="0.3">
      <c r="A281" t="s">
        <v>55</v>
      </c>
      <c r="B281" t="s">
        <v>172</v>
      </c>
      <c r="C281">
        <v>-1.04064</v>
      </c>
      <c r="D281">
        <v>122.771</v>
      </c>
      <c r="E281" s="6">
        <v>1.3019259259259286</v>
      </c>
      <c r="F281">
        <v>-0.53500000000000014</v>
      </c>
      <c r="G281">
        <v>29.6</v>
      </c>
    </row>
    <row r="282" spans="1:7" x14ac:dyDescent="0.3">
      <c r="A282" t="s">
        <v>55</v>
      </c>
      <c r="B282" t="s">
        <v>173</v>
      </c>
      <c r="C282" t="s">
        <v>17</v>
      </c>
      <c r="D282" t="s">
        <v>17</v>
      </c>
      <c r="E282" s="6" t="s">
        <v>17</v>
      </c>
      <c r="F282">
        <v>0.13999999999999702</v>
      </c>
      <c r="G282">
        <v>27.5</v>
      </c>
    </row>
    <row r="283" spans="1:7" x14ac:dyDescent="0.3">
      <c r="A283" t="s">
        <v>55</v>
      </c>
      <c r="B283" t="s">
        <v>174</v>
      </c>
      <c r="C283" t="s">
        <v>17</v>
      </c>
      <c r="D283" t="s">
        <v>17</v>
      </c>
      <c r="E283" s="6" t="s">
        <v>17</v>
      </c>
      <c r="F283" t="s">
        <v>17</v>
      </c>
      <c r="G283" t="s">
        <v>17</v>
      </c>
    </row>
    <row r="284" spans="1:7" x14ac:dyDescent="0.3">
      <c r="A284" t="s">
        <v>55</v>
      </c>
      <c r="B284" t="s">
        <v>175</v>
      </c>
      <c r="C284">
        <v>-3.5507399999999998</v>
      </c>
      <c r="D284">
        <v>118.98054</v>
      </c>
      <c r="E284" s="6">
        <v>1.1045714285714361</v>
      </c>
      <c r="F284">
        <v>-6.0999999999999943E-2</v>
      </c>
      <c r="G284">
        <v>28.6</v>
      </c>
    </row>
    <row r="285" spans="1:7" x14ac:dyDescent="0.3">
      <c r="A285" t="s">
        <v>55</v>
      </c>
      <c r="B285" t="s">
        <v>176</v>
      </c>
      <c r="C285" t="s">
        <v>17</v>
      </c>
      <c r="D285" t="s">
        <v>17</v>
      </c>
      <c r="E285" s="6" t="s">
        <v>17</v>
      </c>
      <c r="F285">
        <v>0.13100000000000023</v>
      </c>
      <c r="G285">
        <v>23.6</v>
      </c>
    </row>
    <row r="286" spans="1:7" x14ac:dyDescent="0.3">
      <c r="A286" t="s">
        <v>55</v>
      </c>
      <c r="B286" t="s">
        <v>177</v>
      </c>
      <c r="C286">
        <v>-2.5547200000000001</v>
      </c>
      <c r="D286">
        <v>120.32422</v>
      </c>
      <c r="E286" s="6">
        <v>0.78157142857142503</v>
      </c>
      <c r="F286">
        <v>-0.17500000000000071</v>
      </c>
      <c r="G286">
        <v>27.7</v>
      </c>
    </row>
    <row r="287" spans="1:7" x14ac:dyDescent="0.3">
      <c r="A287" t="s">
        <v>55</v>
      </c>
      <c r="B287" t="s">
        <v>178</v>
      </c>
      <c r="C287" t="s">
        <v>17</v>
      </c>
      <c r="D287" t="s">
        <v>17</v>
      </c>
      <c r="E287" s="6" t="s">
        <v>17</v>
      </c>
      <c r="F287">
        <v>-0.10099999999999909</v>
      </c>
      <c r="G287">
        <v>29.3</v>
      </c>
    </row>
    <row r="288" spans="1:7" x14ac:dyDescent="0.3">
      <c r="A288" t="s">
        <v>55</v>
      </c>
      <c r="B288" t="s">
        <v>179</v>
      </c>
      <c r="C288" t="s">
        <v>17</v>
      </c>
      <c r="D288" t="s">
        <v>17</v>
      </c>
      <c r="E288" s="6" t="s">
        <v>17</v>
      </c>
      <c r="F288">
        <v>-0.21100000000000207</v>
      </c>
      <c r="G288">
        <v>28.2</v>
      </c>
    </row>
    <row r="289" spans="1:7" x14ac:dyDescent="0.3">
      <c r="A289" t="s">
        <v>55</v>
      </c>
      <c r="B289" t="s">
        <v>180</v>
      </c>
      <c r="C289" t="s">
        <v>17</v>
      </c>
      <c r="D289" t="s">
        <v>17</v>
      </c>
      <c r="E289" s="6" t="s">
        <v>17</v>
      </c>
      <c r="F289">
        <v>8.9999999999999858E-2</v>
      </c>
      <c r="G289">
        <v>27.6</v>
      </c>
    </row>
    <row r="290" spans="1:7" x14ac:dyDescent="0.3">
      <c r="A290" t="s">
        <v>55</v>
      </c>
      <c r="B290" t="s">
        <v>181</v>
      </c>
      <c r="C290">
        <v>-5.07</v>
      </c>
      <c r="D290">
        <v>119.55</v>
      </c>
      <c r="E290" s="6">
        <v>1.0236666666666743</v>
      </c>
      <c r="F290">
        <v>0.40500000000000114</v>
      </c>
      <c r="G290">
        <v>27.2</v>
      </c>
    </row>
    <row r="291" spans="1:7" x14ac:dyDescent="0.3">
      <c r="A291" t="s">
        <v>55</v>
      </c>
      <c r="B291" t="s">
        <v>182</v>
      </c>
      <c r="C291">
        <v>-5.1137499999999996</v>
      </c>
      <c r="D291">
        <v>119.41983</v>
      </c>
      <c r="E291" s="6">
        <v>-0.6102857142857161</v>
      </c>
      <c r="F291">
        <v>5.6000000000000938E-2</v>
      </c>
      <c r="G291">
        <v>26.5</v>
      </c>
    </row>
    <row r="292" spans="1:7" x14ac:dyDescent="0.3">
      <c r="A292" t="s">
        <v>55</v>
      </c>
      <c r="B292" t="s">
        <v>183</v>
      </c>
      <c r="C292">
        <v>-4.9307999999999996</v>
      </c>
      <c r="D292">
        <v>119.572</v>
      </c>
      <c r="E292" s="6">
        <v>1.008666666666663</v>
      </c>
      <c r="F292">
        <v>0.16499999999999915</v>
      </c>
      <c r="G292">
        <v>27.3</v>
      </c>
    </row>
    <row r="293" spans="1:7" x14ac:dyDescent="0.3">
      <c r="A293" t="s">
        <v>55</v>
      </c>
      <c r="B293" t="s">
        <v>184</v>
      </c>
      <c r="C293">
        <v>-5.47</v>
      </c>
      <c r="D293">
        <v>122.62</v>
      </c>
      <c r="E293" s="6">
        <v>0.46533333333333715</v>
      </c>
      <c r="F293">
        <v>-0.45499999999999829</v>
      </c>
      <c r="G293">
        <v>27.8</v>
      </c>
    </row>
    <row r="294" spans="1:7" x14ac:dyDescent="0.3">
      <c r="A294" t="s">
        <v>55</v>
      </c>
      <c r="B294" t="s">
        <v>185</v>
      </c>
      <c r="C294">
        <v>-8.75</v>
      </c>
      <c r="D294">
        <v>115.17</v>
      </c>
      <c r="E294" s="6">
        <v>0.91700000000000159</v>
      </c>
      <c r="F294">
        <v>-5.099999999999838E-2</v>
      </c>
      <c r="G294">
        <v>28.7</v>
      </c>
    </row>
    <row r="295" spans="1:7" x14ac:dyDescent="0.3">
      <c r="A295" t="s">
        <v>55</v>
      </c>
      <c r="B295" t="s">
        <v>186</v>
      </c>
      <c r="C295" t="s">
        <v>17</v>
      </c>
      <c r="D295" t="s">
        <v>17</v>
      </c>
      <c r="E295" s="6" t="s">
        <v>17</v>
      </c>
      <c r="F295">
        <v>-0.4529999999999994</v>
      </c>
      <c r="G295">
        <v>28.7</v>
      </c>
    </row>
    <row r="296" spans="1:7" x14ac:dyDescent="0.3">
      <c r="A296" t="s">
        <v>55</v>
      </c>
      <c r="B296" t="s">
        <v>187</v>
      </c>
      <c r="C296" t="s">
        <v>17</v>
      </c>
      <c r="D296" t="s">
        <v>17</v>
      </c>
      <c r="E296" s="6" t="s">
        <v>17</v>
      </c>
      <c r="F296" t="s">
        <v>17</v>
      </c>
      <c r="G296" t="s">
        <v>17</v>
      </c>
    </row>
    <row r="297" spans="1:7" x14ac:dyDescent="0.3">
      <c r="A297" t="s">
        <v>55</v>
      </c>
      <c r="B297" t="s">
        <v>188</v>
      </c>
      <c r="C297" t="s">
        <v>17</v>
      </c>
      <c r="D297" t="s">
        <v>17</v>
      </c>
      <c r="E297" s="6" t="s">
        <v>17</v>
      </c>
      <c r="F297" t="s">
        <v>17</v>
      </c>
      <c r="G297" t="s">
        <v>17</v>
      </c>
    </row>
    <row r="298" spans="1:7" x14ac:dyDescent="0.3">
      <c r="A298" t="s">
        <v>55</v>
      </c>
      <c r="B298" t="s">
        <v>189</v>
      </c>
      <c r="C298">
        <v>-8.7527699999999999</v>
      </c>
      <c r="D298">
        <v>116.24982</v>
      </c>
      <c r="E298" s="6">
        <v>0.61355172413793113</v>
      </c>
      <c r="F298">
        <v>-0.25600000000000023</v>
      </c>
      <c r="G298">
        <v>27.5</v>
      </c>
    </row>
    <row r="299" spans="1:7" x14ac:dyDescent="0.3">
      <c r="A299" t="s">
        <v>55</v>
      </c>
      <c r="B299" t="s">
        <v>190</v>
      </c>
      <c r="C299" t="s">
        <v>17</v>
      </c>
      <c r="D299" t="s">
        <v>17</v>
      </c>
      <c r="E299" s="6" t="s">
        <v>17</v>
      </c>
      <c r="F299" t="s">
        <v>17</v>
      </c>
      <c r="G299" t="s">
        <v>17</v>
      </c>
    </row>
    <row r="300" spans="1:7" x14ac:dyDescent="0.3">
      <c r="A300" t="s">
        <v>55</v>
      </c>
      <c r="B300" t="s">
        <v>191</v>
      </c>
      <c r="C300">
        <v>-8.4884500000000003</v>
      </c>
      <c r="D300">
        <v>117.41336</v>
      </c>
      <c r="E300" s="6">
        <v>0.93233333333333945</v>
      </c>
      <c r="F300">
        <v>-0.70199999999999818</v>
      </c>
      <c r="G300">
        <v>27.2</v>
      </c>
    </row>
    <row r="301" spans="1:7" x14ac:dyDescent="0.3">
      <c r="A301" t="s">
        <v>55</v>
      </c>
      <c r="B301" t="s">
        <v>192</v>
      </c>
      <c r="C301">
        <v>-8.5427900000000001</v>
      </c>
      <c r="D301">
        <v>118.69280000000001</v>
      </c>
      <c r="E301" s="6">
        <v>0.86966666666667436</v>
      </c>
      <c r="F301">
        <v>-0.41100000000000136</v>
      </c>
      <c r="G301">
        <v>28</v>
      </c>
    </row>
    <row r="302" spans="1:7" x14ac:dyDescent="0.3">
      <c r="A302" t="s">
        <v>55</v>
      </c>
      <c r="B302" t="s">
        <v>193</v>
      </c>
      <c r="C302" t="s">
        <v>17</v>
      </c>
      <c r="D302" t="s">
        <v>17</v>
      </c>
      <c r="E302" s="6" t="s">
        <v>17</v>
      </c>
      <c r="F302">
        <v>-0.33000000000000185</v>
      </c>
      <c r="G302">
        <v>28</v>
      </c>
    </row>
    <row r="303" spans="1:7" x14ac:dyDescent="0.3">
      <c r="A303" t="s">
        <v>55</v>
      </c>
      <c r="B303" t="s">
        <v>194</v>
      </c>
      <c r="C303">
        <v>-8.6300000000000008</v>
      </c>
      <c r="D303">
        <v>120.45</v>
      </c>
      <c r="E303" s="6">
        <v>1.0136666666666692</v>
      </c>
      <c r="F303">
        <v>-0.30099999999999838</v>
      </c>
      <c r="G303">
        <v>21.1</v>
      </c>
    </row>
    <row r="304" spans="1:7" x14ac:dyDescent="0.3">
      <c r="A304" t="s">
        <v>55</v>
      </c>
      <c r="B304" t="s">
        <v>195</v>
      </c>
      <c r="C304" t="s">
        <v>17</v>
      </c>
      <c r="D304" t="s">
        <v>17</v>
      </c>
      <c r="E304" s="6" t="s">
        <v>17</v>
      </c>
      <c r="F304">
        <v>-0.15999999999999659</v>
      </c>
      <c r="G304">
        <v>28.6</v>
      </c>
    </row>
    <row r="305" spans="1:7" x14ac:dyDescent="0.3">
      <c r="A305" t="s">
        <v>55</v>
      </c>
      <c r="B305" t="s">
        <v>196</v>
      </c>
      <c r="C305">
        <v>-8.2751999999999999</v>
      </c>
      <c r="D305">
        <v>122.9986</v>
      </c>
      <c r="E305" s="6">
        <v>1.483037037037036</v>
      </c>
      <c r="F305">
        <v>-0.16600000000000037</v>
      </c>
      <c r="G305">
        <v>28.6</v>
      </c>
    </row>
    <row r="306" spans="1:7" x14ac:dyDescent="0.3">
      <c r="A306" t="s">
        <v>55</v>
      </c>
      <c r="B306" t="s">
        <v>197</v>
      </c>
      <c r="C306">
        <v>-8.1347100000000001</v>
      </c>
      <c r="D306">
        <v>124.59</v>
      </c>
      <c r="E306" s="6">
        <v>0.96361538461539098</v>
      </c>
      <c r="F306">
        <v>-0.65399999999999991</v>
      </c>
      <c r="G306">
        <v>28</v>
      </c>
    </row>
    <row r="307" spans="1:7" x14ac:dyDescent="0.3">
      <c r="A307" t="s">
        <v>55</v>
      </c>
      <c r="B307" t="s">
        <v>198</v>
      </c>
      <c r="C307">
        <v>-9.6694399999999998</v>
      </c>
      <c r="D307">
        <v>120.29971999999999</v>
      </c>
      <c r="E307" s="6">
        <v>1.1741724137931016</v>
      </c>
      <c r="F307">
        <v>-1.1159999999999997</v>
      </c>
      <c r="G307">
        <v>28.2</v>
      </c>
    </row>
    <row r="308" spans="1:7" x14ac:dyDescent="0.3">
      <c r="A308" t="s">
        <v>55</v>
      </c>
      <c r="B308" t="s">
        <v>199</v>
      </c>
      <c r="C308" t="s">
        <v>17</v>
      </c>
      <c r="D308" t="s">
        <v>17</v>
      </c>
      <c r="E308" s="6" t="s">
        <v>17</v>
      </c>
      <c r="F308">
        <v>-1.0549999999999997</v>
      </c>
      <c r="G308">
        <v>28.4</v>
      </c>
    </row>
    <row r="309" spans="1:7" x14ac:dyDescent="0.3">
      <c r="A309" t="s">
        <v>55</v>
      </c>
      <c r="B309" t="s">
        <v>200</v>
      </c>
      <c r="C309">
        <v>-10.1678</v>
      </c>
      <c r="D309">
        <v>123.67039</v>
      </c>
      <c r="E309" s="6">
        <v>1.027666666666665</v>
      </c>
      <c r="F309">
        <v>-0.57900000000000063</v>
      </c>
      <c r="G309">
        <v>27.8</v>
      </c>
    </row>
    <row r="310" spans="1:7" x14ac:dyDescent="0.3">
      <c r="A310" t="s">
        <v>55</v>
      </c>
      <c r="B310" t="s">
        <v>201</v>
      </c>
      <c r="C310">
        <v>-10.13861</v>
      </c>
      <c r="D310">
        <v>123.66722</v>
      </c>
      <c r="E310" s="6">
        <v>1.2665714285714316</v>
      </c>
      <c r="F310">
        <v>-0.69300000000000139</v>
      </c>
      <c r="G310">
        <v>28.4</v>
      </c>
    </row>
    <row r="311" spans="1:7" x14ac:dyDescent="0.3">
      <c r="A311" t="s">
        <v>55</v>
      </c>
      <c r="B311" t="s">
        <v>202</v>
      </c>
      <c r="C311" t="s">
        <v>17</v>
      </c>
      <c r="D311" t="s">
        <v>17</v>
      </c>
      <c r="E311" s="6" t="s">
        <v>17</v>
      </c>
      <c r="F311">
        <v>-0.77999999999999758</v>
      </c>
      <c r="G311">
        <v>27.8</v>
      </c>
    </row>
    <row r="312" spans="1:7" x14ac:dyDescent="0.3">
      <c r="A312" t="s">
        <v>55</v>
      </c>
      <c r="B312" t="s">
        <v>203</v>
      </c>
      <c r="C312">
        <v>-10.5</v>
      </c>
      <c r="D312">
        <v>121.83</v>
      </c>
      <c r="E312" s="6">
        <v>1.6496666666666684</v>
      </c>
      <c r="F312">
        <v>-0.48399999999999821</v>
      </c>
      <c r="G312">
        <v>29.9</v>
      </c>
    </row>
    <row r="313" spans="1:7" x14ac:dyDescent="0.3">
      <c r="A313" t="s">
        <v>55</v>
      </c>
      <c r="B313" t="s">
        <v>204</v>
      </c>
      <c r="C313" t="s">
        <v>17</v>
      </c>
      <c r="D313" t="s">
        <v>17</v>
      </c>
      <c r="E313" s="6" t="s">
        <v>17</v>
      </c>
      <c r="F313">
        <v>-2.7999999999998693E-2</v>
      </c>
      <c r="G313">
        <v>26.6</v>
      </c>
    </row>
    <row r="314" spans="1:7" x14ac:dyDescent="0.3">
      <c r="A314" t="s">
        <v>55</v>
      </c>
      <c r="B314" t="s">
        <v>205</v>
      </c>
      <c r="C314">
        <v>0.83330000000000004</v>
      </c>
      <c r="D314">
        <v>127.38</v>
      </c>
      <c r="E314" s="6">
        <v>0.9533333333333367</v>
      </c>
      <c r="F314">
        <v>0.1509999999999998</v>
      </c>
      <c r="G314">
        <v>27.6</v>
      </c>
    </row>
    <row r="315" spans="1:7" x14ac:dyDescent="0.3">
      <c r="A315" t="s">
        <v>55</v>
      </c>
      <c r="B315" t="s">
        <v>206</v>
      </c>
      <c r="C315" t="s">
        <v>17</v>
      </c>
      <c r="D315" t="s">
        <v>17</v>
      </c>
      <c r="E315" s="6" t="s">
        <v>17</v>
      </c>
      <c r="F315">
        <v>0.2759999999999998</v>
      </c>
      <c r="G315">
        <v>27.5</v>
      </c>
    </row>
    <row r="316" spans="1:7" x14ac:dyDescent="0.3">
      <c r="A316" t="s">
        <v>55</v>
      </c>
      <c r="B316" t="s">
        <v>207</v>
      </c>
      <c r="C316">
        <v>-0.89117999999999997</v>
      </c>
      <c r="D316">
        <v>131.28575000000001</v>
      </c>
      <c r="E316" s="6">
        <v>0.70783333333333331</v>
      </c>
      <c r="F316">
        <v>0.6109999999999971</v>
      </c>
      <c r="G316">
        <v>28.1</v>
      </c>
    </row>
    <row r="317" spans="1:7" x14ac:dyDescent="0.3">
      <c r="A317" t="s">
        <v>55</v>
      </c>
      <c r="B317" t="s">
        <v>208</v>
      </c>
      <c r="C317" t="s">
        <v>17</v>
      </c>
      <c r="D317" t="s">
        <v>17</v>
      </c>
      <c r="E317" s="6" t="s">
        <v>17</v>
      </c>
      <c r="F317">
        <v>-0.31000000000000227</v>
      </c>
      <c r="G317">
        <v>27.8</v>
      </c>
    </row>
    <row r="318" spans="1:7" x14ac:dyDescent="0.3">
      <c r="A318" t="s">
        <v>55</v>
      </c>
      <c r="B318" t="s">
        <v>209</v>
      </c>
      <c r="C318">
        <v>-1.19069</v>
      </c>
      <c r="D318">
        <v>136.10361</v>
      </c>
      <c r="E318" s="6">
        <v>0.26999999999999957</v>
      </c>
      <c r="F318">
        <v>-0.46799999999999997</v>
      </c>
      <c r="G318">
        <v>27.1</v>
      </c>
    </row>
    <row r="319" spans="1:7" x14ac:dyDescent="0.3">
      <c r="A319" t="s">
        <v>55</v>
      </c>
      <c r="B319" t="s">
        <v>210</v>
      </c>
      <c r="C319" t="s">
        <v>17</v>
      </c>
      <c r="D319" t="s">
        <v>17</v>
      </c>
      <c r="E319" s="6" t="s">
        <v>17</v>
      </c>
      <c r="F319">
        <v>4.1999999999998039E-2</v>
      </c>
      <c r="G319">
        <v>27.6</v>
      </c>
    </row>
    <row r="320" spans="1:7" x14ac:dyDescent="0.3">
      <c r="A320" t="s">
        <v>55</v>
      </c>
      <c r="B320" t="s">
        <v>211</v>
      </c>
      <c r="C320" t="s">
        <v>17</v>
      </c>
      <c r="D320" t="s">
        <v>17</v>
      </c>
      <c r="E320" s="6" t="s">
        <v>17</v>
      </c>
      <c r="F320">
        <v>-1.1999999999996902E-2</v>
      </c>
      <c r="G320">
        <v>27.7</v>
      </c>
    </row>
    <row r="321" spans="1:7" x14ac:dyDescent="0.3">
      <c r="A321" t="s">
        <v>55</v>
      </c>
      <c r="B321" t="s">
        <v>212</v>
      </c>
      <c r="C321">
        <v>-2.0499999999999998</v>
      </c>
      <c r="D321">
        <v>126</v>
      </c>
      <c r="E321" s="6">
        <v>1.2620000000000005</v>
      </c>
      <c r="F321">
        <v>-7.2000000000002728E-2</v>
      </c>
      <c r="G321">
        <v>28.7</v>
      </c>
    </row>
    <row r="322" spans="1:7" x14ac:dyDescent="0.3">
      <c r="A322" t="s">
        <v>55</v>
      </c>
      <c r="B322" t="s">
        <v>213</v>
      </c>
      <c r="C322">
        <v>-2.9193799999999999</v>
      </c>
      <c r="D322">
        <v>132.26496</v>
      </c>
      <c r="E322" s="6">
        <v>1.299000000000003</v>
      </c>
      <c r="F322">
        <v>0.17900000000000205</v>
      </c>
      <c r="G322">
        <v>27.4</v>
      </c>
    </row>
    <row r="323" spans="1:7" x14ac:dyDescent="0.3">
      <c r="A323" t="s">
        <v>55</v>
      </c>
      <c r="B323" t="s">
        <v>214</v>
      </c>
      <c r="C323">
        <v>-3.3521000000000001</v>
      </c>
      <c r="D323">
        <v>135.52000000000001</v>
      </c>
      <c r="E323" s="6">
        <v>0.78066666666666862</v>
      </c>
      <c r="F323">
        <v>-0.50199999999999889</v>
      </c>
      <c r="G323">
        <v>27.9</v>
      </c>
    </row>
    <row r="324" spans="1:7" x14ac:dyDescent="0.3">
      <c r="A324" t="s">
        <v>55</v>
      </c>
      <c r="B324" t="s">
        <v>216</v>
      </c>
      <c r="C324" t="s">
        <v>17</v>
      </c>
      <c r="D324" t="s">
        <v>17</v>
      </c>
      <c r="E324" s="6" t="s">
        <v>17</v>
      </c>
      <c r="F324">
        <v>-3.5000000000000142E-2</v>
      </c>
      <c r="G324">
        <v>20.3</v>
      </c>
    </row>
    <row r="325" spans="1:7" x14ac:dyDescent="0.3">
      <c r="A325" t="s">
        <v>55</v>
      </c>
      <c r="B325" t="s">
        <v>217</v>
      </c>
      <c r="C325">
        <v>-2.57</v>
      </c>
      <c r="D325">
        <v>140.47999999999999</v>
      </c>
      <c r="E325" s="6">
        <v>1.0078965517241372</v>
      </c>
      <c r="F325">
        <v>-6.0999999999999943E-2</v>
      </c>
      <c r="G325">
        <v>28</v>
      </c>
    </row>
    <row r="326" spans="1:7" x14ac:dyDescent="0.3">
      <c r="A326" t="s">
        <v>55</v>
      </c>
      <c r="B326" t="s">
        <v>218</v>
      </c>
      <c r="C326" t="s">
        <v>17</v>
      </c>
      <c r="D326" t="s">
        <v>17</v>
      </c>
      <c r="E326" s="6" t="s">
        <v>17</v>
      </c>
      <c r="F326">
        <v>-0.16999999999999815</v>
      </c>
      <c r="G326">
        <v>27.3</v>
      </c>
    </row>
    <row r="327" spans="1:7" x14ac:dyDescent="0.3">
      <c r="A327" t="s">
        <v>55</v>
      </c>
      <c r="B327" t="s">
        <v>219</v>
      </c>
      <c r="C327" t="s">
        <v>17</v>
      </c>
      <c r="D327" t="s">
        <v>17</v>
      </c>
      <c r="E327" s="6" t="s">
        <v>17</v>
      </c>
      <c r="F327">
        <v>2.2999999999999687E-2</v>
      </c>
      <c r="G327">
        <v>27.1</v>
      </c>
    </row>
    <row r="328" spans="1:7" x14ac:dyDescent="0.3">
      <c r="A328" t="s">
        <v>55</v>
      </c>
      <c r="B328" t="s">
        <v>220</v>
      </c>
      <c r="C328" t="s">
        <v>17</v>
      </c>
      <c r="D328" t="s">
        <v>17</v>
      </c>
      <c r="E328" s="6" t="s">
        <v>17</v>
      </c>
      <c r="F328">
        <v>0</v>
      </c>
      <c r="G328">
        <v>28.4</v>
      </c>
    </row>
    <row r="329" spans="1:7" x14ac:dyDescent="0.3">
      <c r="A329" t="s">
        <v>55</v>
      </c>
      <c r="B329" t="s">
        <v>221</v>
      </c>
      <c r="C329">
        <v>-3.25</v>
      </c>
      <c r="D329">
        <v>127.08</v>
      </c>
      <c r="E329" s="6">
        <v>0.47366666666667001</v>
      </c>
      <c r="F329">
        <v>-0.38499999999999801</v>
      </c>
      <c r="G329">
        <v>27</v>
      </c>
    </row>
    <row r="330" spans="1:7" x14ac:dyDescent="0.3">
      <c r="A330" t="s">
        <v>55</v>
      </c>
      <c r="B330" t="s">
        <v>222</v>
      </c>
      <c r="C330">
        <v>-3.3464</v>
      </c>
      <c r="D330">
        <v>128.92840000000001</v>
      </c>
      <c r="E330" s="6">
        <v>0.96800000000000352</v>
      </c>
      <c r="F330">
        <v>1.0000000000012221E-3</v>
      </c>
      <c r="G330">
        <v>28.3</v>
      </c>
    </row>
    <row r="331" spans="1:7" x14ac:dyDescent="0.3">
      <c r="A331" t="s">
        <v>55</v>
      </c>
      <c r="B331" t="s">
        <v>223</v>
      </c>
      <c r="C331">
        <v>-3.7113999999999998</v>
      </c>
      <c r="D331">
        <v>128.09569999999999</v>
      </c>
      <c r="E331" s="6">
        <v>1.0116923076923072</v>
      </c>
      <c r="F331">
        <v>-3.2000000000000028E-2</v>
      </c>
      <c r="G331">
        <v>28.5</v>
      </c>
    </row>
    <row r="332" spans="1:7" x14ac:dyDescent="0.3">
      <c r="A332" t="s">
        <v>55</v>
      </c>
      <c r="B332" t="s">
        <v>224</v>
      </c>
      <c r="C332">
        <v>-3.25</v>
      </c>
      <c r="D332">
        <v>128.4</v>
      </c>
      <c r="E332" s="6">
        <v>1.4954285714285724</v>
      </c>
      <c r="F332">
        <v>0.14699999999999847</v>
      </c>
      <c r="G332">
        <v>28.5</v>
      </c>
    </row>
    <row r="333" spans="1:7" x14ac:dyDescent="0.3">
      <c r="A333" t="s">
        <v>55</v>
      </c>
      <c r="B333" t="s">
        <v>225</v>
      </c>
      <c r="C333" t="s">
        <v>17</v>
      </c>
      <c r="D333" t="s">
        <v>17</v>
      </c>
      <c r="E333" s="6" t="s">
        <v>17</v>
      </c>
      <c r="F333">
        <v>-5.6999999999998607E-2</v>
      </c>
      <c r="G333">
        <v>29.7</v>
      </c>
    </row>
    <row r="334" spans="1:7" x14ac:dyDescent="0.3">
      <c r="A334" t="s">
        <v>55</v>
      </c>
      <c r="B334" t="s">
        <v>226</v>
      </c>
      <c r="C334">
        <v>-3.8813</v>
      </c>
      <c r="D334">
        <v>130.88</v>
      </c>
      <c r="E334" s="6">
        <v>0.9507142857142874</v>
      </c>
      <c r="F334">
        <v>9.9999999999980105E-3</v>
      </c>
      <c r="G334">
        <v>29.2</v>
      </c>
    </row>
    <row r="335" spans="1:7" x14ac:dyDescent="0.3">
      <c r="A335" t="s">
        <v>55</v>
      </c>
      <c r="B335" t="s">
        <v>227</v>
      </c>
      <c r="C335" t="s">
        <v>17</v>
      </c>
      <c r="D335" t="s">
        <v>17</v>
      </c>
      <c r="E335" s="6" t="s">
        <v>17</v>
      </c>
      <c r="F335">
        <v>0.3089999999999975</v>
      </c>
      <c r="G335">
        <v>29.6</v>
      </c>
    </row>
    <row r="336" spans="1:7" x14ac:dyDescent="0.3">
      <c r="A336" t="s">
        <v>55</v>
      </c>
      <c r="B336" t="s">
        <v>228</v>
      </c>
      <c r="C336" t="s">
        <v>17</v>
      </c>
      <c r="D336" t="s">
        <v>17</v>
      </c>
      <c r="E336" s="6" t="s">
        <v>17</v>
      </c>
      <c r="F336">
        <v>0.30299999999999727</v>
      </c>
      <c r="G336">
        <v>19.399999999999999</v>
      </c>
    </row>
    <row r="337" spans="1:7" x14ac:dyDescent="0.3">
      <c r="A337" t="s">
        <v>55</v>
      </c>
      <c r="B337" t="s">
        <v>229</v>
      </c>
      <c r="C337">
        <v>-4.5233800000000004</v>
      </c>
      <c r="D337">
        <v>129.90430000000001</v>
      </c>
      <c r="E337" s="6">
        <v>0.92011111111111532</v>
      </c>
      <c r="F337">
        <v>-0.57400000000000162</v>
      </c>
      <c r="G337">
        <v>28.9</v>
      </c>
    </row>
    <row r="338" spans="1:7" x14ac:dyDescent="0.3">
      <c r="A338" t="s">
        <v>55</v>
      </c>
      <c r="B338" t="s">
        <v>230</v>
      </c>
      <c r="C338">
        <v>-4.5300599999999998</v>
      </c>
      <c r="D338">
        <v>136.89348000000001</v>
      </c>
      <c r="E338" s="6">
        <v>0.6504827586206865</v>
      </c>
      <c r="F338">
        <v>-0.13200000000000145</v>
      </c>
      <c r="G338">
        <v>27.5</v>
      </c>
    </row>
    <row r="339" spans="1:7" x14ac:dyDescent="0.3">
      <c r="A339" t="s">
        <v>55</v>
      </c>
      <c r="B339" t="s">
        <v>231</v>
      </c>
      <c r="C339">
        <v>-5.6637000000000004</v>
      </c>
      <c r="D339">
        <v>132.7362</v>
      </c>
      <c r="E339" s="6">
        <v>0.39466666666666939</v>
      </c>
      <c r="F339">
        <v>0.20499999999999829</v>
      </c>
      <c r="G339">
        <v>27.5</v>
      </c>
    </row>
    <row r="340" spans="1:7" x14ac:dyDescent="0.3">
      <c r="A340" t="s">
        <v>55</v>
      </c>
      <c r="B340" t="s">
        <v>233</v>
      </c>
      <c r="C340" t="s">
        <v>17</v>
      </c>
      <c r="D340" t="s">
        <v>17</v>
      </c>
      <c r="E340" s="6" t="s">
        <v>17</v>
      </c>
      <c r="F340">
        <v>-0.42999999999999972</v>
      </c>
      <c r="G340">
        <v>27.7</v>
      </c>
    </row>
    <row r="341" spans="1:7" x14ac:dyDescent="0.3">
      <c r="A341" t="s">
        <v>55</v>
      </c>
      <c r="B341" t="s">
        <v>234</v>
      </c>
      <c r="C341">
        <v>-7.98</v>
      </c>
      <c r="D341">
        <v>131.30000000000001</v>
      </c>
      <c r="E341" s="6">
        <v>1.4470000000000027</v>
      </c>
      <c r="F341">
        <v>0.50700000000000145</v>
      </c>
      <c r="G341">
        <v>29.3</v>
      </c>
    </row>
    <row r="342" spans="1:7" x14ac:dyDescent="0.3">
      <c r="A342" t="s">
        <v>55</v>
      </c>
      <c r="B342" t="s">
        <v>235</v>
      </c>
      <c r="C342" t="s">
        <v>17</v>
      </c>
      <c r="D342" t="s">
        <v>17</v>
      </c>
      <c r="E342" s="6" t="s">
        <v>17</v>
      </c>
      <c r="F342">
        <v>-8.9999999999999858E-2</v>
      </c>
      <c r="G342">
        <v>27.7</v>
      </c>
    </row>
    <row r="343" spans="1:7" x14ac:dyDescent="0.3">
      <c r="A343" t="s">
        <v>55</v>
      </c>
      <c r="B343" t="s">
        <v>236</v>
      </c>
      <c r="C343">
        <v>-8.5201899999999995</v>
      </c>
      <c r="D343">
        <v>140.41568000000001</v>
      </c>
      <c r="E343" s="6">
        <v>0.88818518518518985</v>
      </c>
      <c r="F343">
        <v>0.23300000000000054</v>
      </c>
      <c r="G343">
        <v>28.3</v>
      </c>
    </row>
    <row r="344" spans="1:7" x14ac:dyDescent="0.3">
      <c r="A344" t="s">
        <v>55</v>
      </c>
      <c r="B344" t="s">
        <v>237</v>
      </c>
      <c r="C344" t="s">
        <v>17</v>
      </c>
      <c r="D344" t="s">
        <v>17</v>
      </c>
      <c r="E344" s="6" t="s">
        <v>17</v>
      </c>
      <c r="F344">
        <v>0.50500000000000256</v>
      </c>
      <c r="G344">
        <v>21.9</v>
      </c>
    </row>
    <row r="345" spans="1:7" x14ac:dyDescent="0.3">
      <c r="A345" t="s">
        <v>55</v>
      </c>
      <c r="B345" t="s">
        <v>238</v>
      </c>
      <c r="C345" t="s">
        <v>17</v>
      </c>
      <c r="D345" t="s">
        <v>17</v>
      </c>
      <c r="E345" s="6" t="s">
        <v>17</v>
      </c>
      <c r="F345">
        <v>0.41300000000000026</v>
      </c>
      <c r="G345">
        <v>28.2</v>
      </c>
    </row>
    <row r="346" spans="1:7" x14ac:dyDescent="0.3">
      <c r="A346" t="s">
        <v>56</v>
      </c>
      <c r="B346" t="s">
        <v>54</v>
      </c>
      <c r="C346">
        <v>5.8765499999999999</v>
      </c>
      <c r="D346">
        <v>95.337850000000003</v>
      </c>
      <c r="E346" s="6">
        <v>0.76666666666666572</v>
      </c>
      <c r="F346" s="6">
        <v>0.13700000000000045</v>
      </c>
      <c r="G346" s="6">
        <v>27.8</v>
      </c>
    </row>
    <row r="347" spans="1:7" x14ac:dyDescent="0.3">
      <c r="A347" t="s">
        <v>56</v>
      </c>
      <c r="B347" t="s">
        <v>66</v>
      </c>
      <c r="C347">
        <v>5.2286900000000003</v>
      </c>
      <c r="D347">
        <v>96.947490000000002</v>
      </c>
      <c r="E347" s="6">
        <v>1.0126666666666644</v>
      </c>
      <c r="F347" s="6">
        <v>0.35999999999999943</v>
      </c>
      <c r="G347" s="6">
        <v>27.6</v>
      </c>
    </row>
    <row r="348" spans="1:7" x14ac:dyDescent="0.3">
      <c r="A348" t="s">
        <v>56</v>
      </c>
      <c r="B348" t="s">
        <v>67</v>
      </c>
      <c r="C348">
        <v>5.5224399999999996</v>
      </c>
      <c r="D348">
        <v>95.417000000000002</v>
      </c>
      <c r="E348" s="6">
        <v>1.1579999999999941</v>
      </c>
      <c r="F348" s="6">
        <v>0.90599999999999881</v>
      </c>
      <c r="G348" s="6">
        <v>27.9</v>
      </c>
    </row>
    <row r="349" spans="1:7" x14ac:dyDescent="0.3">
      <c r="A349" t="s">
        <v>56</v>
      </c>
      <c r="B349" t="s">
        <v>68</v>
      </c>
      <c r="C349">
        <v>4.0492800000000004</v>
      </c>
      <c r="D349">
        <v>96.247960000000006</v>
      </c>
      <c r="E349" s="6">
        <v>1.1013103448275849</v>
      </c>
      <c r="F349" s="6">
        <v>-0.41000000000000014</v>
      </c>
      <c r="G349" s="6">
        <v>27.8</v>
      </c>
    </row>
    <row r="350" spans="1:7" x14ac:dyDescent="0.3">
      <c r="A350" t="s">
        <v>56</v>
      </c>
      <c r="B350" t="s">
        <v>69</v>
      </c>
      <c r="C350">
        <v>5.4039999999999999</v>
      </c>
      <c r="D350">
        <v>95.463999999999999</v>
      </c>
      <c r="E350" s="6">
        <v>0.96700000000000585</v>
      </c>
      <c r="F350" s="6">
        <v>0.25400000000000134</v>
      </c>
      <c r="G350" s="6">
        <v>27.6</v>
      </c>
    </row>
    <row r="351" spans="1:7" x14ac:dyDescent="0.3">
      <c r="A351" t="s">
        <v>56</v>
      </c>
      <c r="B351" t="s">
        <v>70</v>
      </c>
      <c r="C351">
        <v>3.62114</v>
      </c>
      <c r="D351">
        <v>98.714849999999998</v>
      </c>
      <c r="E351" s="6">
        <v>1.043333333333333</v>
      </c>
      <c r="F351" s="6">
        <v>0.37800000000000011</v>
      </c>
      <c r="G351" s="6">
        <v>28.3</v>
      </c>
    </row>
    <row r="352" spans="1:7" x14ac:dyDescent="0.3">
      <c r="A352" t="s">
        <v>56</v>
      </c>
      <c r="B352" t="s">
        <v>71</v>
      </c>
      <c r="C352">
        <v>3.7882400000000001</v>
      </c>
      <c r="D352">
        <v>98.714920000000006</v>
      </c>
      <c r="E352" s="6">
        <v>1.2443333333333229</v>
      </c>
      <c r="F352" s="6">
        <v>0.16199999999999903</v>
      </c>
      <c r="G352" s="6">
        <v>29.1</v>
      </c>
    </row>
    <row r="353" spans="1:7" x14ac:dyDescent="0.3">
      <c r="A353" t="s">
        <v>56</v>
      </c>
      <c r="B353" t="s">
        <v>72</v>
      </c>
      <c r="C353">
        <v>3.6457299999999999</v>
      </c>
      <c r="D353">
        <v>98.884879999999995</v>
      </c>
      <c r="E353" s="6">
        <v>0.36599999999999255</v>
      </c>
      <c r="F353" s="6">
        <v>0.29999999999999716</v>
      </c>
      <c r="G353" s="6">
        <v>27.7</v>
      </c>
    </row>
    <row r="354" spans="1:7" x14ac:dyDescent="0.3">
      <c r="A354" t="s">
        <v>56</v>
      </c>
      <c r="B354" t="s">
        <v>73</v>
      </c>
      <c r="C354">
        <v>3.5009999999999999</v>
      </c>
      <c r="D354">
        <v>98.56</v>
      </c>
      <c r="E354" s="6">
        <v>1.0256666666666661</v>
      </c>
      <c r="F354" s="6">
        <v>0.53000000000000114</v>
      </c>
      <c r="G354" s="6">
        <v>27.6</v>
      </c>
    </row>
    <row r="355" spans="1:7" x14ac:dyDescent="0.3">
      <c r="A355" t="s">
        <v>56</v>
      </c>
      <c r="B355" t="s">
        <v>74</v>
      </c>
      <c r="C355" t="s">
        <v>17</v>
      </c>
      <c r="D355" t="s">
        <v>17</v>
      </c>
      <c r="E355" s="6" t="s">
        <v>17</v>
      </c>
      <c r="F355" s="6">
        <v>0.37600000000000122</v>
      </c>
      <c r="G355" s="6">
        <v>28.4</v>
      </c>
    </row>
    <row r="356" spans="1:7" x14ac:dyDescent="0.3">
      <c r="A356" t="s">
        <v>56</v>
      </c>
      <c r="B356" t="s">
        <v>75</v>
      </c>
      <c r="C356" t="s">
        <v>17</v>
      </c>
      <c r="D356" t="s">
        <v>17</v>
      </c>
      <c r="E356" s="6" t="s">
        <v>17</v>
      </c>
      <c r="F356" s="6">
        <v>0.18499999999999872</v>
      </c>
      <c r="G356" s="6">
        <v>19.8</v>
      </c>
    </row>
    <row r="357" spans="1:7" x14ac:dyDescent="0.3">
      <c r="A357" t="s">
        <v>56</v>
      </c>
      <c r="B357" t="s">
        <v>76</v>
      </c>
      <c r="C357" t="s">
        <v>17</v>
      </c>
      <c r="D357" t="s">
        <v>17</v>
      </c>
      <c r="E357" s="6" t="s">
        <v>17</v>
      </c>
      <c r="F357" s="6">
        <v>0.28999999999999915</v>
      </c>
      <c r="G357" s="6">
        <v>26.4</v>
      </c>
    </row>
    <row r="358" spans="1:7" x14ac:dyDescent="0.3">
      <c r="A358" t="s">
        <v>56</v>
      </c>
      <c r="B358" t="s">
        <v>77</v>
      </c>
      <c r="C358">
        <v>1.55</v>
      </c>
      <c r="D358">
        <v>98.88</v>
      </c>
      <c r="E358" s="6">
        <v>0.59700000000000131</v>
      </c>
      <c r="F358" s="6">
        <v>-0.35800000000000054</v>
      </c>
      <c r="G358" s="6">
        <v>27.2</v>
      </c>
    </row>
    <row r="359" spans="1:7" x14ac:dyDescent="0.3">
      <c r="A359" t="s">
        <v>56</v>
      </c>
      <c r="B359" t="s">
        <v>78</v>
      </c>
      <c r="C359">
        <v>1.1649</v>
      </c>
      <c r="D359">
        <v>97.703599999999994</v>
      </c>
      <c r="E359" s="6">
        <v>0.96133333333333937</v>
      </c>
      <c r="F359" s="6">
        <v>-0.41499999999999915</v>
      </c>
      <c r="G359" s="6">
        <v>27.4</v>
      </c>
    </row>
    <row r="360" spans="1:7" x14ac:dyDescent="0.3">
      <c r="A360" t="s">
        <v>56</v>
      </c>
      <c r="B360" t="s">
        <v>79</v>
      </c>
      <c r="C360" t="s">
        <v>17</v>
      </c>
      <c r="D360" t="s">
        <v>17</v>
      </c>
      <c r="E360" s="6" t="s">
        <v>17</v>
      </c>
      <c r="F360" s="6" t="s">
        <v>17</v>
      </c>
      <c r="G360" s="6" t="s">
        <v>17</v>
      </c>
    </row>
    <row r="361" spans="1:7" x14ac:dyDescent="0.3">
      <c r="A361" t="s">
        <v>56</v>
      </c>
      <c r="B361" t="s">
        <v>80</v>
      </c>
      <c r="C361">
        <v>1.1166700000000001</v>
      </c>
      <c r="D361">
        <v>104.11667</v>
      </c>
      <c r="E361" s="6">
        <v>1.2997142857142876</v>
      </c>
      <c r="F361" s="6">
        <v>0.55099999999999838</v>
      </c>
      <c r="G361" s="6">
        <v>28.8</v>
      </c>
    </row>
    <row r="362" spans="1:7" x14ac:dyDescent="0.3">
      <c r="A362" t="s">
        <v>56</v>
      </c>
      <c r="B362" t="s">
        <v>81</v>
      </c>
      <c r="C362">
        <v>1.03</v>
      </c>
      <c r="D362">
        <v>103.38</v>
      </c>
      <c r="E362" s="6">
        <v>1.1991538461538518</v>
      </c>
      <c r="F362" s="6">
        <v>0.36000000000000298</v>
      </c>
      <c r="G362" s="6">
        <v>29.1</v>
      </c>
    </row>
    <row r="363" spans="1:7" x14ac:dyDescent="0.3">
      <c r="A363" t="s">
        <v>56</v>
      </c>
      <c r="B363" t="s">
        <v>82</v>
      </c>
      <c r="C363">
        <v>0.92269999999999996</v>
      </c>
      <c r="D363">
        <v>104.52889999999999</v>
      </c>
      <c r="E363" s="6">
        <v>1.4646551724137957</v>
      </c>
      <c r="F363" s="6">
        <v>0.50200000000000244</v>
      </c>
      <c r="G363" s="6">
        <v>28</v>
      </c>
    </row>
    <row r="364" spans="1:7" x14ac:dyDescent="0.3">
      <c r="A364" t="s">
        <v>56</v>
      </c>
      <c r="B364" t="s">
        <v>83</v>
      </c>
      <c r="C364" t="s">
        <v>17</v>
      </c>
      <c r="D364" t="s">
        <v>17</v>
      </c>
      <c r="E364" s="6" t="s">
        <v>17</v>
      </c>
      <c r="F364" s="6">
        <v>0.51299999999999812</v>
      </c>
      <c r="G364" s="6">
        <v>27.7</v>
      </c>
    </row>
    <row r="365" spans="1:7" x14ac:dyDescent="0.3">
      <c r="A365" t="s">
        <v>56</v>
      </c>
      <c r="B365" t="s">
        <v>84</v>
      </c>
      <c r="C365">
        <v>0.45923999999999998</v>
      </c>
      <c r="D365">
        <v>101.44743</v>
      </c>
      <c r="E365" s="6">
        <v>0.54833333333333556</v>
      </c>
      <c r="F365" s="6">
        <v>0.56700000000000017</v>
      </c>
      <c r="G365" s="6">
        <v>27.8</v>
      </c>
    </row>
    <row r="366" spans="1:7" x14ac:dyDescent="0.3">
      <c r="A366" t="s">
        <v>56</v>
      </c>
      <c r="B366" t="s">
        <v>85</v>
      </c>
      <c r="C366">
        <v>3.2</v>
      </c>
      <c r="D366">
        <v>106.25</v>
      </c>
      <c r="E366" s="6">
        <v>0.93033333333334056</v>
      </c>
      <c r="F366" s="6">
        <v>0.4789999999999992</v>
      </c>
      <c r="G366" s="6">
        <v>28.1</v>
      </c>
    </row>
    <row r="367" spans="1:7" x14ac:dyDescent="0.3">
      <c r="A367" t="s">
        <v>56</v>
      </c>
      <c r="B367" t="s">
        <v>86</v>
      </c>
      <c r="C367" t="s">
        <v>17</v>
      </c>
      <c r="D367" t="s">
        <v>17</v>
      </c>
      <c r="E367" s="6" t="s">
        <v>17</v>
      </c>
      <c r="F367" s="6">
        <v>0.47299999999999898</v>
      </c>
      <c r="G367" s="6">
        <v>28.6</v>
      </c>
    </row>
    <row r="368" spans="1:7" x14ac:dyDescent="0.3">
      <c r="A368" t="s">
        <v>56</v>
      </c>
      <c r="B368" t="s">
        <v>87</v>
      </c>
      <c r="C368">
        <v>-0.99639</v>
      </c>
      <c r="D368">
        <v>100.37222</v>
      </c>
      <c r="E368" s="6">
        <v>0.52761538461538393</v>
      </c>
      <c r="F368" s="6">
        <v>-0.29799999999999827</v>
      </c>
      <c r="G368" s="6">
        <v>28.2</v>
      </c>
    </row>
    <row r="369" spans="1:7" x14ac:dyDescent="0.3">
      <c r="A369" t="s">
        <v>56</v>
      </c>
      <c r="B369" t="s">
        <v>88</v>
      </c>
      <c r="C369">
        <v>-0.79354999999999998</v>
      </c>
      <c r="D369">
        <v>100.28917</v>
      </c>
      <c r="E369" s="6">
        <v>0.68299999999999628</v>
      </c>
      <c r="F369" s="6">
        <v>-0.29299999999999926</v>
      </c>
      <c r="G369" s="6">
        <v>27.5</v>
      </c>
    </row>
    <row r="370" spans="1:7" x14ac:dyDescent="0.3">
      <c r="A370" t="s">
        <v>56</v>
      </c>
      <c r="B370" t="s">
        <v>89</v>
      </c>
      <c r="C370" t="s">
        <v>17</v>
      </c>
      <c r="D370" t="s">
        <v>17</v>
      </c>
      <c r="E370" s="6" t="s">
        <v>17</v>
      </c>
      <c r="F370" s="6" t="s">
        <v>17</v>
      </c>
      <c r="G370" s="6" t="s">
        <v>17</v>
      </c>
    </row>
    <row r="371" spans="1:7" x14ac:dyDescent="0.3">
      <c r="A371" t="s">
        <v>56</v>
      </c>
      <c r="B371" t="s">
        <v>90</v>
      </c>
      <c r="C371">
        <v>-0.54549000000000003</v>
      </c>
      <c r="D371">
        <v>100.29786</v>
      </c>
      <c r="E371" s="6">
        <v>0.71158620689655194</v>
      </c>
      <c r="F371" s="6">
        <v>-0.67799999999999727</v>
      </c>
      <c r="G371" s="6">
        <v>26.5</v>
      </c>
    </row>
    <row r="372" spans="1:7" x14ac:dyDescent="0.3">
      <c r="A372" t="s">
        <v>56</v>
      </c>
      <c r="B372" t="s">
        <v>91</v>
      </c>
      <c r="C372">
        <v>-0.33</v>
      </c>
      <c r="D372">
        <v>102.32</v>
      </c>
      <c r="E372" s="6">
        <v>1.0673333333333339</v>
      </c>
      <c r="F372" s="6">
        <v>0.45700000000000074</v>
      </c>
      <c r="G372" s="6">
        <v>27.9</v>
      </c>
    </row>
    <row r="373" spans="1:7" x14ac:dyDescent="0.3">
      <c r="A373" t="s">
        <v>56</v>
      </c>
      <c r="B373" t="s">
        <v>92</v>
      </c>
      <c r="C373">
        <v>-0.48</v>
      </c>
      <c r="D373">
        <v>104.58</v>
      </c>
      <c r="E373" s="6">
        <v>0.97166666666667112</v>
      </c>
      <c r="F373" s="6">
        <v>0.28800000000000026</v>
      </c>
      <c r="G373" s="6">
        <v>28</v>
      </c>
    </row>
    <row r="374" spans="1:7" x14ac:dyDescent="0.3">
      <c r="A374" t="s">
        <v>56</v>
      </c>
      <c r="B374" t="s">
        <v>93</v>
      </c>
      <c r="C374" t="s">
        <v>17</v>
      </c>
      <c r="D374" t="s">
        <v>17</v>
      </c>
      <c r="E374" s="6" t="s">
        <v>17</v>
      </c>
      <c r="F374" s="6">
        <v>0.82600000000000051</v>
      </c>
      <c r="G374" s="6">
        <v>27.8</v>
      </c>
    </row>
    <row r="375" spans="1:7" x14ac:dyDescent="0.3">
      <c r="A375" t="s">
        <v>56</v>
      </c>
      <c r="B375" t="s">
        <v>94</v>
      </c>
      <c r="C375">
        <v>-1.63368</v>
      </c>
      <c r="D375">
        <v>103.64</v>
      </c>
      <c r="E375" s="6">
        <v>1.1453333333333333</v>
      </c>
      <c r="F375" s="6">
        <v>0.88800000000000168</v>
      </c>
      <c r="G375" s="6">
        <v>27.9</v>
      </c>
    </row>
    <row r="376" spans="1:7" x14ac:dyDescent="0.3">
      <c r="A376" t="s">
        <v>56</v>
      </c>
      <c r="B376" t="s">
        <v>95</v>
      </c>
      <c r="C376">
        <v>-2.0830000000000002</v>
      </c>
      <c r="D376">
        <v>101.45</v>
      </c>
      <c r="E376" s="6">
        <v>1.2540000000000049</v>
      </c>
      <c r="F376" s="6">
        <v>0.15599999999999881</v>
      </c>
      <c r="G376" s="6">
        <v>23.6</v>
      </c>
    </row>
    <row r="377" spans="1:7" x14ac:dyDescent="0.3">
      <c r="A377" t="s">
        <v>56</v>
      </c>
      <c r="B377" t="s">
        <v>96</v>
      </c>
      <c r="C377">
        <v>-2.8946800000000001</v>
      </c>
      <c r="D377">
        <v>104.70129</v>
      </c>
      <c r="E377" s="6">
        <v>0.80866666666666376</v>
      </c>
      <c r="F377" s="6">
        <v>0.6039999999999992</v>
      </c>
      <c r="G377" s="6">
        <v>27.7</v>
      </c>
    </row>
    <row r="378" spans="1:7" x14ac:dyDescent="0.3">
      <c r="A378" t="s">
        <v>56</v>
      </c>
      <c r="B378" t="s">
        <v>97</v>
      </c>
      <c r="C378">
        <v>-2.9273199999999999</v>
      </c>
      <c r="D378">
        <v>104.77197</v>
      </c>
      <c r="E378" s="6">
        <v>1.2903333333333435</v>
      </c>
      <c r="F378" s="6">
        <v>0.59199999999999875</v>
      </c>
      <c r="G378" s="6">
        <v>28.2</v>
      </c>
    </row>
    <row r="379" spans="1:7" x14ac:dyDescent="0.3">
      <c r="A379" t="s">
        <v>56</v>
      </c>
      <c r="B379" t="s">
        <v>98</v>
      </c>
      <c r="C379" t="s">
        <v>17</v>
      </c>
      <c r="D379" t="s">
        <v>17</v>
      </c>
      <c r="E379" s="6" t="s">
        <v>17</v>
      </c>
      <c r="F379" s="6" t="s">
        <v>17</v>
      </c>
      <c r="G379" s="6" t="s">
        <v>17</v>
      </c>
    </row>
    <row r="380" spans="1:7" x14ac:dyDescent="0.3">
      <c r="A380" t="s">
        <v>56</v>
      </c>
      <c r="B380" t="s">
        <v>99</v>
      </c>
      <c r="C380" t="s">
        <v>17</v>
      </c>
      <c r="D380" t="s">
        <v>17</v>
      </c>
      <c r="E380" s="6" t="s">
        <v>17</v>
      </c>
      <c r="F380" s="6">
        <v>0.23199999999999932</v>
      </c>
      <c r="G380" s="6">
        <v>27.6</v>
      </c>
    </row>
    <row r="381" spans="1:7" x14ac:dyDescent="0.3">
      <c r="A381" t="s">
        <v>56</v>
      </c>
      <c r="B381" t="s">
        <v>100</v>
      </c>
      <c r="C381">
        <v>-2.75</v>
      </c>
      <c r="D381">
        <v>107.75</v>
      </c>
      <c r="E381" s="6">
        <v>0.90333333333333954</v>
      </c>
      <c r="F381" s="6">
        <v>7.2000000000002728E-2</v>
      </c>
      <c r="G381" s="6">
        <v>27.1</v>
      </c>
    </row>
    <row r="382" spans="1:7" x14ac:dyDescent="0.3">
      <c r="A382" t="s">
        <v>56</v>
      </c>
      <c r="B382" t="s">
        <v>101</v>
      </c>
      <c r="C382">
        <v>-3.8582000000000001</v>
      </c>
      <c r="D382">
        <v>102.33669999999999</v>
      </c>
      <c r="E382" s="6">
        <v>0.8696666666666637</v>
      </c>
      <c r="F382" s="6">
        <v>1.2000000000000455E-2</v>
      </c>
      <c r="G382" s="6">
        <v>27.6</v>
      </c>
    </row>
    <row r="383" spans="1:7" x14ac:dyDescent="0.3">
      <c r="A383" t="s">
        <v>56</v>
      </c>
      <c r="B383" t="s">
        <v>102</v>
      </c>
      <c r="C383">
        <v>-3.8652000000000002</v>
      </c>
      <c r="D383">
        <v>102.31189999999999</v>
      </c>
      <c r="E383" s="6">
        <v>0.91933333333333067</v>
      </c>
      <c r="F383" s="6">
        <v>-7.3000000000000398E-2</v>
      </c>
      <c r="G383" s="6">
        <v>27.7</v>
      </c>
    </row>
    <row r="384" spans="1:7" x14ac:dyDescent="0.3">
      <c r="A384" t="s">
        <v>56</v>
      </c>
      <c r="B384" t="s">
        <v>103</v>
      </c>
      <c r="C384">
        <v>-3.55</v>
      </c>
      <c r="D384">
        <v>102.589</v>
      </c>
      <c r="E384" s="6">
        <v>0.84266666666666268</v>
      </c>
      <c r="F384" s="6">
        <v>0.24199999999999733</v>
      </c>
      <c r="G384" s="6">
        <v>24.8</v>
      </c>
    </row>
    <row r="385" spans="1:7" x14ac:dyDescent="0.3">
      <c r="A385" t="s">
        <v>56</v>
      </c>
      <c r="B385" t="s">
        <v>104</v>
      </c>
      <c r="C385">
        <v>-5.1723600000000003</v>
      </c>
      <c r="D385">
        <v>105.18</v>
      </c>
      <c r="E385" s="6">
        <v>0.72599999999999909</v>
      </c>
      <c r="F385" s="6">
        <v>0.25499999999999901</v>
      </c>
      <c r="G385" s="6">
        <v>27.5</v>
      </c>
    </row>
    <row r="386" spans="1:7" x14ac:dyDescent="0.3">
      <c r="A386" t="s">
        <v>56</v>
      </c>
      <c r="B386" t="s">
        <v>105</v>
      </c>
      <c r="C386" t="s">
        <v>17</v>
      </c>
      <c r="D386" t="s">
        <v>17</v>
      </c>
      <c r="E386" s="6" t="s">
        <v>17</v>
      </c>
      <c r="F386" s="6">
        <v>6.7000000000000171E-2</v>
      </c>
      <c r="G386" s="6">
        <v>28.7</v>
      </c>
    </row>
    <row r="387" spans="1:7" x14ac:dyDescent="0.3">
      <c r="A387" t="s">
        <v>56</v>
      </c>
      <c r="B387" t="s">
        <v>106</v>
      </c>
      <c r="C387">
        <v>-5.16</v>
      </c>
      <c r="D387">
        <v>105.11</v>
      </c>
      <c r="E387" s="6">
        <v>0.97066666666667345</v>
      </c>
      <c r="F387" s="6">
        <v>0.1720000000000006</v>
      </c>
      <c r="G387" s="6">
        <v>27.6</v>
      </c>
    </row>
    <row r="388" spans="1:7" x14ac:dyDescent="0.3">
      <c r="A388" t="s">
        <v>56</v>
      </c>
      <c r="B388" t="s">
        <v>107</v>
      </c>
      <c r="C388">
        <v>-4.8363100000000001</v>
      </c>
      <c r="D388">
        <v>104.87</v>
      </c>
      <c r="E388" s="6">
        <v>1.0457037037037047</v>
      </c>
      <c r="F388" s="6">
        <v>0.37600000000000122</v>
      </c>
      <c r="G388" s="6">
        <v>27.9</v>
      </c>
    </row>
    <row r="389" spans="1:7" x14ac:dyDescent="0.3">
      <c r="A389" t="s">
        <v>56</v>
      </c>
      <c r="B389" t="s">
        <v>108</v>
      </c>
      <c r="C389" t="s">
        <v>17</v>
      </c>
      <c r="D389" t="s">
        <v>17</v>
      </c>
      <c r="E389" s="6" t="s">
        <v>17</v>
      </c>
      <c r="F389" s="6">
        <v>0.37299999999999756</v>
      </c>
      <c r="G389" s="6">
        <v>28.9</v>
      </c>
    </row>
    <row r="390" spans="1:7" x14ac:dyDescent="0.3">
      <c r="A390" t="s">
        <v>56</v>
      </c>
      <c r="B390" t="s">
        <v>109</v>
      </c>
      <c r="C390" t="s">
        <v>17</v>
      </c>
      <c r="D390" t="s">
        <v>17</v>
      </c>
      <c r="E390" s="6" t="s">
        <v>17</v>
      </c>
      <c r="F390" s="6">
        <v>0.30699999999999861</v>
      </c>
      <c r="G390" s="6">
        <v>23.3</v>
      </c>
    </row>
    <row r="391" spans="1:7" x14ac:dyDescent="0.3">
      <c r="A391" t="s">
        <v>56</v>
      </c>
      <c r="B391" t="s">
        <v>110</v>
      </c>
      <c r="C391">
        <v>3.33</v>
      </c>
      <c r="D391">
        <v>117.57</v>
      </c>
      <c r="E391" s="6">
        <v>1.1893333333333302</v>
      </c>
      <c r="F391" s="6">
        <v>0.24299999999999855</v>
      </c>
      <c r="G391" s="6">
        <v>28.2</v>
      </c>
    </row>
    <row r="392" spans="1:7" x14ac:dyDescent="0.3">
      <c r="A392" t="s">
        <v>56</v>
      </c>
      <c r="B392" t="s">
        <v>111</v>
      </c>
      <c r="C392" t="s">
        <v>17</v>
      </c>
      <c r="D392" t="s">
        <v>17</v>
      </c>
      <c r="E392" s="6" t="s">
        <v>17</v>
      </c>
      <c r="F392" s="6">
        <v>0.14200000000000301</v>
      </c>
      <c r="G392" s="6">
        <v>27.8</v>
      </c>
    </row>
    <row r="393" spans="1:7" x14ac:dyDescent="0.3">
      <c r="A393" t="s">
        <v>56</v>
      </c>
      <c r="B393" t="s">
        <v>112</v>
      </c>
      <c r="C393">
        <v>2.1456200000000001</v>
      </c>
      <c r="D393">
        <v>117.43375</v>
      </c>
      <c r="E393" s="6">
        <v>0.28757142857142526</v>
      </c>
      <c r="F393" s="6">
        <v>0.3490000000000002</v>
      </c>
      <c r="G393" s="6">
        <v>26.9</v>
      </c>
    </row>
    <row r="394" spans="1:7" x14ac:dyDescent="0.3">
      <c r="A394" t="s">
        <v>56</v>
      </c>
      <c r="B394" t="s">
        <v>113</v>
      </c>
      <c r="C394">
        <v>1.74</v>
      </c>
      <c r="D394">
        <v>109.3</v>
      </c>
      <c r="E394" s="6">
        <v>0.78099999999999525</v>
      </c>
      <c r="F394" s="6">
        <v>0.44300000000000139</v>
      </c>
      <c r="G394" s="6">
        <v>27.2</v>
      </c>
    </row>
    <row r="395" spans="1:7" x14ac:dyDescent="0.3">
      <c r="A395" t="s">
        <v>56</v>
      </c>
      <c r="B395" t="s">
        <v>114</v>
      </c>
      <c r="C395">
        <v>-0.42</v>
      </c>
      <c r="D395">
        <v>111.47</v>
      </c>
      <c r="E395" s="6">
        <v>1.3360000000000021</v>
      </c>
      <c r="F395" s="6">
        <v>0.27199999999999847</v>
      </c>
      <c r="G395" s="6">
        <v>28.1</v>
      </c>
    </row>
    <row r="396" spans="1:7" x14ac:dyDescent="0.3">
      <c r="A396" t="s">
        <v>56</v>
      </c>
      <c r="B396" t="s">
        <v>115</v>
      </c>
      <c r="C396">
        <v>0.06</v>
      </c>
      <c r="D396">
        <v>111.47</v>
      </c>
      <c r="E396" s="6">
        <v>0.63333333333332575</v>
      </c>
      <c r="F396" s="6">
        <v>0.11199999999999832</v>
      </c>
      <c r="G396" s="6">
        <v>27.5</v>
      </c>
    </row>
    <row r="397" spans="1:7" x14ac:dyDescent="0.3">
      <c r="A397" t="s">
        <v>56</v>
      </c>
      <c r="B397" t="s">
        <v>116</v>
      </c>
      <c r="C397">
        <v>0.84</v>
      </c>
      <c r="D397">
        <v>112.93</v>
      </c>
      <c r="E397" s="6">
        <v>0.84416666666666984</v>
      </c>
      <c r="F397" s="6">
        <v>-3.0000000000001137E-3</v>
      </c>
      <c r="G397" s="6">
        <v>27.8</v>
      </c>
    </row>
    <row r="398" spans="1:7" x14ac:dyDescent="0.3">
      <c r="A398" t="s">
        <v>56</v>
      </c>
      <c r="B398" t="s">
        <v>117</v>
      </c>
      <c r="C398">
        <v>-0.14205999999999999</v>
      </c>
      <c r="D398">
        <v>109.45</v>
      </c>
      <c r="E398" s="6">
        <v>0.63499999999999446</v>
      </c>
      <c r="F398" s="6">
        <v>9.6000000000000085E-2</v>
      </c>
      <c r="G398" s="6">
        <v>27.5</v>
      </c>
    </row>
    <row r="399" spans="1:7" x14ac:dyDescent="0.3">
      <c r="A399" t="s">
        <v>56</v>
      </c>
      <c r="B399" t="s">
        <v>118</v>
      </c>
      <c r="C399">
        <v>7.4999999999999997E-2</v>
      </c>
      <c r="D399">
        <v>109.19</v>
      </c>
      <c r="E399" s="6">
        <v>0.91699999999999449</v>
      </c>
      <c r="F399" s="6">
        <v>0.2099999999999973</v>
      </c>
      <c r="G399" s="6">
        <v>27.7</v>
      </c>
    </row>
    <row r="400" spans="1:7" x14ac:dyDescent="0.3">
      <c r="A400" t="s">
        <v>56</v>
      </c>
      <c r="B400" t="s">
        <v>119</v>
      </c>
      <c r="C400" t="s">
        <v>17</v>
      </c>
      <c r="D400" t="s">
        <v>17</v>
      </c>
      <c r="E400" s="6" t="s">
        <v>17</v>
      </c>
      <c r="F400" s="6">
        <v>-6.0000000000002274E-2</v>
      </c>
      <c r="G400" s="6">
        <v>27.8</v>
      </c>
    </row>
    <row r="401" spans="1:7" x14ac:dyDescent="0.3">
      <c r="A401" t="s">
        <v>56</v>
      </c>
      <c r="B401" t="s">
        <v>120</v>
      </c>
      <c r="C401">
        <v>-0.56000000000000005</v>
      </c>
      <c r="D401">
        <v>114.53</v>
      </c>
      <c r="E401" s="6">
        <v>1.3513333333333399</v>
      </c>
      <c r="F401" s="6">
        <v>8.2999999999998408E-2</v>
      </c>
      <c r="G401" s="6">
        <v>28.2</v>
      </c>
    </row>
    <row r="402" spans="1:7" x14ac:dyDescent="0.3">
      <c r="A402" t="s">
        <v>56</v>
      </c>
      <c r="B402" t="s">
        <v>121</v>
      </c>
      <c r="C402">
        <v>-0.48</v>
      </c>
      <c r="D402">
        <v>117.16</v>
      </c>
      <c r="E402" s="6">
        <v>0.23533333333333672</v>
      </c>
      <c r="F402" s="6">
        <v>-3.6999999999999034E-2</v>
      </c>
      <c r="G402" s="6">
        <v>27.8</v>
      </c>
    </row>
    <row r="403" spans="1:7" x14ac:dyDescent="0.3">
      <c r="A403" t="s">
        <v>56</v>
      </c>
      <c r="B403" t="s">
        <v>122</v>
      </c>
      <c r="C403">
        <v>-1.8</v>
      </c>
      <c r="D403">
        <v>109.97</v>
      </c>
      <c r="E403" s="6">
        <v>1.2129999999999974</v>
      </c>
      <c r="F403" s="6">
        <v>0.24200000000000088</v>
      </c>
      <c r="G403" s="6">
        <v>28.6</v>
      </c>
    </row>
    <row r="404" spans="1:7" x14ac:dyDescent="0.3">
      <c r="A404" t="s">
        <v>56</v>
      </c>
      <c r="B404" t="s">
        <v>123</v>
      </c>
      <c r="C404">
        <v>-1.26</v>
      </c>
      <c r="D404">
        <v>116.9</v>
      </c>
      <c r="E404" s="6">
        <v>0.85833333333333073</v>
      </c>
      <c r="F404" s="6">
        <v>-0.20200000000000173</v>
      </c>
      <c r="G404" s="6">
        <v>27.9</v>
      </c>
    </row>
    <row r="405" spans="1:7" x14ac:dyDescent="0.3">
      <c r="A405" t="s">
        <v>56</v>
      </c>
      <c r="B405" t="s">
        <v>124</v>
      </c>
      <c r="C405">
        <v>-2.73</v>
      </c>
      <c r="D405">
        <v>111.66</v>
      </c>
      <c r="E405" s="6">
        <v>0.88399999999999679</v>
      </c>
      <c r="F405" s="6">
        <v>0.18900000000000006</v>
      </c>
      <c r="G405" s="6">
        <v>27.4</v>
      </c>
    </row>
    <row r="406" spans="1:7" x14ac:dyDescent="0.3">
      <c r="A406" t="s">
        <v>56</v>
      </c>
      <c r="B406" t="s">
        <v>125</v>
      </c>
      <c r="C406" t="s">
        <v>17</v>
      </c>
      <c r="D406" t="s">
        <v>17</v>
      </c>
      <c r="E406" s="6" t="s">
        <v>17</v>
      </c>
      <c r="F406" s="6">
        <v>0.36100000000000065</v>
      </c>
      <c r="G406" s="6">
        <v>27.7</v>
      </c>
    </row>
    <row r="407" spans="1:7" x14ac:dyDescent="0.3">
      <c r="A407" t="s">
        <v>56</v>
      </c>
      <c r="B407" t="s">
        <v>126</v>
      </c>
      <c r="C407" t="s">
        <v>17</v>
      </c>
      <c r="D407" t="s">
        <v>17</v>
      </c>
      <c r="E407" s="6" t="s">
        <v>17</v>
      </c>
      <c r="F407" s="6">
        <v>0.17600000000000193</v>
      </c>
      <c r="G407" s="6">
        <v>28.1</v>
      </c>
    </row>
    <row r="408" spans="1:7" x14ac:dyDescent="0.3">
      <c r="A408" t="s">
        <v>56</v>
      </c>
      <c r="B408" t="s">
        <v>127</v>
      </c>
      <c r="C408">
        <v>-2.2200000000000002</v>
      </c>
      <c r="D408">
        <v>113.95</v>
      </c>
      <c r="E408" s="6">
        <v>0.89533333333333687</v>
      </c>
      <c r="F408" s="6">
        <v>-5.1999999999999602E-2</v>
      </c>
      <c r="G408" s="6">
        <v>27.9</v>
      </c>
    </row>
    <row r="409" spans="1:7" x14ac:dyDescent="0.3">
      <c r="A409" t="s">
        <v>56</v>
      </c>
      <c r="B409" t="s">
        <v>128</v>
      </c>
      <c r="C409">
        <v>-3.4420000000000002</v>
      </c>
      <c r="D409">
        <v>114.754</v>
      </c>
      <c r="E409" s="6">
        <v>0.93733333333333846</v>
      </c>
      <c r="F409" s="6">
        <v>0.12199999999999989</v>
      </c>
      <c r="G409" s="6">
        <v>27.9</v>
      </c>
    </row>
    <row r="410" spans="1:7" x14ac:dyDescent="0.3">
      <c r="A410" t="s">
        <v>56</v>
      </c>
      <c r="B410" t="s">
        <v>129</v>
      </c>
      <c r="C410" t="s">
        <v>17</v>
      </c>
      <c r="D410" t="s">
        <v>17</v>
      </c>
      <c r="E410" s="6" t="s">
        <v>17</v>
      </c>
      <c r="F410" s="6" t="s">
        <v>17</v>
      </c>
      <c r="G410" s="6" t="s">
        <v>17</v>
      </c>
    </row>
    <row r="411" spans="1:7" x14ac:dyDescent="0.3">
      <c r="A411" t="s">
        <v>56</v>
      </c>
      <c r="B411" t="s">
        <v>130</v>
      </c>
      <c r="C411">
        <v>-3.3</v>
      </c>
      <c r="D411">
        <v>116.17</v>
      </c>
      <c r="E411" s="6">
        <v>2.0564285714285688</v>
      </c>
      <c r="F411" s="6">
        <v>0.47500000000000142</v>
      </c>
      <c r="G411" s="6">
        <v>28.7</v>
      </c>
    </row>
    <row r="412" spans="1:7" x14ac:dyDescent="0.3">
      <c r="A412" t="s">
        <v>56</v>
      </c>
      <c r="B412" t="s">
        <v>131</v>
      </c>
      <c r="C412">
        <v>-6.2615100000000004</v>
      </c>
      <c r="D412">
        <v>106.75084</v>
      </c>
      <c r="E412" s="6">
        <v>0.26499999999999702</v>
      </c>
      <c r="F412" s="6">
        <v>-0.13700000000000045</v>
      </c>
      <c r="G412" s="6">
        <v>27.5</v>
      </c>
    </row>
    <row r="413" spans="1:7" x14ac:dyDescent="0.3">
      <c r="A413" t="s">
        <v>56</v>
      </c>
      <c r="B413" t="s">
        <v>132</v>
      </c>
      <c r="C413">
        <v>-6.1</v>
      </c>
      <c r="D413">
        <v>106.38</v>
      </c>
      <c r="E413" s="6">
        <v>0.88233333333333874</v>
      </c>
      <c r="F413" s="6">
        <v>0.1720000000000006</v>
      </c>
      <c r="G413" s="6">
        <v>28.1</v>
      </c>
    </row>
    <row r="414" spans="1:7" x14ac:dyDescent="0.3">
      <c r="A414" t="s">
        <v>56</v>
      </c>
      <c r="B414" t="s">
        <v>133</v>
      </c>
      <c r="C414">
        <v>-6.1118499999999996</v>
      </c>
      <c r="D414">
        <v>106.11</v>
      </c>
      <c r="E414" s="6">
        <v>1.1366666666666703</v>
      </c>
      <c r="F414" s="6">
        <v>0.58000000000000185</v>
      </c>
      <c r="G414" s="6">
        <v>28</v>
      </c>
    </row>
    <row r="415" spans="1:7" x14ac:dyDescent="0.3">
      <c r="A415" t="s">
        <v>56</v>
      </c>
      <c r="B415" t="s">
        <v>134</v>
      </c>
      <c r="C415">
        <v>-6.2866999999999997</v>
      </c>
      <c r="D415">
        <v>106.56389</v>
      </c>
      <c r="E415" s="6">
        <v>0.57427586206896564</v>
      </c>
      <c r="F415" s="6">
        <v>-9.4000000000001194E-2</v>
      </c>
      <c r="G415" s="6">
        <v>27</v>
      </c>
    </row>
    <row r="416" spans="1:7" x14ac:dyDescent="0.3">
      <c r="A416" t="s">
        <v>56</v>
      </c>
      <c r="B416" t="s">
        <v>135</v>
      </c>
      <c r="C416">
        <v>-6.1078099999999997</v>
      </c>
      <c r="D416">
        <v>106.88052999999999</v>
      </c>
      <c r="E416" s="6">
        <v>0.46399999999999864</v>
      </c>
      <c r="F416" s="6">
        <v>0.19199999999999662</v>
      </c>
      <c r="G416" s="6">
        <v>28.6</v>
      </c>
    </row>
    <row r="417" spans="1:7" x14ac:dyDescent="0.3">
      <c r="A417" t="s">
        <v>56</v>
      </c>
      <c r="B417" t="s">
        <v>136</v>
      </c>
      <c r="C417">
        <v>-6.1555900000000001</v>
      </c>
      <c r="D417">
        <v>106.84</v>
      </c>
      <c r="E417" s="6">
        <v>0.4267931034482757</v>
      </c>
      <c r="F417" s="6">
        <v>-4.1999999999998039E-2</v>
      </c>
      <c r="G417" s="6">
        <v>28.4</v>
      </c>
    </row>
    <row r="418" spans="1:7" x14ac:dyDescent="0.3">
      <c r="A418" t="s">
        <v>56</v>
      </c>
      <c r="B418" t="s">
        <v>137</v>
      </c>
      <c r="C418">
        <v>-6.12</v>
      </c>
      <c r="D418">
        <v>106.65</v>
      </c>
      <c r="E418" s="6">
        <v>0.6369999999999969</v>
      </c>
      <c r="F418" s="6">
        <v>0.25200000000000244</v>
      </c>
      <c r="G418" s="6">
        <v>27.8</v>
      </c>
    </row>
    <row r="419" spans="1:7" x14ac:dyDescent="0.3">
      <c r="A419" t="s">
        <v>56</v>
      </c>
      <c r="B419" t="s">
        <v>138</v>
      </c>
      <c r="C419">
        <v>-6.7</v>
      </c>
      <c r="D419">
        <v>106.85</v>
      </c>
      <c r="E419" s="6">
        <v>0.46699999999999875</v>
      </c>
      <c r="F419" s="6">
        <v>-0.17399999999999949</v>
      </c>
      <c r="G419" s="6">
        <v>21.7</v>
      </c>
    </row>
    <row r="420" spans="1:7" x14ac:dyDescent="0.3">
      <c r="A420" t="s">
        <v>56</v>
      </c>
      <c r="B420" t="s">
        <v>139</v>
      </c>
      <c r="C420">
        <v>-6.5</v>
      </c>
      <c r="D420">
        <v>106.75</v>
      </c>
      <c r="E420" s="6">
        <v>0.57799999999998875</v>
      </c>
      <c r="F420" s="6">
        <v>9.8999999999996646E-2</v>
      </c>
      <c r="G420" s="6">
        <v>26.3</v>
      </c>
    </row>
    <row r="421" spans="1:7" x14ac:dyDescent="0.3">
      <c r="A421" t="s">
        <v>56</v>
      </c>
      <c r="B421" t="s">
        <v>140</v>
      </c>
      <c r="C421">
        <v>-6.8835600000000001</v>
      </c>
      <c r="D421">
        <v>107.59733</v>
      </c>
      <c r="E421" s="6">
        <v>0.93599999999999994</v>
      </c>
      <c r="F421" s="6">
        <v>1.6000000000001791E-2</v>
      </c>
      <c r="G421" s="6">
        <v>24.3</v>
      </c>
    </row>
    <row r="422" spans="1:7" x14ac:dyDescent="0.3">
      <c r="A422" t="s">
        <v>56</v>
      </c>
      <c r="B422" t="s">
        <v>141</v>
      </c>
      <c r="C422">
        <v>-6.7343999999999999</v>
      </c>
      <c r="D422">
        <v>108.26300000000001</v>
      </c>
      <c r="E422" s="6">
        <v>0.67000000000000171</v>
      </c>
      <c r="F422" s="6">
        <v>-0.30300000000000082</v>
      </c>
      <c r="G422" s="6">
        <v>27.5</v>
      </c>
    </row>
    <row r="423" spans="1:7" x14ac:dyDescent="0.3">
      <c r="A423" t="s">
        <v>56</v>
      </c>
      <c r="B423" t="s">
        <v>142</v>
      </c>
      <c r="C423" t="s">
        <v>17</v>
      </c>
      <c r="D423" t="s">
        <v>17</v>
      </c>
      <c r="E423" s="6" t="s">
        <v>17</v>
      </c>
      <c r="F423" s="6">
        <v>0.15500000000000114</v>
      </c>
      <c r="G423" s="6">
        <v>28.1</v>
      </c>
    </row>
    <row r="424" spans="1:7" x14ac:dyDescent="0.3">
      <c r="A424" t="s">
        <v>56</v>
      </c>
      <c r="B424" t="s">
        <v>143</v>
      </c>
      <c r="C424">
        <v>-6.8681700000000001</v>
      </c>
      <c r="D424">
        <v>109.12103</v>
      </c>
      <c r="E424" s="6">
        <v>1.0129999999999981</v>
      </c>
      <c r="F424" s="6">
        <v>-0.29100000000000037</v>
      </c>
      <c r="G424" s="6">
        <v>28.3</v>
      </c>
    </row>
    <row r="425" spans="1:7" x14ac:dyDescent="0.3">
      <c r="A425" t="s">
        <v>56</v>
      </c>
      <c r="B425" t="s">
        <v>144</v>
      </c>
      <c r="C425">
        <v>-7.7188999999999997</v>
      </c>
      <c r="D425">
        <v>109.0149</v>
      </c>
      <c r="E425" s="6">
        <v>0.80433333333333579</v>
      </c>
      <c r="F425" s="6">
        <v>0.27700000000000102</v>
      </c>
      <c r="G425" s="6">
        <v>28.4</v>
      </c>
    </row>
    <row r="426" spans="1:7" x14ac:dyDescent="0.3">
      <c r="A426" t="s">
        <v>56</v>
      </c>
      <c r="B426" t="s">
        <v>145</v>
      </c>
      <c r="C426" t="s">
        <v>17</v>
      </c>
      <c r="D426" t="s">
        <v>17</v>
      </c>
      <c r="E426" s="6" t="s">
        <v>17</v>
      </c>
      <c r="F426" s="6" t="s">
        <v>17</v>
      </c>
      <c r="G426" s="6" t="s">
        <v>17</v>
      </c>
    </row>
    <row r="427" spans="1:7" x14ac:dyDescent="0.3">
      <c r="A427" t="s">
        <v>56</v>
      </c>
      <c r="B427" t="s">
        <v>146</v>
      </c>
      <c r="C427">
        <v>-6.9847000000000001</v>
      </c>
      <c r="D427">
        <v>110.38120000000001</v>
      </c>
      <c r="E427" s="6">
        <v>1.1120000000000019</v>
      </c>
      <c r="F427" s="6">
        <v>0.14100000000000179</v>
      </c>
      <c r="G427" s="6">
        <v>28.5</v>
      </c>
    </row>
    <row r="428" spans="1:7" x14ac:dyDescent="0.3">
      <c r="A428" t="s">
        <v>56</v>
      </c>
      <c r="B428" t="s">
        <v>147</v>
      </c>
      <c r="C428">
        <v>-6.9485999999999999</v>
      </c>
      <c r="D428">
        <v>110.4199</v>
      </c>
      <c r="E428" s="6">
        <v>1.2590000000000003</v>
      </c>
      <c r="F428" s="6">
        <v>0.10600000000000165</v>
      </c>
      <c r="G428" s="6">
        <v>28.9</v>
      </c>
    </row>
    <row r="429" spans="1:7" x14ac:dyDescent="0.3">
      <c r="A429" t="s">
        <v>56</v>
      </c>
      <c r="B429" t="s">
        <v>148</v>
      </c>
      <c r="C429">
        <v>-6.9768299999999996</v>
      </c>
      <c r="D429">
        <v>110.37779999999999</v>
      </c>
      <c r="E429" s="6">
        <v>0.925333333333338</v>
      </c>
      <c r="F429" s="6">
        <v>0.16000000000000014</v>
      </c>
      <c r="G429" s="6">
        <v>28.5</v>
      </c>
    </row>
    <row r="430" spans="1:7" x14ac:dyDescent="0.3">
      <c r="A430" t="s">
        <v>56</v>
      </c>
      <c r="B430" t="s">
        <v>149</v>
      </c>
      <c r="C430" t="s">
        <v>17</v>
      </c>
      <c r="D430" t="s">
        <v>17</v>
      </c>
      <c r="E430" s="6" t="s">
        <v>17</v>
      </c>
      <c r="F430" s="6">
        <v>0.44999999999999929</v>
      </c>
      <c r="G430" s="6">
        <v>27</v>
      </c>
    </row>
    <row r="431" spans="1:7" x14ac:dyDescent="0.3">
      <c r="A431" t="s">
        <v>56</v>
      </c>
      <c r="B431" t="s">
        <v>150</v>
      </c>
      <c r="C431" t="s">
        <v>17</v>
      </c>
      <c r="D431" t="s">
        <v>17</v>
      </c>
      <c r="E431" s="6" t="s">
        <v>17</v>
      </c>
      <c r="F431" s="6">
        <v>0.29799999999999827</v>
      </c>
      <c r="G431" s="6">
        <v>27.2</v>
      </c>
    </row>
    <row r="432" spans="1:7" x14ac:dyDescent="0.3">
      <c r="A432" t="s">
        <v>56</v>
      </c>
      <c r="B432" t="s">
        <v>151</v>
      </c>
      <c r="C432" t="s">
        <v>17</v>
      </c>
      <c r="D432" t="s">
        <v>17</v>
      </c>
      <c r="E432" s="6" t="s">
        <v>17</v>
      </c>
      <c r="F432" s="6">
        <v>0.42999999999999972</v>
      </c>
      <c r="G432" s="6">
        <v>27.9</v>
      </c>
    </row>
    <row r="433" spans="1:7" x14ac:dyDescent="0.3">
      <c r="A433" t="s">
        <v>56</v>
      </c>
      <c r="B433" t="s">
        <v>152</v>
      </c>
      <c r="C433">
        <v>-5.8510999999999997</v>
      </c>
      <c r="D433">
        <v>112.65779999999999</v>
      </c>
      <c r="E433" s="6">
        <v>1.0949999999999989</v>
      </c>
      <c r="F433" s="6">
        <v>0.52400000000000091</v>
      </c>
      <c r="G433" s="6">
        <v>28.7</v>
      </c>
    </row>
    <row r="434" spans="1:7" x14ac:dyDescent="0.3">
      <c r="A434" t="s">
        <v>56</v>
      </c>
      <c r="B434" t="s">
        <v>153</v>
      </c>
      <c r="C434" t="s">
        <v>17</v>
      </c>
      <c r="D434" t="s">
        <v>17</v>
      </c>
      <c r="E434" s="6" t="s">
        <v>17</v>
      </c>
      <c r="F434" s="6" t="s">
        <v>17</v>
      </c>
      <c r="G434" s="6" t="s">
        <v>17</v>
      </c>
    </row>
    <row r="435" spans="1:7" x14ac:dyDescent="0.3">
      <c r="A435" t="s">
        <v>56</v>
      </c>
      <c r="B435" t="s">
        <v>154</v>
      </c>
      <c r="C435">
        <v>-7.3845999999999998</v>
      </c>
      <c r="D435">
        <v>112.7833</v>
      </c>
      <c r="E435" s="6">
        <v>1.1376666666666679</v>
      </c>
      <c r="F435" s="6">
        <v>0.16400000000000148</v>
      </c>
      <c r="G435" s="6">
        <v>28.7</v>
      </c>
    </row>
    <row r="436" spans="1:7" x14ac:dyDescent="0.3">
      <c r="A436" t="s">
        <v>56</v>
      </c>
      <c r="B436" t="s">
        <v>155</v>
      </c>
      <c r="C436">
        <v>-7.2053000000000003</v>
      </c>
      <c r="D436">
        <v>112.7353</v>
      </c>
      <c r="E436" s="6">
        <v>0.74066666666666592</v>
      </c>
      <c r="F436" s="6">
        <v>5.3000000000000824E-2</v>
      </c>
      <c r="G436" s="6">
        <v>29.4</v>
      </c>
    </row>
    <row r="437" spans="1:7" x14ac:dyDescent="0.3">
      <c r="A437" t="s">
        <v>56</v>
      </c>
      <c r="B437" t="s">
        <v>156</v>
      </c>
      <c r="C437" t="s">
        <v>17</v>
      </c>
      <c r="D437" t="s">
        <v>17</v>
      </c>
      <c r="E437" s="6" t="s">
        <v>17</v>
      </c>
      <c r="F437" s="6">
        <v>-0.30799999999999983</v>
      </c>
      <c r="G437" s="6">
        <v>28.1</v>
      </c>
    </row>
    <row r="438" spans="1:7" x14ac:dyDescent="0.3">
      <c r="A438" t="s">
        <v>56</v>
      </c>
      <c r="B438" t="s">
        <v>157</v>
      </c>
      <c r="C438">
        <v>-7.9008000000000003</v>
      </c>
      <c r="D438">
        <v>112.5979</v>
      </c>
      <c r="E438" s="6">
        <v>1.3043333333333322</v>
      </c>
      <c r="F438" s="6">
        <v>0.29500000000000171</v>
      </c>
      <c r="G438" s="6">
        <v>25</v>
      </c>
    </row>
    <row r="439" spans="1:7" x14ac:dyDescent="0.3">
      <c r="A439" t="s">
        <v>56</v>
      </c>
      <c r="B439" t="s">
        <v>158</v>
      </c>
      <c r="C439">
        <v>-7.7045599999999999</v>
      </c>
      <c r="D439">
        <v>112.63533</v>
      </c>
      <c r="E439" s="6">
        <v>1.020857142857146</v>
      </c>
      <c r="F439">
        <v>0.12000000000000099</v>
      </c>
      <c r="G439">
        <v>22.6</v>
      </c>
    </row>
    <row r="440" spans="1:7" x14ac:dyDescent="0.3">
      <c r="A440" t="s">
        <v>56</v>
      </c>
      <c r="B440" t="s">
        <v>159</v>
      </c>
      <c r="C440">
        <v>-8.15</v>
      </c>
      <c r="D440">
        <v>112.45</v>
      </c>
      <c r="E440" s="6">
        <v>0.8268571428571363</v>
      </c>
      <c r="F440">
        <v>0.26899999999999835</v>
      </c>
      <c r="G440">
        <v>26.8</v>
      </c>
    </row>
    <row r="441" spans="1:7" x14ac:dyDescent="0.3">
      <c r="A441" t="s">
        <v>56</v>
      </c>
      <c r="B441" t="s">
        <v>160</v>
      </c>
      <c r="C441">
        <v>-7.0397600000000002</v>
      </c>
      <c r="D441">
        <v>113.914</v>
      </c>
      <c r="E441" s="6">
        <v>0.96266666666666012</v>
      </c>
      <c r="F441">
        <v>0.10300000000000153</v>
      </c>
      <c r="G441">
        <v>28.5</v>
      </c>
    </row>
    <row r="442" spans="1:7" x14ac:dyDescent="0.3">
      <c r="A442" t="s">
        <v>56</v>
      </c>
      <c r="B442" t="s">
        <v>161</v>
      </c>
      <c r="C442">
        <v>-7.7348600000000003</v>
      </c>
      <c r="D442">
        <v>111.76682</v>
      </c>
      <c r="E442" s="6">
        <v>1.3828571428571479</v>
      </c>
      <c r="F442">
        <v>0.29499999999999815</v>
      </c>
      <c r="G442">
        <v>24.8</v>
      </c>
    </row>
    <row r="443" spans="1:7" x14ac:dyDescent="0.3">
      <c r="A443" t="s">
        <v>56</v>
      </c>
      <c r="B443" t="s">
        <v>162</v>
      </c>
      <c r="C443">
        <v>-8.2149999999999999</v>
      </c>
      <c r="D443">
        <v>114.3553</v>
      </c>
      <c r="E443" s="6">
        <v>0.31931034482759557</v>
      </c>
      <c r="F443">
        <v>-0.92900000000000205</v>
      </c>
      <c r="G443">
        <v>28</v>
      </c>
    </row>
    <row r="444" spans="1:7" x14ac:dyDescent="0.3">
      <c r="A444" t="s">
        <v>56</v>
      </c>
      <c r="B444" t="s">
        <v>163</v>
      </c>
      <c r="C444">
        <v>3.68594</v>
      </c>
      <c r="D444">
        <v>125.52880999999999</v>
      </c>
      <c r="E444" s="6">
        <v>0.85642857142857665</v>
      </c>
      <c r="F444">
        <v>0.5779999999999994</v>
      </c>
      <c r="G444">
        <v>28</v>
      </c>
    </row>
    <row r="445" spans="1:7" x14ac:dyDescent="0.3">
      <c r="A445" t="s">
        <v>56</v>
      </c>
      <c r="B445" t="s">
        <v>164</v>
      </c>
      <c r="C445">
        <v>1.4434</v>
      </c>
      <c r="D445">
        <v>124.8389</v>
      </c>
      <c r="E445" s="6">
        <v>0.79088888888889031</v>
      </c>
      <c r="F445">
        <v>0.39100000000000179</v>
      </c>
      <c r="G445">
        <v>23.2</v>
      </c>
    </row>
    <row r="446" spans="1:7" x14ac:dyDescent="0.3">
      <c r="A446" t="s">
        <v>56</v>
      </c>
      <c r="B446" t="s">
        <v>165</v>
      </c>
      <c r="C446">
        <v>1.5458499999999999</v>
      </c>
      <c r="D446">
        <v>124.9233</v>
      </c>
      <c r="E446" s="6">
        <v>0.61866666666666603</v>
      </c>
      <c r="F446">
        <v>0.3890000000000029</v>
      </c>
      <c r="G446">
        <v>26.5</v>
      </c>
    </row>
    <row r="447" spans="1:7" x14ac:dyDescent="0.3">
      <c r="A447" t="s">
        <v>56</v>
      </c>
      <c r="B447" t="s">
        <v>166</v>
      </c>
      <c r="C447">
        <v>1.54575</v>
      </c>
      <c r="D447">
        <v>124.9234</v>
      </c>
      <c r="E447" s="6">
        <v>0.85657142857143143</v>
      </c>
      <c r="F447">
        <v>0.41900000000000048</v>
      </c>
      <c r="G447">
        <v>27</v>
      </c>
    </row>
    <row r="448" spans="1:7" x14ac:dyDescent="0.3">
      <c r="A448" t="s">
        <v>56</v>
      </c>
      <c r="B448" t="s">
        <v>167</v>
      </c>
      <c r="C448">
        <v>1.4431</v>
      </c>
      <c r="D448">
        <v>125.1797</v>
      </c>
      <c r="E448" s="6">
        <v>0.74733333333333363</v>
      </c>
      <c r="F448">
        <v>0.28100000000000236</v>
      </c>
      <c r="G448">
        <v>28.5</v>
      </c>
    </row>
    <row r="449" spans="1:7" x14ac:dyDescent="0.3">
      <c r="A449" t="s">
        <v>56</v>
      </c>
      <c r="B449" t="s">
        <v>168</v>
      </c>
      <c r="C449">
        <v>1.12114</v>
      </c>
      <c r="D449">
        <v>120.79433</v>
      </c>
      <c r="E449" s="6">
        <v>0.92871428571428183</v>
      </c>
      <c r="F449">
        <v>0.48699999999999832</v>
      </c>
      <c r="G449">
        <v>27.6</v>
      </c>
    </row>
    <row r="450" spans="1:7" x14ac:dyDescent="0.3">
      <c r="A450" t="s">
        <v>56</v>
      </c>
      <c r="B450" t="s">
        <v>169</v>
      </c>
      <c r="C450">
        <v>0.63849999999999996</v>
      </c>
      <c r="D450">
        <v>122.85250000000001</v>
      </c>
      <c r="E450" s="6">
        <v>0.5782068965517233</v>
      </c>
      <c r="F450">
        <v>4.8999999999999488E-2</v>
      </c>
      <c r="G450">
        <v>27.6</v>
      </c>
    </row>
    <row r="451" spans="1:7" x14ac:dyDescent="0.3">
      <c r="A451" t="s">
        <v>56</v>
      </c>
      <c r="B451" t="s">
        <v>170</v>
      </c>
      <c r="C451" t="s">
        <v>17</v>
      </c>
      <c r="D451" t="s">
        <v>17</v>
      </c>
      <c r="E451" s="6" t="s">
        <v>17</v>
      </c>
      <c r="F451" t="s">
        <v>17</v>
      </c>
      <c r="G451" t="s">
        <v>17</v>
      </c>
    </row>
    <row r="452" spans="1:7" x14ac:dyDescent="0.3">
      <c r="A452" t="s">
        <v>56</v>
      </c>
      <c r="B452" t="s">
        <v>171</v>
      </c>
      <c r="C452">
        <v>-0.91588999999999998</v>
      </c>
      <c r="D452">
        <v>119.90554</v>
      </c>
      <c r="E452" s="6">
        <v>1.0945172413793074</v>
      </c>
      <c r="F452">
        <v>0.64499999999999957</v>
      </c>
      <c r="G452">
        <v>28.4</v>
      </c>
    </row>
    <row r="453" spans="1:7" x14ac:dyDescent="0.3">
      <c r="A453" t="s">
        <v>56</v>
      </c>
      <c r="B453" t="s">
        <v>172</v>
      </c>
      <c r="C453">
        <v>-1.04064</v>
      </c>
      <c r="D453">
        <v>122.771</v>
      </c>
      <c r="E453" s="6">
        <v>1.2088571428571413</v>
      </c>
      <c r="F453">
        <v>-0.89499999999999957</v>
      </c>
      <c r="G453">
        <v>29.2</v>
      </c>
    </row>
    <row r="454" spans="1:7" x14ac:dyDescent="0.3">
      <c r="A454" t="s">
        <v>56</v>
      </c>
      <c r="B454" t="s">
        <v>173</v>
      </c>
      <c r="C454" t="s">
        <v>17</v>
      </c>
      <c r="D454" t="s">
        <v>17</v>
      </c>
      <c r="E454" s="6" t="s">
        <v>17</v>
      </c>
      <c r="F454">
        <v>0.38099999999999667</v>
      </c>
      <c r="G454">
        <v>27.8</v>
      </c>
    </row>
    <row r="455" spans="1:7" x14ac:dyDescent="0.3">
      <c r="A455" t="s">
        <v>56</v>
      </c>
      <c r="B455" t="s">
        <v>174</v>
      </c>
      <c r="C455" t="s">
        <v>17</v>
      </c>
      <c r="D455" t="s">
        <v>17</v>
      </c>
      <c r="E455" s="6" t="s">
        <v>17</v>
      </c>
      <c r="F455" t="s">
        <v>17</v>
      </c>
      <c r="G455">
        <v>27.1</v>
      </c>
    </row>
    <row r="456" spans="1:7" x14ac:dyDescent="0.3">
      <c r="A456" t="s">
        <v>56</v>
      </c>
      <c r="B456" t="s">
        <v>175</v>
      </c>
      <c r="C456">
        <v>-3.5507399999999998</v>
      </c>
      <c r="D456">
        <v>118.98054</v>
      </c>
      <c r="E456" s="6">
        <v>0.93342857142856417</v>
      </c>
      <c r="F456">
        <v>-0.15000000000000213</v>
      </c>
      <c r="G456">
        <v>28.5</v>
      </c>
    </row>
    <row r="457" spans="1:7" x14ac:dyDescent="0.3">
      <c r="A457" t="s">
        <v>56</v>
      </c>
      <c r="B457" t="s">
        <v>176</v>
      </c>
      <c r="C457" t="s">
        <v>17</v>
      </c>
      <c r="D457" t="s">
        <v>17</v>
      </c>
      <c r="E457" s="6" t="s">
        <v>17</v>
      </c>
      <c r="F457">
        <v>0.29600000000000293</v>
      </c>
      <c r="G457">
        <v>23.7</v>
      </c>
    </row>
    <row r="458" spans="1:7" x14ac:dyDescent="0.3">
      <c r="A458" t="s">
        <v>56</v>
      </c>
      <c r="B458" t="s">
        <v>177</v>
      </c>
      <c r="C458">
        <v>-2.5547200000000001</v>
      </c>
      <c r="D458">
        <v>120.32422</v>
      </c>
      <c r="E458" s="6">
        <v>1.3474285714285763</v>
      </c>
      <c r="F458">
        <v>0.37300000000000111</v>
      </c>
      <c r="G458">
        <v>28.2</v>
      </c>
    </row>
    <row r="459" spans="1:7" x14ac:dyDescent="0.3">
      <c r="A459" t="s">
        <v>56</v>
      </c>
      <c r="B459" t="s">
        <v>178</v>
      </c>
      <c r="C459" t="s">
        <v>17</v>
      </c>
      <c r="D459" t="s">
        <v>17</v>
      </c>
      <c r="E459" s="6" t="s">
        <v>17</v>
      </c>
      <c r="F459">
        <v>-0.52499999999999858</v>
      </c>
      <c r="G459">
        <v>28.9</v>
      </c>
    </row>
    <row r="460" spans="1:7" x14ac:dyDescent="0.3">
      <c r="A460" t="s">
        <v>56</v>
      </c>
      <c r="B460" t="s">
        <v>179</v>
      </c>
      <c r="C460" t="s">
        <v>17</v>
      </c>
      <c r="D460" t="s">
        <v>17</v>
      </c>
      <c r="E460" s="6" t="s">
        <v>17</v>
      </c>
      <c r="F460">
        <v>-9.7000000000001307E-2</v>
      </c>
      <c r="G460">
        <v>28.3</v>
      </c>
    </row>
    <row r="461" spans="1:7" x14ac:dyDescent="0.3">
      <c r="A461" t="s">
        <v>56</v>
      </c>
      <c r="B461" t="s">
        <v>180</v>
      </c>
      <c r="C461" t="s">
        <v>17</v>
      </c>
      <c r="D461" t="s">
        <v>17</v>
      </c>
      <c r="E461" s="6" t="s">
        <v>17</v>
      </c>
      <c r="F461">
        <v>0.16899999999999693</v>
      </c>
      <c r="G461">
        <v>27.7</v>
      </c>
    </row>
    <row r="462" spans="1:7" x14ac:dyDescent="0.3">
      <c r="A462" t="s">
        <v>56</v>
      </c>
      <c r="B462" t="s">
        <v>181</v>
      </c>
      <c r="C462">
        <v>-5.07</v>
      </c>
      <c r="D462">
        <v>119.55</v>
      </c>
      <c r="E462" s="6">
        <v>0.94333333333334224</v>
      </c>
      <c r="F462">
        <v>0.68800000000000239</v>
      </c>
      <c r="G462">
        <v>27.5</v>
      </c>
    </row>
    <row r="463" spans="1:7" x14ac:dyDescent="0.3">
      <c r="A463" t="s">
        <v>56</v>
      </c>
      <c r="B463" t="s">
        <v>182</v>
      </c>
      <c r="C463" t="s">
        <v>17</v>
      </c>
      <c r="D463" t="s">
        <v>17</v>
      </c>
      <c r="E463" s="6" t="s">
        <v>17</v>
      </c>
      <c r="F463" t="s">
        <v>17</v>
      </c>
      <c r="G463" t="s">
        <v>17</v>
      </c>
    </row>
    <row r="464" spans="1:7" x14ac:dyDescent="0.3">
      <c r="A464" t="s">
        <v>56</v>
      </c>
      <c r="B464" t="s">
        <v>183</v>
      </c>
      <c r="C464">
        <v>-4.9307999999999996</v>
      </c>
      <c r="D464">
        <v>119.572</v>
      </c>
      <c r="E464" s="6">
        <v>0.88866666666666561</v>
      </c>
      <c r="F464">
        <v>0.39499999999999957</v>
      </c>
      <c r="G464">
        <v>27.6</v>
      </c>
    </row>
    <row r="465" spans="1:7" x14ac:dyDescent="0.3">
      <c r="A465" t="s">
        <v>56</v>
      </c>
      <c r="B465" t="s">
        <v>184</v>
      </c>
      <c r="C465">
        <v>-5.47</v>
      </c>
      <c r="D465">
        <v>122.62</v>
      </c>
      <c r="E465" s="6">
        <v>0.46999999999999531</v>
      </c>
      <c r="F465">
        <v>-0.50700000000000145</v>
      </c>
      <c r="G465">
        <v>27.7</v>
      </c>
    </row>
    <row r="466" spans="1:7" x14ac:dyDescent="0.3">
      <c r="A466" t="s">
        <v>56</v>
      </c>
      <c r="B466" t="s">
        <v>185</v>
      </c>
      <c r="C466">
        <v>-8.75</v>
      </c>
      <c r="D466">
        <v>115.17</v>
      </c>
      <c r="E466" s="6">
        <v>0.98066666666666436</v>
      </c>
      <c r="F466">
        <v>-0.1039999999999992</v>
      </c>
      <c r="G466">
        <v>28.6</v>
      </c>
    </row>
    <row r="467" spans="1:7" x14ac:dyDescent="0.3">
      <c r="A467" t="s">
        <v>56</v>
      </c>
      <c r="B467" t="s">
        <v>186</v>
      </c>
      <c r="C467" t="s">
        <v>17</v>
      </c>
      <c r="D467" t="s">
        <v>17</v>
      </c>
      <c r="E467" s="6" t="s">
        <v>17</v>
      </c>
      <c r="F467">
        <v>-0.15399999999999991</v>
      </c>
      <c r="G467">
        <v>29</v>
      </c>
    </row>
    <row r="468" spans="1:7" x14ac:dyDescent="0.3">
      <c r="A468" t="s">
        <v>56</v>
      </c>
      <c r="B468" t="s">
        <v>187</v>
      </c>
      <c r="C468" t="s">
        <v>17</v>
      </c>
      <c r="D468" t="s">
        <v>17</v>
      </c>
      <c r="E468" s="6" t="s">
        <v>17</v>
      </c>
      <c r="F468" t="s">
        <v>17</v>
      </c>
      <c r="G468" t="s">
        <v>17</v>
      </c>
    </row>
    <row r="469" spans="1:7" x14ac:dyDescent="0.3">
      <c r="A469" t="s">
        <v>56</v>
      </c>
      <c r="B469" t="s">
        <v>188</v>
      </c>
      <c r="C469" t="s">
        <v>17</v>
      </c>
      <c r="D469" t="s">
        <v>17</v>
      </c>
      <c r="E469" s="6" t="s">
        <v>17</v>
      </c>
      <c r="F469" t="s">
        <v>17</v>
      </c>
      <c r="G469" t="s">
        <v>17</v>
      </c>
    </row>
    <row r="470" spans="1:7" x14ac:dyDescent="0.3">
      <c r="A470" t="s">
        <v>56</v>
      </c>
      <c r="B470" t="s">
        <v>189</v>
      </c>
      <c r="C470">
        <v>-8.7527699999999999</v>
      </c>
      <c r="D470">
        <v>116.24982</v>
      </c>
      <c r="E470" s="6">
        <v>0.65965517241378535</v>
      </c>
      <c r="F470">
        <v>-0.30300000000000082</v>
      </c>
      <c r="G470">
        <v>27.5</v>
      </c>
    </row>
    <row r="471" spans="1:7" x14ac:dyDescent="0.3">
      <c r="A471" t="s">
        <v>56</v>
      </c>
      <c r="B471" t="s">
        <v>190</v>
      </c>
      <c r="C471" t="s">
        <v>17</v>
      </c>
      <c r="D471" t="s">
        <v>17</v>
      </c>
      <c r="E471" s="6" t="s">
        <v>17</v>
      </c>
      <c r="F471" t="s">
        <v>17</v>
      </c>
      <c r="G471" t="s">
        <v>17</v>
      </c>
    </row>
    <row r="472" spans="1:7" x14ac:dyDescent="0.3">
      <c r="A472" t="s">
        <v>56</v>
      </c>
      <c r="B472" t="s">
        <v>191</v>
      </c>
      <c r="C472">
        <v>-8.4884500000000003</v>
      </c>
      <c r="D472">
        <v>117.41336</v>
      </c>
      <c r="E472" s="6">
        <v>0.8853333333333353</v>
      </c>
      <c r="F472">
        <v>-0.50900000000000034</v>
      </c>
      <c r="G472">
        <v>27.4</v>
      </c>
    </row>
    <row r="473" spans="1:7" x14ac:dyDescent="0.3">
      <c r="A473" t="s">
        <v>56</v>
      </c>
      <c r="B473" t="s">
        <v>192</v>
      </c>
      <c r="C473">
        <v>-8.5427900000000001</v>
      </c>
      <c r="D473">
        <v>118.69280000000001</v>
      </c>
      <c r="E473" s="6">
        <v>0.72033333333333616</v>
      </c>
      <c r="F473">
        <v>-0.48700000000000188</v>
      </c>
      <c r="G473">
        <v>27.9</v>
      </c>
    </row>
    <row r="474" spans="1:7" x14ac:dyDescent="0.3">
      <c r="A474" t="s">
        <v>56</v>
      </c>
      <c r="B474" t="s">
        <v>193</v>
      </c>
      <c r="C474" t="s">
        <v>17</v>
      </c>
      <c r="D474" t="s">
        <v>17</v>
      </c>
      <c r="E474" s="6" t="s">
        <v>17</v>
      </c>
      <c r="F474">
        <v>-0.36599999999999966</v>
      </c>
      <c r="G474">
        <v>28</v>
      </c>
    </row>
    <row r="475" spans="1:7" x14ac:dyDescent="0.3">
      <c r="A475" t="s">
        <v>56</v>
      </c>
      <c r="B475" t="s">
        <v>194</v>
      </c>
      <c r="C475">
        <v>-8.6300000000000008</v>
      </c>
      <c r="D475">
        <v>120.45</v>
      </c>
      <c r="E475" s="6">
        <v>0.59299999999999997</v>
      </c>
      <c r="F475">
        <v>-0.73000000000000043</v>
      </c>
      <c r="G475">
        <v>20.7</v>
      </c>
    </row>
    <row r="476" spans="1:7" x14ac:dyDescent="0.3">
      <c r="A476" t="s">
        <v>56</v>
      </c>
      <c r="B476" t="s">
        <v>195</v>
      </c>
      <c r="C476" t="s">
        <v>17</v>
      </c>
      <c r="D476" t="s">
        <v>17</v>
      </c>
      <c r="E476" s="6" t="s">
        <v>17</v>
      </c>
      <c r="F476">
        <v>-0.77399999999999736</v>
      </c>
      <c r="G476">
        <v>28</v>
      </c>
    </row>
    <row r="477" spans="1:7" x14ac:dyDescent="0.3">
      <c r="A477" t="s">
        <v>56</v>
      </c>
      <c r="B477" t="s">
        <v>196</v>
      </c>
      <c r="C477">
        <v>-8.2751999999999999</v>
      </c>
      <c r="D477">
        <v>122.9986</v>
      </c>
      <c r="E477" s="6">
        <v>0.79125925925925955</v>
      </c>
      <c r="F477">
        <v>-0.58000000000000185</v>
      </c>
      <c r="G477">
        <v>28.2</v>
      </c>
    </row>
    <row r="478" spans="1:7" x14ac:dyDescent="0.3">
      <c r="A478" t="s">
        <v>56</v>
      </c>
      <c r="B478" t="s">
        <v>197</v>
      </c>
      <c r="C478">
        <v>-8.1347100000000001</v>
      </c>
      <c r="D478">
        <v>124.59</v>
      </c>
      <c r="E478" s="6">
        <v>0.51599999999999824</v>
      </c>
      <c r="F478">
        <v>-0.75499999999999901</v>
      </c>
      <c r="G478">
        <v>27.9</v>
      </c>
    </row>
    <row r="479" spans="1:7" x14ac:dyDescent="0.3">
      <c r="A479" t="s">
        <v>56</v>
      </c>
      <c r="B479" t="s">
        <v>198</v>
      </c>
      <c r="C479">
        <v>-9.6694399999999998</v>
      </c>
      <c r="D479">
        <v>120.29971999999999</v>
      </c>
      <c r="E479" s="6">
        <v>0.86327586206896001</v>
      </c>
      <c r="F479">
        <v>-1.4200000000000017</v>
      </c>
      <c r="G479">
        <v>27.9</v>
      </c>
    </row>
    <row r="480" spans="1:7" x14ac:dyDescent="0.3">
      <c r="A480" t="s">
        <v>56</v>
      </c>
      <c r="B480" t="s">
        <v>199</v>
      </c>
      <c r="C480" t="s">
        <v>17</v>
      </c>
      <c r="D480" t="s">
        <v>17</v>
      </c>
      <c r="E480" s="6" t="s">
        <v>17</v>
      </c>
      <c r="F480">
        <v>-0.75900000000000034</v>
      </c>
      <c r="G480">
        <v>28.7</v>
      </c>
    </row>
    <row r="481" spans="1:7" x14ac:dyDescent="0.3">
      <c r="A481" t="s">
        <v>56</v>
      </c>
      <c r="B481" t="s">
        <v>200</v>
      </c>
      <c r="C481">
        <v>-10.1678</v>
      </c>
      <c r="D481">
        <v>123.67039</v>
      </c>
      <c r="E481" s="6">
        <v>0.81000000000000938</v>
      </c>
      <c r="F481">
        <v>-0.71000000000000085</v>
      </c>
      <c r="G481">
        <v>27.7</v>
      </c>
    </row>
    <row r="482" spans="1:7" x14ac:dyDescent="0.3">
      <c r="A482" t="s">
        <v>56</v>
      </c>
      <c r="B482" t="s">
        <v>201</v>
      </c>
      <c r="C482">
        <v>-10.13861</v>
      </c>
      <c r="D482">
        <v>123.66722</v>
      </c>
      <c r="E482" s="6">
        <v>1.2480740740740721</v>
      </c>
      <c r="F482">
        <v>-0.85699999999999932</v>
      </c>
      <c r="G482">
        <v>28.3</v>
      </c>
    </row>
    <row r="483" spans="1:7" x14ac:dyDescent="0.3">
      <c r="A483" t="s">
        <v>56</v>
      </c>
      <c r="B483" t="s">
        <v>202</v>
      </c>
      <c r="C483" t="s">
        <v>17</v>
      </c>
      <c r="D483" t="s">
        <v>17</v>
      </c>
      <c r="E483" s="6" t="s">
        <v>17</v>
      </c>
      <c r="F483">
        <v>-1.2940000000000005</v>
      </c>
      <c r="G483">
        <v>27.3</v>
      </c>
    </row>
    <row r="484" spans="1:7" x14ac:dyDescent="0.3">
      <c r="A484" t="s">
        <v>56</v>
      </c>
      <c r="B484" t="s">
        <v>203</v>
      </c>
      <c r="C484">
        <v>-10.5</v>
      </c>
      <c r="D484">
        <v>121.83</v>
      </c>
      <c r="E484" s="6">
        <v>0.89800000000000324</v>
      </c>
      <c r="F484">
        <v>-1.3319999999999972</v>
      </c>
      <c r="G484">
        <v>29</v>
      </c>
    </row>
    <row r="485" spans="1:7" x14ac:dyDescent="0.3">
      <c r="A485" t="s">
        <v>56</v>
      </c>
      <c r="B485" t="s">
        <v>204</v>
      </c>
      <c r="C485" t="s">
        <v>17</v>
      </c>
      <c r="D485" t="s">
        <v>17</v>
      </c>
      <c r="E485" s="6" t="s">
        <v>17</v>
      </c>
      <c r="F485">
        <v>8.3000000000001961E-2</v>
      </c>
      <c r="G485">
        <v>26.7</v>
      </c>
    </row>
    <row r="486" spans="1:7" x14ac:dyDescent="0.3">
      <c r="A486" t="s">
        <v>56</v>
      </c>
      <c r="B486" t="s">
        <v>205</v>
      </c>
      <c r="C486">
        <v>0.83330000000000004</v>
      </c>
      <c r="D486">
        <v>127.38</v>
      </c>
      <c r="E486" s="6">
        <v>0.92633333333333212</v>
      </c>
      <c r="F486">
        <v>0.37399999999999878</v>
      </c>
      <c r="G486">
        <v>27.8</v>
      </c>
    </row>
    <row r="487" spans="1:7" x14ac:dyDescent="0.3">
      <c r="A487" t="s">
        <v>56</v>
      </c>
      <c r="B487" t="s">
        <v>206</v>
      </c>
      <c r="C487" t="s">
        <v>17</v>
      </c>
      <c r="D487" t="s">
        <v>17</v>
      </c>
      <c r="E487" s="6" t="s">
        <v>17</v>
      </c>
      <c r="F487">
        <v>0.13700000000000045</v>
      </c>
      <c r="G487">
        <v>27.3</v>
      </c>
    </row>
    <row r="488" spans="1:7" x14ac:dyDescent="0.3">
      <c r="A488" t="s">
        <v>56</v>
      </c>
      <c r="B488" t="s">
        <v>207</v>
      </c>
      <c r="C488">
        <v>-0.89117999999999997</v>
      </c>
      <c r="D488">
        <v>131.28575000000001</v>
      </c>
      <c r="E488" s="6">
        <v>0.5555000000000021</v>
      </c>
      <c r="F488">
        <v>0.59199999999999875</v>
      </c>
      <c r="G488">
        <v>28.1</v>
      </c>
    </row>
    <row r="489" spans="1:7" x14ac:dyDescent="0.3">
      <c r="A489" t="s">
        <v>56</v>
      </c>
      <c r="B489" t="s">
        <v>208</v>
      </c>
      <c r="C489" t="s">
        <v>17</v>
      </c>
      <c r="D489" t="s">
        <v>17</v>
      </c>
      <c r="E489" s="6" t="s">
        <v>17</v>
      </c>
      <c r="F489">
        <v>1.9999999999999574E-2</v>
      </c>
      <c r="G489">
        <v>28.1</v>
      </c>
    </row>
    <row r="490" spans="1:7" x14ac:dyDescent="0.3">
      <c r="A490" t="s">
        <v>56</v>
      </c>
      <c r="B490" t="s">
        <v>209</v>
      </c>
      <c r="C490">
        <v>-1.19069</v>
      </c>
      <c r="D490">
        <v>136.10361</v>
      </c>
      <c r="E490" s="6">
        <v>0.57366666666667143</v>
      </c>
      <c r="F490">
        <v>-6.0999999999999943E-2</v>
      </c>
      <c r="G490">
        <v>27.5</v>
      </c>
    </row>
    <row r="491" spans="1:7" x14ac:dyDescent="0.3">
      <c r="A491" t="s">
        <v>56</v>
      </c>
      <c r="B491" t="s">
        <v>210</v>
      </c>
      <c r="C491" t="s">
        <v>17</v>
      </c>
      <c r="D491" t="s">
        <v>17</v>
      </c>
      <c r="E491" s="6" t="s">
        <v>17</v>
      </c>
      <c r="F491">
        <v>-1.2000000000000455E-2</v>
      </c>
      <c r="G491">
        <v>27.5</v>
      </c>
    </row>
    <row r="492" spans="1:7" x14ac:dyDescent="0.3">
      <c r="A492" t="s">
        <v>56</v>
      </c>
      <c r="B492" t="s">
        <v>211</v>
      </c>
      <c r="C492" t="s">
        <v>17</v>
      </c>
      <c r="D492" t="s">
        <v>17</v>
      </c>
      <c r="E492" s="6" t="s">
        <v>17</v>
      </c>
      <c r="F492">
        <v>0.17900000000000205</v>
      </c>
      <c r="G492">
        <v>27.9</v>
      </c>
    </row>
    <row r="493" spans="1:7" x14ac:dyDescent="0.3">
      <c r="A493" t="s">
        <v>56</v>
      </c>
      <c r="B493" t="s">
        <v>212</v>
      </c>
      <c r="C493">
        <v>-2.0499999999999998</v>
      </c>
      <c r="D493">
        <v>126</v>
      </c>
      <c r="E493" s="6">
        <v>1.4819999999999993</v>
      </c>
      <c r="F493">
        <v>0.14799999999999969</v>
      </c>
      <c r="G493">
        <v>28.9</v>
      </c>
    </row>
    <row r="494" spans="1:7" x14ac:dyDescent="0.3">
      <c r="A494" t="s">
        <v>56</v>
      </c>
      <c r="B494" t="s">
        <v>213</v>
      </c>
      <c r="C494">
        <v>-2.9193799999999999</v>
      </c>
      <c r="D494">
        <v>132.26496</v>
      </c>
      <c r="E494" s="6">
        <v>1.3686153846153815</v>
      </c>
      <c r="F494">
        <v>1.3999999999999346E-2</v>
      </c>
      <c r="G494">
        <v>27.3</v>
      </c>
    </row>
    <row r="495" spans="1:7" x14ac:dyDescent="0.3">
      <c r="A495" t="s">
        <v>56</v>
      </c>
      <c r="B495" t="s">
        <v>214</v>
      </c>
      <c r="C495">
        <v>-3.3521000000000001</v>
      </c>
      <c r="D495">
        <v>135.52000000000001</v>
      </c>
      <c r="E495" s="6">
        <v>0.21929629629629943</v>
      </c>
      <c r="F495">
        <v>-0.9930000000000021</v>
      </c>
      <c r="G495">
        <v>27.4</v>
      </c>
    </row>
    <row r="496" spans="1:7" x14ac:dyDescent="0.3">
      <c r="A496" t="s">
        <v>56</v>
      </c>
      <c r="B496" t="s">
        <v>216</v>
      </c>
      <c r="C496" t="s">
        <v>17</v>
      </c>
      <c r="D496" t="s">
        <v>17</v>
      </c>
      <c r="E496" s="6" t="s">
        <v>17</v>
      </c>
      <c r="F496">
        <v>0.21300000000000097</v>
      </c>
      <c r="G496">
        <v>20.6</v>
      </c>
    </row>
    <row r="497" spans="1:7" x14ac:dyDescent="0.3">
      <c r="A497" t="s">
        <v>56</v>
      </c>
      <c r="B497" t="s">
        <v>217</v>
      </c>
      <c r="C497">
        <v>-2.57</v>
      </c>
      <c r="D497">
        <v>140.47999999999999</v>
      </c>
      <c r="E497" s="6">
        <v>1.0557241379310405</v>
      </c>
      <c r="F497">
        <v>0.14199999999999946</v>
      </c>
      <c r="G497">
        <v>28.2</v>
      </c>
    </row>
    <row r="498" spans="1:7" x14ac:dyDescent="0.3">
      <c r="A498" t="s">
        <v>56</v>
      </c>
      <c r="B498" t="s">
        <v>218</v>
      </c>
      <c r="C498" t="s">
        <v>17</v>
      </c>
      <c r="D498" t="s">
        <v>17</v>
      </c>
      <c r="E498" s="6" t="s">
        <v>17</v>
      </c>
      <c r="F498">
        <v>-5.9999999999998721E-2</v>
      </c>
      <c r="G498">
        <v>27.4</v>
      </c>
    </row>
    <row r="499" spans="1:7" x14ac:dyDescent="0.3">
      <c r="A499" t="s">
        <v>56</v>
      </c>
      <c r="B499" t="s">
        <v>219</v>
      </c>
      <c r="C499" t="s">
        <v>17</v>
      </c>
      <c r="D499" t="s">
        <v>17</v>
      </c>
      <c r="E499" s="6" t="s">
        <v>17</v>
      </c>
      <c r="F499">
        <v>-9.5000000000002416E-2</v>
      </c>
      <c r="G499">
        <v>27</v>
      </c>
    </row>
    <row r="500" spans="1:7" x14ac:dyDescent="0.3">
      <c r="A500" t="s">
        <v>56</v>
      </c>
      <c r="B500" t="s">
        <v>220</v>
      </c>
      <c r="C500" t="s">
        <v>17</v>
      </c>
      <c r="D500" t="s">
        <v>17</v>
      </c>
      <c r="E500" s="6" t="s">
        <v>17</v>
      </c>
      <c r="F500">
        <v>8.0000000000026716E-3</v>
      </c>
      <c r="G500">
        <v>28.4</v>
      </c>
    </row>
    <row r="501" spans="1:7" x14ac:dyDescent="0.3">
      <c r="A501" t="s">
        <v>56</v>
      </c>
      <c r="B501" t="s">
        <v>221</v>
      </c>
      <c r="C501">
        <v>-3.25</v>
      </c>
      <c r="D501">
        <v>127.08</v>
      </c>
      <c r="E501" s="6">
        <v>0.8583846153846153</v>
      </c>
      <c r="F501">
        <v>1.1000000000002785E-2</v>
      </c>
      <c r="G501">
        <v>27.4</v>
      </c>
    </row>
    <row r="502" spans="1:7" x14ac:dyDescent="0.3">
      <c r="A502" t="s">
        <v>56</v>
      </c>
      <c r="B502" t="s">
        <v>222</v>
      </c>
      <c r="C502">
        <v>-3.3464</v>
      </c>
      <c r="D502">
        <v>128.92840000000001</v>
      </c>
      <c r="E502" s="6">
        <v>1.0118461538461467</v>
      </c>
      <c r="F502">
        <v>-0.29899999999999949</v>
      </c>
      <c r="G502">
        <v>28</v>
      </c>
    </row>
    <row r="503" spans="1:7" x14ac:dyDescent="0.3">
      <c r="A503" t="s">
        <v>56</v>
      </c>
      <c r="B503" t="s">
        <v>223</v>
      </c>
      <c r="C503">
        <v>-3.7113999999999998</v>
      </c>
      <c r="D503">
        <v>128.09569999999999</v>
      </c>
      <c r="E503" s="6">
        <v>0.75776923076922742</v>
      </c>
      <c r="F503">
        <v>-0.50900000000000034</v>
      </c>
      <c r="G503">
        <v>28</v>
      </c>
    </row>
    <row r="504" spans="1:7" x14ac:dyDescent="0.3">
      <c r="A504" t="s">
        <v>56</v>
      </c>
      <c r="B504" t="s">
        <v>224</v>
      </c>
      <c r="C504">
        <v>-3.25</v>
      </c>
      <c r="D504">
        <v>128.4</v>
      </c>
      <c r="E504" s="6">
        <v>1.0531428571428592</v>
      </c>
      <c r="F504">
        <v>-0.40600000000000236</v>
      </c>
      <c r="G504">
        <v>28</v>
      </c>
    </row>
    <row r="505" spans="1:7" x14ac:dyDescent="0.3">
      <c r="A505" t="s">
        <v>56</v>
      </c>
      <c r="B505" t="s">
        <v>225</v>
      </c>
      <c r="C505" t="s">
        <v>17</v>
      </c>
      <c r="D505" t="s">
        <v>17</v>
      </c>
      <c r="E505" s="6" t="s">
        <v>17</v>
      </c>
      <c r="F505">
        <v>-0.56299999999999883</v>
      </c>
      <c r="G505">
        <v>29.1</v>
      </c>
    </row>
    <row r="506" spans="1:7" x14ac:dyDescent="0.3">
      <c r="A506" t="s">
        <v>56</v>
      </c>
      <c r="B506" t="s">
        <v>226</v>
      </c>
      <c r="C506">
        <v>-3.8813</v>
      </c>
      <c r="D506">
        <v>130.88</v>
      </c>
      <c r="E506" s="6">
        <v>0.74371428571428311</v>
      </c>
      <c r="F506">
        <v>-0.24699999999999989</v>
      </c>
      <c r="G506">
        <v>29</v>
      </c>
    </row>
    <row r="507" spans="1:7" x14ac:dyDescent="0.3">
      <c r="A507" t="s">
        <v>56</v>
      </c>
      <c r="B507" t="s">
        <v>227</v>
      </c>
      <c r="C507" t="s">
        <v>17</v>
      </c>
      <c r="D507" t="s">
        <v>17</v>
      </c>
      <c r="E507" s="6" t="s">
        <v>17</v>
      </c>
      <c r="F507">
        <v>-0.33999999999999986</v>
      </c>
      <c r="G507">
        <v>28.9</v>
      </c>
    </row>
    <row r="508" spans="1:7" x14ac:dyDescent="0.3">
      <c r="A508" t="s">
        <v>56</v>
      </c>
      <c r="B508" t="s">
        <v>228</v>
      </c>
      <c r="C508" t="s">
        <v>17</v>
      </c>
      <c r="D508" t="s">
        <v>17</v>
      </c>
      <c r="E508" s="6" t="s">
        <v>17</v>
      </c>
      <c r="F508">
        <v>0.375</v>
      </c>
      <c r="G508">
        <v>19.5</v>
      </c>
    </row>
    <row r="509" spans="1:7" x14ac:dyDescent="0.3">
      <c r="A509" t="s">
        <v>56</v>
      </c>
      <c r="B509" t="s">
        <v>229</v>
      </c>
      <c r="C509">
        <v>-4.5233800000000004</v>
      </c>
      <c r="D509">
        <v>129.90430000000001</v>
      </c>
      <c r="E509" s="6">
        <v>0.59685714285714297</v>
      </c>
      <c r="F509">
        <v>-1.1539999999999999</v>
      </c>
      <c r="G509">
        <v>28.3</v>
      </c>
    </row>
    <row r="510" spans="1:7" x14ac:dyDescent="0.3">
      <c r="A510" t="s">
        <v>56</v>
      </c>
      <c r="B510" t="s">
        <v>230</v>
      </c>
      <c r="C510">
        <v>-4.5300599999999998</v>
      </c>
      <c r="D510">
        <v>136.89348000000001</v>
      </c>
      <c r="E510" s="6">
        <v>0.78071428571428569</v>
      </c>
      <c r="F510">
        <v>-2.7999999999998693E-2</v>
      </c>
      <c r="G510">
        <v>27.6</v>
      </c>
    </row>
    <row r="511" spans="1:7" x14ac:dyDescent="0.3">
      <c r="A511" t="s">
        <v>56</v>
      </c>
      <c r="B511" t="s">
        <v>231</v>
      </c>
      <c r="C511">
        <v>-5.6637000000000004</v>
      </c>
      <c r="D511">
        <v>132.7362</v>
      </c>
      <c r="E511" s="6">
        <v>7.3333333333316375E-3</v>
      </c>
      <c r="F511">
        <v>-0.21900000000000119</v>
      </c>
      <c r="G511">
        <v>27</v>
      </c>
    </row>
    <row r="512" spans="1:7" x14ac:dyDescent="0.3">
      <c r="A512" t="s">
        <v>56</v>
      </c>
      <c r="B512" t="s">
        <v>233</v>
      </c>
      <c r="C512" t="s">
        <v>17</v>
      </c>
      <c r="D512" t="s">
        <v>17</v>
      </c>
      <c r="E512" s="6" t="s">
        <v>17</v>
      </c>
      <c r="F512">
        <v>-0.375</v>
      </c>
      <c r="G512">
        <v>27.8</v>
      </c>
    </row>
    <row r="513" spans="1:7" x14ac:dyDescent="0.3">
      <c r="A513" t="s">
        <v>56</v>
      </c>
      <c r="B513" t="s">
        <v>234</v>
      </c>
      <c r="C513">
        <v>-7.98</v>
      </c>
      <c r="D513">
        <v>131.30000000000001</v>
      </c>
      <c r="E513" s="6">
        <v>0.57133333333333525</v>
      </c>
      <c r="F513">
        <v>-0.53200000000000003</v>
      </c>
      <c r="G513">
        <v>28.2</v>
      </c>
    </row>
    <row r="514" spans="1:7" x14ac:dyDescent="0.3">
      <c r="A514" t="s">
        <v>56</v>
      </c>
      <c r="B514" t="s">
        <v>235</v>
      </c>
      <c r="C514" t="s">
        <v>17</v>
      </c>
      <c r="D514" t="s">
        <v>17</v>
      </c>
      <c r="E514" s="6" t="s">
        <v>17</v>
      </c>
      <c r="F514">
        <v>-0.32999999999999829</v>
      </c>
      <c r="G514">
        <v>27.4</v>
      </c>
    </row>
    <row r="515" spans="1:7" x14ac:dyDescent="0.3">
      <c r="A515" t="s">
        <v>56</v>
      </c>
      <c r="B515" t="s">
        <v>236</v>
      </c>
      <c r="C515">
        <v>-8.5201899999999995</v>
      </c>
      <c r="D515">
        <v>140.41568000000001</v>
      </c>
      <c r="E515" s="6">
        <v>0.33118518518518059</v>
      </c>
      <c r="F515">
        <v>-0.32400000000000162</v>
      </c>
      <c r="G515">
        <v>27.7</v>
      </c>
    </row>
    <row r="516" spans="1:7" x14ac:dyDescent="0.3">
      <c r="A516" t="s">
        <v>56</v>
      </c>
      <c r="B516" t="s">
        <v>237</v>
      </c>
      <c r="C516" t="s">
        <v>17</v>
      </c>
      <c r="D516" t="s">
        <v>17</v>
      </c>
      <c r="E516" s="6" t="s">
        <v>17</v>
      </c>
      <c r="F516">
        <v>0.60400000000000276</v>
      </c>
      <c r="G516">
        <v>22</v>
      </c>
    </row>
    <row r="517" spans="1:7" x14ac:dyDescent="0.3">
      <c r="A517" t="s">
        <v>56</v>
      </c>
      <c r="B517" t="s">
        <v>238</v>
      </c>
      <c r="C517" t="s">
        <v>17</v>
      </c>
      <c r="D517" t="s">
        <v>17</v>
      </c>
      <c r="E517" s="6" t="s">
        <v>17</v>
      </c>
      <c r="F517">
        <v>4.7000000000000597E-2</v>
      </c>
      <c r="G517">
        <v>27.8</v>
      </c>
    </row>
    <row r="518" spans="1:7" x14ac:dyDescent="0.3">
      <c r="A518" t="s">
        <v>57</v>
      </c>
      <c r="B518" t="s">
        <v>54</v>
      </c>
      <c r="C518">
        <v>5.8765499999999999</v>
      </c>
      <c r="D518">
        <v>95.337850000000003</v>
      </c>
      <c r="E518" s="6">
        <v>1.5043333333333315</v>
      </c>
      <c r="F518" s="6">
        <v>1.2010000000000005</v>
      </c>
      <c r="G518" s="6">
        <v>29</v>
      </c>
    </row>
    <row r="519" spans="1:7" x14ac:dyDescent="0.3">
      <c r="A519" t="s">
        <v>57</v>
      </c>
      <c r="B519" t="s">
        <v>66</v>
      </c>
      <c r="C519">
        <v>5.2286900000000003</v>
      </c>
      <c r="D519">
        <v>96.947490000000002</v>
      </c>
      <c r="E519" s="6">
        <v>1.5203333333333404</v>
      </c>
      <c r="F519" s="6">
        <v>0.86100000000000065</v>
      </c>
      <c r="G519" s="6">
        <v>28.4</v>
      </c>
    </row>
    <row r="520" spans="1:7" x14ac:dyDescent="0.3">
      <c r="A520" t="s">
        <v>57</v>
      </c>
      <c r="B520" t="s">
        <v>67</v>
      </c>
      <c r="C520">
        <v>5.5224399999999996</v>
      </c>
      <c r="D520">
        <v>95.417000000000002</v>
      </c>
      <c r="E520" s="6">
        <v>1.0444285714285826</v>
      </c>
      <c r="F520" s="6">
        <v>0.29499999999999815</v>
      </c>
      <c r="G520" s="6">
        <v>28.2</v>
      </c>
    </row>
    <row r="521" spans="1:7" x14ac:dyDescent="0.3">
      <c r="A521" t="s">
        <v>57</v>
      </c>
      <c r="B521" t="s">
        <v>68</v>
      </c>
      <c r="C521">
        <v>4.0492800000000004</v>
      </c>
      <c r="D521">
        <v>96.247960000000006</v>
      </c>
      <c r="E521" s="6">
        <v>1.4288620689655183</v>
      </c>
      <c r="F521" s="6">
        <v>0.33099999999999952</v>
      </c>
      <c r="G521" s="6">
        <v>28.2</v>
      </c>
    </row>
    <row r="522" spans="1:7" x14ac:dyDescent="0.3">
      <c r="A522" t="s">
        <v>57</v>
      </c>
      <c r="B522" t="s">
        <v>69</v>
      </c>
      <c r="C522">
        <v>5.4039999999999999</v>
      </c>
      <c r="D522">
        <v>95.463999999999999</v>
      </c>
      <c r="E522" s="6">
        <v>1.0834444444444493</v>
      </c>
      <c r="F522" s="6">
        <v>0.36799999999999855</v>
      </c>
      <c r="G522" s="6">
        <v>27.9</v>
      </c>
    </row>
    <row r="523" spans="1:7" x14ac:dyDescent="0.3">
      <c r="A523" t="s">
        <v>57</v>
      </c>
      <c r="B523" t="s">
        <v>70</v>
      </c>
      <c r="C523">
        <v>3.62114</v>
      </c>
      <c r="D523">
        <v>98.714849999999998</v>
      </c>
      <c r="E523" s="6">
        <v>1.5386666666666677</v>
      </c>
      <c r="F523" s="6">
        <v>0.72200000000000131</v>
      </c>
      <c r="G523" s="6">
        <v>29.1</v>
      </c>
    </row>
    <row r="524" spans="1:7" x14ac:dyDescent="0.3">
      <c r="A524" t="s">
        <v>57</v>
      </c>
      <c r="B524" t="s">
        <v>71</v>
      </c>
      <c r="C524">
        <v>3.7882400000000001</v>
      </c>
      <c r="D524">
        <v>98.714920000000006</v>
      </c>
      <c r="E524" s="6">
        <v>1.3646666666666682</v>
      </c>
      <c r="F524" s="6">
        <v>0.32699999999999818</v>
      </c>
      <c r="G524" s="6">
        <v>29.4</v>
      </c>
    </row>
    <row r="525" spans="1:7" x14ac:dyDescent="0.3">
      <c r="A525" t="s">
        <v>57</v>
      </c>
      <c r="B525" t="s">
        <v>72</v>
      </c>
      <c r="C525">
        <v>3.6457299999999999</v>
      </c>
      <c r="D525">
        <v>98.884879999999995</v>
      </c>
      <c r="E525" s="6">
        <v>1.2503333333333266</v>
      </c>
      <c r="F525" s="6">
        <v>1.0510000000000019</v>
      </c>
      <c r="G525" s="6">
        <v>28.8</v>
      </c>
    </row>
    <row r="526" spans="1:7" x14ac:dyDescent="0.3">
      <c r="A526" t="s">
        <v>57</v>
      </c>
      <c r="B526" t="s">
        <v>73</v>
      </c>
      <c r="C526">
        <v>3.5009999999999999</v>
      </c>
      <c r="D526">
        <v>98.56</v>
      </c>
      <c r="E526" s="6">
        <v>1.0723333333333294</v>
      </c>
      <c r="F526" s="6">
        <v>0.30000000000000071</v>
      </c>
      <c r="G526" s="6">
        <v>27.9</v>
      </c>
    </row>
    <row r="527" spans="1:7" x14ac:dyDescent="0.3">
      <c r="A527" t="s">
        <v>57</v>
      </c>
      <c r="B527" t="s">
        <v>74</v>
      </c>
      <c r="C527" t="s">
        <v>17</v>
      </c>
      <c r="D527" t="s">
        <v>17</v>
      </c>
      <c r="E527" s="6" t="s">
        <v>17</v>
      </c>
      <c r="F527" s="6">
        <v>0.36599999999999966</v>
      </c>
      <c r="G527" s="6">
        <v>28.8</v>
      </c>
    </row>
    <row r="528" spans="1:7" x14ac:dyDescent="0.3">
      <c r="A528" t="s">
        <v>57</v>
      </c>
      <c r="B528" t="s">
        <v>75</v>
      </c>
      <c r="C528" t="s">
        <v>17</v>
      </c>
      <c r="D528" t="s">
        <v>17</v>
      </c>
      <c r="E528" s="6" t="s">
        <v>17</v>
      </c>
      <c r="F528" s="6">
        <v>0.70400000000000063</v>
      </c>
      <c r="G528" s="6">
        <v>20.5</v>
      </c>
    </row>
    <row r="529" spans="1:7" x14ac:dyDescent="0.3">
      <c r="A529" t="s">
        <v>57</v>
      </c>
      <c r="B529" t="s">
        <v>76</v>
      </c>
      <c r="C529" t="s">
        <v>17</v>
      </c>
      <c r="D529" t="s">
        <v>17</v>
      </c>
      <c r="E529" s="6" t="s">
        <v>17</v>
      </c>
      <c r="F529" s="6">
        <v>0.90500000000000114</v>
      </c>
      <c r="G529" s="6">
        <v>27.3</v>
      </c>
    </row>
    <row r="530" spans="1:7" x14ac:dyDescent="0.3">
      <c r="A530" t="s">
        <v>57</v>
      </c>
      <c r="B530" t="s">
        <v>77</v>
      </c>
      <c r="C530">
        <v>1.55</v>
      </c>
      <c r="D530">
        <v>98.88</v>
      </c>
      <c r="E530" s="6">
        <v>1.2443333333333335</v>
      </c>
      <c r="F530" s="6">
        <v>0.69399999999999906</v>
      </c>
      <c r="G530" s="6">
        <v>27.9</v>
      </c>
    </row>
    <row r="531" spans="1:7" x14ac:dyDescent="0.3">
      <c r="A531" t="s">
        <v>57</v>
      </c>
      <c r="B531" t="s">
        <v>78</v>
      </c>
      <c r="C531">
        <v>1.1649</v>
      </c>
      <c r="D531">
        <v>97.703599999999994</v>
      </c>
      <c r="E531" s="6">
        <v>1.5066666666666606</v>
      </c>
      <c r="F531" s="6">
        <v>0.50200000000000244</v>
      </c>
      <c r="G531" s="6">
        <v>27.9</v>
      </c>
    </row>
    <row r="532" spans="1:7" x14ac:dyDescent="0.3">
      <c r="A532" t="s">
        <v>57</v>
      </c>
      <c r="B532" t="s">
        <v>79</v>
      </c>
      <c r="C532" t="s">
        <v>17</v>
      </c>
      <c r="D532" t="s">
        <v>17</v>
      </c>
      <c r="E532" s="6" t="s">
        <v>17</v>
      </c>
      <c r="F532" s="6" t="s">
        <v>17</v>
      </c>
      <c r="G532" s="6" t="s">
        <v>17</v>
      </c>
    </row>
    <row r="533" spans="1:7" x14ac:dyDescent="0.3">
      <c r="A533" t="s">
        <v>57</v>
      </c>
      <c r="B533" t="s">
        <v>80</v>
      </c>
      <c r="C533">
        <v>1.1166700000000001</v>
      </c>
      <c r="D533">
        <v>104.11667</v>
      </c>
      <c r="E533" s="6">
        <v>1.2461428571428641</v>
      </c>
      <c r="F533" s="6">
        <v>0.15000000000000213</v>
      </c>
      <c r="G533" s="6">
        <v>28.9</v>
      </c>
    </row>
    <row r="534" spans="1:7" x14ac:dyDescent="0.3">
      <c r="A534" t="s">
        <v>57</v>
      </c>
      <c r="B534" t="s">
        <v>81</v>
      </c>
      <c r="C534">
        <v>1.03</v>
      </c>
      <c r="D534">
        <v>103.38</v>
      </c>
      <c r="E534" s="6">
        <v>1.1343076923076936</v>
      </c>
      <c r="F534" s="6">
        <v>-1.1000000000002785E-2</v>
      </c>
      <c r="G534" s="6">
        <v>29.1</v>
      </c>
    </row>
    <row r="535" spans="1:7" x14ac:dyDescent="0.3">
      <c r="A535" t="s">
        <v>57</v>
      </c>
      <c r="B535" t="s">
        <v>82</v>
      </c>
      <c r="C535">
        <v>0.92269999999999996</v>
      </c>
      <c r="D535">
        <v>104.52889999999999</v>
      </c>
      <c r="E535" s="6">
        <v>1.2236896551724179</v>
      </c>
      <c r="F535" s="6">
        <v>-7.2000000000002728E-2</v>
      </c>
      <c r="G535" s="6">
        <v>27.9</v>
      </c>
    </row>
    <row r="536" spans="1:7" x14ac:dyDescent="0.3">
      <c r="A536" t="s">
        <v>57</v>
      </c>
      <c r="B536" t="s">
        <v>83</v>
      </c>
      <c r="C536" t="s">
        <v>17</v>
      </c>
      <c r="D536" t="s">
        <v>17</v>
      </c>
      <c r="E536" s="6" t="s">
        <v>17</v>
      </c>
      <c r="F536" s="6">
        <v>0.16600000000000037</v>
      </c>
      <c r="G536" s="6">
        <v>27.9</v>
      </c>
    </row>
    <row r="537" spans="1:7" x14ac:dyDescent="0.3">
      <c r="A537" t="s">
        <v>57</v>
      </c>
      <c r="B537" t="s">
        <v>84</v>
      </c>
      <c r="C537">
        <v>0.45923999999999998</v>
      </c>
      <c r="D537">
        <v>101.44743</v>
      </c>
      <c r="E537" s="6">
        <v>0.33133333333334036</v>
      </c>
      <c r="F537" s="6">
        <v>7.3000000000000398E-2</v>
      </c>
      <c r="G537" s="6">
        <v>27.9</v>
      </c>
    </row>
    <row r="538" spans="1:7" x14ac:dyDescent="0.3">
      <c r="A538" t="s">
        <v>57</v>
      </c>
      <c r="B538" t="s">
        <v>85</v>
      </c>
      <c r="C538">
        <v>3.2</v>
      </c>
      <c r="D538">
        <v>106.25</v>
      </c>
      <c r="E538" s="6">
        <v>1.1630000000000003</v>
      </c>
      <c r="F538" s="6">
        <v>0.87600000000000122</v>
      </c>
      <c r="G538" s="6">
        <v>29</v>
      </c>
    </row>
    <row r="539" spans="1:7" x14ac:dyDescent="0.3">
      <c r="A539" t="s">
        <v>57</v>
      </c>
      <c r="B539" t="s">
        <v>86</v>
      </c>
      <c r="C539" t="s">
        <v>17</v>
      </c>
      <c r="D539" t="s">
        <v>17</v>
      </c>
      <c r="E539" s="6" t="s">
        <v>17</v>
      </c>
      <c r="F539" s="6">
        <v>0.74000000000000199</v>
      </c>
      <c r="G539" s="6">
        <v>29.4</v>
      </c>
    </row>
    <row r="540" spans="1:7" x14ac:dyDescent="0.3">
      <c r="A540" t="s">
        <v>57</v>
      </c>
      <c r="B540" t="s">
        <v>87</v>
      </c>
      <c r="C540">
        <v>-0.99639</v>
      </c>
      <c r="D540">
        <v>100.37222</v>
      </c>
      <c r="E540" s="6">
        <v>0.74614814814814423</v>
      </c>
      <c r="F540" s="6">
        <v>0.20499999999999829</v>
      </c>
      <c r="G540" s="6">
        <v>28.4</v>
      </c>
    </row>
    <row r="541" spans="1:7" x14ac:dyDescent="0.3">
      <c r="A541" t="s">
        <v>57</v>
      </c>
      <c r="B541" t="s">
        <v>88</v>
      </c>
      <c r="C541">
        <v>-0.79354999999999998</v>
      </c>
      <c r="D541">
        <v>100.28917</v>
      </c>
      <c r="E541" s="6">
        <v>0.86733333333333107</v>
      </c>
      <c r="F541" s="6">
        <v>0.30099999999999838</v>
      </c>
      <c r="G541" s="6">
        <v>27.8</v>
      </c>
    </row>
    <row r="542" spans="1:7" x14ac:dyDescent="0.3">
      <c r="A542" t="s">
        <v>57</v>
      </c>
      <c r="B542" t="s">
        <v>89</v>
      </c>
      <c r="C542" t="s">
        <v>17</v>
      </c>
      <c r="D542" t="s">
        <v>17</v>
      </c>
      <c r="E542" s="6" t="s">
        <v>17</v>
      </c>
      <c r="F542" s="6" t="s">
        <v>17</v>
      </c>
      <c r="G542" s="6" t="s">
        <v>17</v>
      </c>
    </row>
    <row r="543" spans="1:7" x14ac:dyDescent="0.3">
      <c r="A543" t="s">
        <v>57</v>
      </c>
      <c r="B543" t="s">
        <v>90</v>
      </c>
      <c r="C543">
        <v>-0.54549000000000003</v>
      </c>
      <c r="D543">
        <v>100.29786</v>
      </c>
      <c r="E543" s="6">
        <v>0.7739999999999938</v>
      </c>
      <c r="F543" s="6">
        <v>0.12999999999999901</v>
      </c>
      <c r="G543" s="6">
        <v>26.6</v>
      </c>
    </row>
    <row r="544" spans="1:7" x14ac:dyDescent="0.3">
      <c r="A544" t="s">
        <v>57</v>
      </c>
      <c r="B544" t="s">
        <v>91</v>
      </c>
      <c r="C544">
        <v>-0.33</v>
      </c>
      <c r="D544">
        <v>102.32</v>
      </c>
      <c r="E544" s="6">
        <v>0.94899999999999807</v>
      </c>
      <c r="F544" s="6">
        <v>9.4999999999998863E-2</v>
      </c>
      <c r="G544" s="6">
        <v>28</v>
      </c>
    </row>
    <row r="545" spans="1:7" x14ac:dyDescent="0.3">
      <c r="A545" t="s">
        <v>57</v>
      </c>
      <c r="B545" t="s">
        <v>92</v>
      </c>
      <c r="C545">
        <v>-0.48</v>
      </c>
      <c r="D545">
        <v>104.58</v>
      </c>
      <c r="E545" s="6">
        <v>0.90200000000000813</v>
      </c>
      <c r="F545" s="6">
        <v>-0.13299999999999912</v>
      </c>
      <c r="G545" s="6">
        <v>27.9</v>
      </c>
    </row>
    <row r="546" spans="1:7" x14ac:dyDescent="0.3">
      <c r="A546" t="s">
        <v>57</v>
      </c>
      <c r="B546" t="s">
        <v>93</v>
      </c>
      <c r="C546" t="s">
        <v>17</v>
      </c>
      <c r="D546" t="s">
        <v>17</v>
      </c>
      <c r="E546" s="6" t="s">
        <v>17</v>
      </c>
      <c r="F546" s="6">
        <v>0.23199999999999932</v>
      </c>
      <c r="G546" s="6">
        <v>28</v>
      </c>
    </row>
    <row r="547" spans="1:7" x14ac:dyDescent="0.3">
      <c r="A547" t="s">
        <v>57</v>
      </c>
      <c r="B547" t="s">
        <v>94</v>
      </c>
      <c r="C547">
        <v>-1.63368</v>
      </c>
      <c r="D547">
        <v>103.64</v>
      </c>
      <c r="E547" s="6">
        <v>0.89866666666666006</v>
      </c>
      <c r="F547" s="6">
        <v>0</v>
      </c>
      <c r="G547" s="6">
        <v>27.9</v>
      </c>
    </row>
    <row r="548" spans="1:7" x14ac:dyDescent="0.3">
      <c r="A548" t="s">
        <v>57</v>
      </c>
      <c r="B548" t="s">
        <v>95</v>
      </c>
      <c r="C548">
        <v>-2.0830000000000002</v>
      </c>
      <c r="D548">
        <v>101.45</v>
      </c>
      <c r="E548" s="6">
        <v>1.1730000000000018</v>
      </c>
      <c r="F548" s="6">
        <v>0.21900000000000119</v>
      </c>
      <c r="G548" s="6">
        <v>23.9</v>
      </c>
    </row>
    <row r="549" spans="1:7" x14ac:dyDescent="0.3">
      <c r="A549" t="s">
        <v>57</v>
      </c>
      <c r="B549" t="s">
        <v>96</v>
      </c>
      <c r="C549">
        <v>-2.8946800000000001</v>
      </c>
      <c r="D549">
        <v>104.70129</v>
      </c>
      <c r="E549" s="6">
        <v>0.82400000000000162</v>
      </c>
      <c r="F549" s="6">
        <v>0.31200000000000117</v>
      </c>
      <c r="G549" s="6">
        <v>28</v>
      </c>
    </row>
    <row r="550" spans="1:7" x14ac:dyDescent="0.3">
      <c r="A550" t="s">
        <v>57</v>
      </c>
      <c r="B550" t="s">
        <v>97</v>
      </c>
      <c r="C550">
        <v>-2.9273199999999999</v>
      </c>
      <c r="D550">
        <v>104.77197</v>
      </c>
      <c r="E550" s="6">
        <v>1.2136666666666613</v>
      </c>
      <c r="F550" s="6">
        <v>0.33000000000000185</v>
      </c>
      <c r="G550" s="6">
        <v>28.6</v>
      </c>
    </row>
    <row r="551" spans="1:7" x14ac:dyDescent="0.3">
      <c r="A551" t="s">
        <v>57</v>
      </c>
      <c r="B551" t="s">
        <v>98</v>
      </c>
      <c r="C551" t="s">
        <v>17</v>
      </c>
      <c r="D551" t="s">
        <v>17</v>
      </c>
      <c r="E551" s="6" t="s">
        <v>17</v>
      </c>
      <c r="F551" s="6" t="s">
        <v>17</v>
      </c>
      <c r="G551" s="6" t="s">
        <v>17</v>
      </c>
    </row>
    <row r="552" spans="1:7" x14ac:dyDescent="0.3">
      <c r="A552" t="s">
        <v>57</v>
      </c>
      <c r="B552" t="s">
        <v>99</v>
      </c>
      <c r="C552" t="s">
        <v>17</v>
      </c>
      <c r="D552" t="s">
        <v>17</v>
      </c>
      <c r="E552" s="6" t="s">
        <v>17</v>
      </c>
      <c r="F552" s="6">
        <v>-5.2999999999997272E-2</v>
      </c>
      <c r="G552" s="6">
        <v>27.5</v>
      </c>
    </row>
    <row r="553" spans="1:7" x14ac:dyDescent="0.3">
      <c r="A553" t="s">
        <v>57</v>
      </c>
      <c r="B553" t="s">
        <v>100</v>
      </c>
      <c r="C553">
        <v>-2.75</v>
      </c>
      <c r="D553">
        <v>107.75</v>
      </c>
      <c r="E553" s="6">
        <v>0.8783333333333303</v>
      </c>
      <c r="F553" s="6">
        <v>-0.10500000000000043</v>
      </c>
      <c r="G553" s="6">
        <v>27</v>
      </c>
    </row>
    <row r="554" spans="1:7" x14ac:dyDescent="0.3">
      <c r="A554" t="s">
        <v>57</v>
      </c>
      <c r="B554" t="s">
        <v>101</v>
      </c>
      <c r="C554">
        <v>-3.8582000000000001</v>
      </c>
      <c r="D554">
        <v>102.33669999999999</v>
      </c>
      <c r="E554" s="6">
        <v>1.0436666666666703</v>
      </c>
      <c r="F554" s="6">
        <v>0.28400000000000247</v>
      </c>
      <c r="G554" s="6">
        <v>27.9</v>
      </c>
    </row>
    <row r="555" spans="1:7" x14ac:dyDescent="0.3">
      <c r="A555" t="s">
        <v>57</v>
      </c>
      <c r="B555" t="s">
        <v>102</v>
      </c>
      <c r="C555">
        <v>-3.8652000000000002</v>
      </c>
      <c r="D555">
        <v>102.31189999999999</v>
      </c>
      <c r="E555" s="6">
        <v>1.1200000000000117</v>
      </c>
      <c r="F555" s="6">
        <v>0.37400000000000233</v>
      </c>
      <c r="G555" s="6">
        <v>28</v>
      </c>
    </row>
    <row r="556" spans="1:7" x14ac:dyDescent="0.3">
      <c r="A556" t="s">
        <v>57</v>
      </c>
      <c r="B556" t="s">
        <v>103</v>
      </c>
      <c r="C556">
        <v>-3.55</v>
      </c>
      <c r="D556">
        <v>102.589</v>
      </c>
      <c r="E556" s="6">
        <v>0.81500000000000128</v>
      </c>
      <c r="F556" s="6">
        <v>0.19900000000000162</v>
      </c>
      <c r="G556" s="6">
        <v>25</v>
      </c>
    </row>
    <row r="557" spans="1:7" x14ac:dyDescent="0.3">
      <c r="A557" t="s">
        <v>57</v>
      </c>
      <c r="B557" t="s">
        <v>104</v>
      </c>
      <c r="C557">
        <v>-5.1723600000000003</v>
      </c>
      <c r="D557">
        <v>105.18</v>
      </c>
      <c r="E557" s="6">
        <v>0.6629999999999967</v>
      </c>
      <c r="F557" s="6">
        <v>0.125</v>
      </c>
      <c r="G557" s="6">
        <v>27.6</v>
      </c>
    </row>
    <row r="558" spans="1:7" x14ac:dyDescent="0.3">
      <c r="A558" t="s">
        <v>57</v>
      </c>
      <c r="B558" t="s">
        <v>105</v>
      </c>
      <c r="C558" t="s">
        <v>17</v>
      </c>
      <c r="D558" t="s">
        <v>17</v>
      </c>
      <c r="E558" s="6" t="s">
        <v>17</v>
      </c>
      <c r="F558" s="6">
        <v>9.7000000000001307E-2</v>
      </c>
      <c r="G558" s="6">
        <v>28.8</v>
      </c>
    </row>
    <row r="559" spans="1:7" x14ac:dyDescent="0.3">
      <c r="A559" t="s">
        <v>57</v>
      </c>
      <c r="B559" t="s">
        <v>106</v>
      </c>
      <c r="C559">
        <v>-5.16</v>
      </c>
      <c r="D559">
        <v>105.11</v>
      </c>
      <c r="E559" s="6">
        <v>0.50800000000000267</v>
      </c>
      <c r="F559" s="6">
        <v>-0.19600000000000151</v>
      </c>
      <c r="G559" s="6">
        <v>27.4</v>
      </c>
    </row>
    <row r="560" spans="1:7" x14ac:dyDescent="0.3">
      <c r="A560" t="s">
        <v>57</v>
      </c>
      <c r="B560" t="s">
        <v>107</v>
      </c>
      <c r="C560">
        <v>-4.8363100000000001</v>
      </c>
      <c r="D560">
        <v>104.87</v>
      </c>
      <c r="E560" s="6">
        <v>0.93207407407406961</v>
      </c>
      <c r="F560" s="6">
        <v>0.11599999999999966</v>
      </c>
      <c r="G560" s="6">
        <v>28.1</v>
      </c>
    </row>
    <row r="561" spans="1:7" x14ac:dyDescent="0.3">
      <c r="A561" t="s">
        <v>57</v>
      </c>
      <c r="B561" t="s">
        <v>108</v>
      </c>
      <c r="C561" t="s">
        <v>17</v>
      </c>
      <c r="D561" t="s">
        <v>17</v>
      </c>
      <c r="E561" s="6" t="s">
        <v>17</v>
      </c>
      <c r="F561" s="6">
        <v>-0.14499999999999957</v>
      </c>
      <c r="G561" s="6">
        <v>28.7</v>
      </c>
    </row>
    <row r="562" spans="1:7" x14ac:dyDescent="0.3">
      <c r="A562" t="s">
        <v>57</v>
      </c>
      <c r="B562" t="s">
        <v>109</v>
      </c>
      <c r="C562" t="s">
        <v>17</v>
      </c>
      <c r="D562" t="s">
        <v>17</v>
      </c>
      <c r="E562" s="6" t="s">
        <v>17</v>
      </c>
      <c r="F562" s="6">
        <v>0.44200000000000017</v>
      </c>
      <c r="G562" s="6">
        <v>23.7</v>
      </c>
    </row>
    <row r="563" spans="1:7" x14ac:dyDescent="0.3">
      <c r="A563" t="s">
        <v>57</v>
      </c>
      <c r="B563" t="s">
        <v>110</v>
      </c>
      <c r="C563">
        <v>3.33</v>
      </c>
      <c r="D563">
        <v>117.57</v>
      </c>
      <c r="E563" s="6">
        <v>0.71866666666667101</v>
      </c>
      <c r="F563" s="6">
        <v>-0.11400000000000077</v>
      </c>
      <c r="G563" s="6">
        <v>28.1</v>
      </c>
    </row>
    <row r="564" spans="1:7" x14ac:dyDescent="0.3">
      <c r="A564" t="s">
        <v>57</v>
      </c>
      <c r="B564" t="s">
        <v>111</v>
      </c>
      <c r="C564" t="s">
        <v>17</v>
      </c>
      <c r="D564" t="s">
        <v>17</v>
      </c>
      <c r="E564" s="6" t="s">
        <v>17</v>
      </c>
      <c r="F564" s="6">
        <v>0.54399999999999693</v>
      </c>
      <c r="G564" s="6">
        <v>28.3</v>
      </c>
    </row>
    <row r="565" spans="1:7" x14ac:dyDescent="0.3">
      <c r="A565" t="s">
        <v>57</v>
      </c>
      <c r="B565" t="s">
        <v>112</v>
      </c>
      <c r="C565">
        <v>2.1456200000000001</v>
      </c>
      <c r="D565">
        <v>117.43375</v>
      </c>
      <c r="E565" s="6">
        <v>0.43114285714285216</v>
      </c>
      <c r="F565" s="6">
        <v>0.53999999999999915</v>
      </c>
      <c r="G565" s="6">
        <v>27.5</v>
      </c>
    </row>
    <row r="566" spans="1:7" x14ac:dyDescent="0.3">
      <c r="A566" t="s">
        <v>57</v>
      </c>
      <c r="B566" t="s">
        <v>113</v>
      </c>
      <c r="C566">
        <v>1.74</v>
      </c>
      <c r="D566">
        <v>109.3</v>
      </c>
      <c r="E566" s="6">
        <v>0.71600000000000108</v>
      </c>
      <c r="F566" s="6">
        <v>0.65500000000000114</v>
      </c>
      <c r="G566" s="6">
        <v>27.9</v>
      </c>
    </row>
    <row r="567" spans="1:7" x14ac:dyDescent="0.3">
      <c r="A567" t="s">
        <v>57</v>
      </c>
      <c r="B567" t="s">
        <v>114</v>
      </c>
      <c r="C567">
        <v>-0.42</v>
      </c>
      <c r="D567">
        <v>111.47</v>
      </c>
      <c r="E567" s="6">
        <v>1.2833333333333279</v>
      </c>
      <c r="F567" s="6">
        <v>0.1039999999999992</v>
      </c>
      <c r="G567" s="6">
        <v>28.2</v>
      </c>
    </row>
    <row r="568" spans="1:7" x14ac:dyDescent="0.3">
      <c r="A568" t="s">
        <v>57</v>
      </c>
      <c r="B568" t="s">
        <v>115</v>
      </c>
      <c r="C568">
        <v>0.06</v>
      </c>
      <c r="D568">
        <v>111.47</v>
      </c>
      <c r="E568" s="6">
        <v>0.70266666666666566</v>
      </c>
      <c r="F568" s="6">
        <v>0.29600000000000293</v>
      </c>
      <c r="G568" s="6">
        <v>27.8</v>
      </c>
    </row>
    <row r="569" spans="1:7" x14ac:dyDescent="0.3">
      <c r="A569" t="s">
        <v>57</v>
      </c>
      <c r="B569" t="s">
        <v>116</v>
      </c>
      <c r="C569">
        <v>0.84</v>
      </c>
      <c r="D569">
        <v>112.93</v>
      </c>
      <c r="E569" s="6">
        <v>0.81800000000000139</v>
      </c>
      <c r="F569" s="6">
        <v>0.2029999999999994</v>
      </c>
      <c r="G569" s="6">
        <v>28</v>
      </c>
    </row>
    <row r="570" spans="1:7" x14ac:dyDescent="0.3">
      <c r="A570" t="s">
        <v>57</v>
      </c>
      <c r="B570" t="s">
        <v>117</v>
      </c>
      <c r="C570">
        <v>-0.14205999999999999</v>
      </c>
      <c r="D570">
        <v>109.45</v>
      </c>
      <c r="E570" s="6">
        <v>0.84099999999999753</v>
      </c>
      <c r="F570" s="6">
        <v>0.3960000000000008</v>
      </c>
      <c r="G570" s="6">
        <v>27.9</v>
      </c>
    </row>
    <row r="571" spans="1:7" x14ac:dyDescent="0.3">
      <c r="A571" t="s">
        <v>57</v>
      </c>
      <c r="B571" t="s">
        <v>118</v>
      </c>
      <c r="C571">
        <v>7.4999999999999997E-2</v>
      </c>
      <c r="D571">
        <v>109.19</v>
      </c>
      <c r="E571" s="6">
        <v>0.8333333333333357</v>
      </c>
      <c r="F571" s="6">
        <v>0.27300000000000324</v>
      </c>
      <c r="G571" s="6">
        <v>28</v>
      </c>
    </row>
    <row r="572" spans="1:7" x14ac:dyDescent="0.3">
      <c r="A572" t="s">
        <v>57</v>
      </c>
      <c r="B572" t="s">
        <v>119</v>
      </c>
      <c r="C572" t="s">
        <v>17</v>
      </c>
      <c r="D572" t="s">
        <v>17</v>
      </c>
      <c r="E572" s="6" t="s">
        <v>17</v>
      </c>
      <c r="F572" s="6">
        <v>0.40800000000000125</v>
      </c>
      <c r="G572" s="6">
        <v>28.2</v>
      </c>
    </row>
    <row r="573" spans="1:7" x14ac:dyDescent="0.3">
      <c r="A573" t="s">
        <v>57</v>
      </c>
      <c r="B573" t="s">
        <v>120</v>
      </c>
      <c r="C573">
        <v>-0.56000000000000005</v>
      </c>
      <c r="D573">
        <v>114.53</v>
      </c>
      <c r="E573" s="6">
        <v>1.7046666666666717</v>
      </c>
      <c r="F573" s="6">
        <v>0.60000000000000142</v>
      </c>
      <c r="G573" s="6">
        <v>28.8</v>
      </c>
    </row>
    <row r="574" spans="1:7" x14ac:dyDescent="0.3">
      <c r="A574" t="s">
        <v>57</v>
      </c>
      <c r="B574" t="s">
        <v>121</v>
      </c>
      <c r="C574">
        <v>-0.48</v>
      </c>
      <c r="D574">
        <v>117.16</v>
      </c>
      <c r="E574" s="6">
        <v>0.71800000000000708</v>
      </c>
      <c r="F574" s="6">
        <v>0.5259999999999998</v>
      </c>
      <c r="G574" s="6">
        <v>28.3</v>
      </c>
    </row>
    <row r="575" spans="1:7" x14ac:dyDescent="0.3">
      <c r="A575" t="s">
        <v>57</v>
      </c>
      <c r="B575" t="s">
        <v>122</v>
      </c>
      <c r="C575">
        <v>-1.8</v>
      </c>
      <c r="D575">
        <v>109.97</v>
      </c>
      <c r="E575" s="6">
        <v>1.318666666666676</v>
      </c>
      <c r="F575" s="6">
        <v>0.14900000000000091</v>
      </c>
      <c r="G575" s="6">
        <v>28.7</v>
      </c>
    </row>
    <row r="576" spans="1:7" x14ac:dyDescent="0.3">
      <c r="A576" t="s">
        <v>57</v>
      </c>
      <c r="B576" t="s">
        <v>123</v>
      </c>
      <c r="C576">
        <v>-1.26</v>
      </c>
      <c r="D576">
        <v>116.9</v>
      </c>
      <c r="E576" s="6">
        <v>1.5363333333333351</v>
      </c>
      <c r="F576" s="6">
        <v>0.89799999999999969</v>
      </c>
      <c r="G576" s="6">
        <v>28.8</v>
      </c>
    </row>
    <row r="577" spans="1:7" x14ac:dyDescent="0.3">
      <c r="A577" t="s">
        <v>57</v>
      </c>
      <c r="B577" t="s">
        <v>124</v>
      </c>
      <c r="C577">
        <v>-2.73</v>
      </c>
      <c r="D577">
        <v>111.66</v>
      </c>
      <c r="E577" s="6">
        <v>1.1003333333333387</v>
      </c>
      <c r="F577" s="6">
        <v>0.3630000000000031</v>
      </c>
      <c r="G577" s="6">
        <v>27.8</v>
      </c>
    </row>
    <row r="578" spans="1:7" x14ac:dyDescent="0.3">
      <c r="A578" t="s">
        <v>57</v>
      </c>
      <c r="B578" t="s">
        <v>125</v>
      </c>
      <c r="C578" t="s">
        <v>17</v>
      </c>
      <c r="D578" t="s">
        <v>17</v>
      </c>
      <c r="E578" s="6" t="s">
        <v>17</v>
      </c>
      <c r="F578" s="6">
        <v>0.23899999999999721</v>
      </c>
      <c r="G578" s="6">
        <v>27.9</v>
      </c>
    </row>
    <row r="579" spans="1:7" x14ac:dyDescent="0.3">
      <c r="A579" t="s">
        <v>57</v>
      </c>
      <c r="B579" t="s">
        <v>126</v>
      </c>
      <c r="C579" t="s">
        <v>17</v>
      </c>
      <c r="D579" t="s">
        <v>17</v>
      </c>
      <c r="E579" s="6" t="s">
        <v>17</v>
      </c>
      <c r="F579" s="6">
        <v>0.18099999999999739</v>
      </c>
      <c r="G579" s="6">
        <v>28.3</v>
      </c>
    </row>
    <row r="580" spans="1:7" x14ac:dyDescent="0.3">
      <c r="A580" t="s">
        <v>57</v>
      </c>
      <c r="B580" t="s">
        <v>127</v>
      </c>
      <c r="C580">
        <v>-2.2200000000000002</v>
      </c>
      <c r="D580">
        <v>113.95</v>
      </c>
      <c r="E580" s="6">
        <v>1.2456666666666685</v>
      </c>
      <c r="F580" s="6">
        <v>0.32699999999999818</v>
      </c>
      <c r="G580" s="6">
        <v>28.2</v>
      </c>
    </row>
    <row r="581" spans="1:7" x14ac:dyDescent="0.3">
      <c r="A581" t="s">
        <v>57</v>
      </c>
      <c r="B581" t="s">
        <v>128</v>
      </c>
      <c r="C581">
        <v>-3.4420000000000002</v>
      </c>
      <c r="D581">
        <v>114.754</v>
      </c>
      <c r="E581" s="6">
        <v>0.87466666666666271</v>
      </c>
      <c r="F581" s="6">
        <v>0.29400000000000048</v>
      </c>
      <c r="G581" s="6">
        <v>28.2</v>
      </c>
    </row>
    <row r="582" spans="1:7" x14ac:dyDescent="0.3">
      <c r="A582" t="s">
        <v>57</v>
      </c>
      <c r="B582" t="s">
        <v>129</v>
      </c>
      <c r="C582" t="s">
        <v>17</v>
      </c>
      <c r="D582" t="s">
        <v>17</v>
      </c>
      <c r="E582" s="6" t="s">
        <v>17</v>
      </c>
      <c r="F582" s="6" t="s">
        <v>17</v>
      </c>
      <c r="G582" s="6" t="s">
        <v>17</v>
      </c>
    </row>
    <row r="583" spans="1:7" x14ac:dyDescent="0.3">
      <c r="A583" t="s">
        <v>57</v>
      </c>
      <c r="B583" t="s">
        <v>130</v>
      </c>
      <c r="C583">
        <v>-3.3</v>
      </c>
      <c r="D583">
        <v>116.17</v>
      </c>
      <c r="E583" s="6">
        <v>2.2087142857142901</v>
      </c>
      <c r="F583" s="6">
        <v>0.28800000000000026</v>
      </c>
      <c r="G583" s="6">
        <v>29</v>
      </c>
    </row>
    <row r="584" spans="1:7" x14ac:dyDescent="0.3">
      <c r="A584" t="s">
        <v>57</v>
      </c>
      <c r="B584" t="s">
        <v>131</v>
      </c>
      <c r="C584">
        <v>-6.2615100000000004</v>
      </c>
      <c r="D584">
        <v>106.75084</v>
      </c>
      <c r="E584" s="6">
        <v>0.90333333333333599</v>
      </c>
      <c r="F584" s="6">
        <v>0.98499999999999943</v>
      </c>
      <c r="G584" s="6">
        <v>28.5</v>
      </c>
    </row>
    <row r="585" spans="1:7" x14ac:dyDescent="0.3">
      <c r="A585" t="s">
        <v>57</v>
      </c>
      <c r="B585" t="s">
        <v>132</v>
      </c>
      <c r="C585">
        <v>-6.1</v>
      </c>
      <c r="D585">
        <v>106.38</v>
      </c>
      <c r="E585" s="6">
        <v>1.2836666666666758</v>
      </c>
      <c r="F585" s="6">
        <v>0.79799999999999827</v>
      </c>
      <c r="G585" s="6">
        <v>28.9</v>
      </c>
    </row>
    <row r="586" spans="1:7" x14ac:dyDescent="0.3">
      <c r="A586" t="s">
        <v>57</v>
      </c>
      <c r="B586" t="s">
        <v>133</v>
      </c>
      <c r="C586">
        <v>-6.1118499999999996</v>
      </c>
      <c r="D586">
        <v>106.11</v>
      </c>
      <c r="E586" s="6">
        <v>1.4946666666666708</v>
      </c>
      <c r="F586" s="6">
        <v>0.62800000000000011</v>
      </c>
      <c r="G586" s="6">
        <v>28.6</v>
      </c>
    </row>
    <row r="587" spans="1:7" x14ac:dyDescent="0.3">
      <c r="A587" t="s">
        <v>57</v>
      </c>
      <c r="B587" t="s">
        <v>134</v>
      </c>
      <c r="C587">
        <v>-6.2866999999999997</v>
      </c>
      <c r="D587">
        <v>106.56389</v>
      </c>
      <c r="E587" s="6">
        <v>0.83206896551724085</v>
      </c>
      <c r="F587" s="6">
        <v>0.54400000000000048</v>
      </c>
      <c r="G587" s="6">
        <v>27.6</v>
      </c>
    </row>
    <row r="588" spans="1:7" x14ac:dyDescent="0.3">
      <c r="A588" t="s">
        <v>57</v>
      </c>
      <c r="B588" t="s">
        <v>135</v>
      </c>
      <c r="C588">
        <v>-6.1078099999999997</v>
      </c>
      <c r="D588">
        <v>106.88052999999999</v>
      </c>
      <c r="E588" s="6">
        <v>0.96866666666666745</v>
      </c>
      <c r="F588" s="6">
        <v>1.0280000000000022</v>
      </c>
      <c r="G588" s="6">
        <v>29.7</v>
      </c>
    </row>
    <row r="589" spans="1:7" x14ac:dyDescent="0.3">
      <c r="A589" t="s">
        <v>57</v>
      </c>
      <c r="B589" t="s">
        <v>136</v>
      </c>
      <c r="C589">
        <v>-6.1555900000000001</v>
      </c>
      <c r="D589">
        <v>106.84</v>
      </c>
      <c r="E589" s="6">
        <v>0.93989655172413578</v>
      </c>
      <c r="F589" s="6">
        <v>1.0199999999999996</v>
      </c>
      <c r="G589" s="6">
        <v>29.4</v>
      </c>
    </row>
    <row r="590" spans="1:7" x14ac:dyDescent="0.3">
      <c r="A590" t="s">
        <v>57</v>
      </c>
      <c r="B590" t="s">
        <v>137</v>
      </c>
      <c r="C590">
        <v>-6.12</v>
      </c>
      <c r="D590">
        <v>106.65</v>
      </c>
      <c r="E590" s="6">
        <v>1.0456666666666656</v>
      </c>
      <c r="F590" s="6">
        <v>0.76200000000000045</v>
      </c>
      <c r="G590" s="6">
        <v>28.6</v>
      </c>
    </row>
    <row r="591" spans="1:7" x14ac:dyDescent="0.3">
      <c r="A591" t="s">
        <v>57</v>
      </c>
      <c r="B591" t="s">
        <v>138</v>
      </c>
      <c r="C591">
        <v>-6.7</v>
      </c>
      <c r="D591">
        <v>106.85</v>
      </c>
      <c r="E591" s="6">
        <v>0.99400000000000333</v>
      </c>
      <c r="F591" s="6">
        <v>0.86700000000000088</v>
      </c>
      <c r="G591" s="6">
        <v>22.5</v>
      </c>
    </row>
    <row r="592" spans="1:7" x14ac:dyDescent="0.3">
      <c r="A592" t="s">
        <v>57</v>
      </c>
      <c r="B592" t="s">
        <v>139</v>
      </c>
      <c r="C592">
        <v>-6.5</v>
      </c>
      <c r="D592">
        <v>106.75</v>
      </c>
      <c r="E592" s="6">
        <v>1.2193333333333314</v>
      </c>
      <c r="F592" s="6">
        <v>0.96799999999999997</v>
      </c>
      <c r="G592" s="6">
        <v>27.3</v>
      </c>
    </row>
    <row r="593" spans="1:7" x14ac:dyDescent="0.3">
      <c r="A593" t="s">
        <v>57</v>
      </c>
      <c r="B593" t="s">
        <v>140</v>
      </c>
      <c r="C593">
        <v>-6.8835600000000001</v>
      </c>
      <c r="D593">
        <v>107.59733</v>
      </c>
      <c r="E593" s="6">
        <v>1.4349999999999987</v>
      </c>
      <c r="F593" s="6">
        <v>0.65899999999999892</v>
      </c>
      <c r="G593" s="6">
        <v>25</v>
      </c>
    </row>
    <row r="594" spans="1:7" x14ac:dyDescent="0.3">
      <c r="A594" t="s">
        <v>57</v>
      </c>
      <c r="B594" t="s">
        <v>141</v>
      </c>
      <c r="C594">
        <v>-6.7343999999999999</v>
      </c>
      <c r="D594">
        <v>108.26300000000001</v>
      </c>
      <c r="E594" s="6">
        <v>1.4613333333333323</v>
      </c>
      <c r="F594" s="6">
        <v>1.2980000000000018</v>
      </c>
      <c r="G594" s="6">
        <v>28.8</v>
      </c>
    </row>
    <row r="595" spans="1:7" x14ac:dyDescent="0.3">
      <c r="A595" t="s">
        <v>57</v>
      </c>
      <c r="B595" t="s">
        <v>142</v>
      </c>
      <c r="C595" t="s">
        <v>17</v>
      </c>
      <c r="D595" t="s">
        <v>17</v>
      </c>
      <c r="E595" s="6" t="s">
        <v>17</v>
      </c>
      <c r="F595" s="6">
        <v>1.0689999999999991</v>
      </c>
      <c r="G595" s="6">
        <v>29.2</v>
      </c>
    </row>
    <row r="596" spans="1:7" x14ac:dyDescent="0.3">
      <c r="A596" t="s">
        <v>57</v>
      </c>
      <c r="B596" t="s">
        <v>143</v>
      </c>
      <c r="C596">
        <v>-6.8681700000000001</v>
      </c>
      <c r="D596">
        <v>109.12103</v>
      </c>
      <c r="E596" s="6">
        <v>1.2776666666666685</v>
      </c>
      <c r="F596" s="6">
        <v>0.74799999999999756</v>
      </c>
      <c r="G596" s="6">
        <v>29.1</v>
      </c>
    </row>
    <row r="597" spans="1:7" x14ac:dyDescent="0.3">
      <c r="A597" t="s">
        <v>57</v>
      </c>
      <c r="B597" t="s">
        <v>144</v>
      </c>
      <c r="C597">
        <v>-7.7188999999999997</v>
      </c>
      <c r="D597">
        <v>109.0149</v>
      </c>
      <c r="E597" s="6">
        <v>0.80166666666666586</v>
      </c>
      <c r="F597" s="6">
        <v>0.17399999999999949</v>
      </c>
      <c r="G597" s="6">
        <v>28.6</v>
      </c>
    </row>
    <row r="598" spans="1:7" x14ac:dyDescent="0.3">
      <c r="A598" t="s">
        <v>57</v>
      </c>
      <c r="B598" t="s">
        <v>145</v>
      </c>
      <c r="C598" t="s">
        <v>17</v>
      </c>
      <c r="D598" t="s">
        <v>17</v>
      </c>
      <c r="E598" s="6" t="s">
        <v>17</v>
      </c>
      <c r="F598" s="6" t="s">
        <v>17</v>
      </c>
      <c r="G598" s="6" t="s">
        <v>17</v>
      </c>
    </row>
    <row r="599" spans="1:7" x14ac:dyDescent="0.3">
      <c r="A599" t="s">
        <v>57</v>
      </c>
      <c r="B599" t="s">
        <v>146</v>
      </c>
      <c r="C599">
        <v>-6.9847000000000001</v>
      </c>
      <c r="D599">
        <v>110.38120000000001</v>
      </c>
      <c r="E599" s="6">
        <v>1.179666666666666</v>
      </c>
      <c r="F599" s="6">
        <v>0.76099999999999923</v>
      </c>
      <c r="G599" s="6">
        <v>29.2</v>
      </c>
    </row>
    <row r="600" spans="1:7" x14ac:dyDescent="0.3">
      <c r="A600" t="s">
        <v>57</v>
      </c>
      <c r="B600" t="s">
        <v>147</v>
      </c>
      <c r="C600">
        <v>-6.9485999999999999</v>
      </c>
      <c r="D600">
        <v>110.4199</v>
      </c>
      <c r="E600" s="6">
        <v>1.3633333333333404</v>
      </c>
      <c r="F600" s="6">
        <v>0.62099999999999866</v>
      </c>
      <c r="G600" s="6">
        <v>29.5</v>
      </c>
    </row>
    <row r="601" spans="1:7" x14ac:dyDescent="0.3">
      <c r="A601" t="s">
        <v>57</v>
      </c>
      <c r="B601" t="s">
        <v>148</v>
      </c>
      <c r="C601">
        <v>-6.9768299999999996</v>
      </c>
      <c r="D601">
        <v>110.37779999999999</v>
      </c>
      <c r="E601" s="6">
        <v>1.010666666666669</v>
      </c>
      <c r="F601" s="6">
        <v>0.6720000000000006</v>
      </c>
      <c r="G601" s="6">
        <v>29.2</v>
      </c>
    </row>
    <row r="602" spans="1:7" x14ac:dyDescent="0.3">
      <c r="A602" t="s">
        <v>57</v>
      </c>
      <c r="B602" t="s">
        <v>149</v>
      </c>
      <c r="C602" t="s">
        <v>17</v>
      </c>
      <c r="D602" t="s">
        <v>17</v>
      </c>
      <c r="E602" s="6" t="s">
        <v>17</v>
      </c>
      <c r="F602" s="6">
        <v>0.16999999999999815</v>
      </c>
      <c r="G602" s="6">
        <v>27.2</v>
      </c>
    </row>
    <row r="603" spans="1:7" x14ac:dyDescent="0.3">
      <c r="A603" t="s">
        <v>57</v>
      </c>
      <c r="B603" t="s">
        <v>150</v>
      </c>
      <c r="C603" t="s">
        <v>17</v>
      </c>
      <c r="D603" t="s">
        <v>17</v>
      </c>
      <c r="E603" s="6" t="s">
        <v>17</v>
      </c>
      <c r="F603" s="6">
        <v>0.4410000000000025</v>
      </c>
      <c r="G603" s="6">
        <v>27.6</v>
      </c>
    </row>
    <row r="604" spans="1:7" x14ac:dyDescent="0.3">
      <c r="A604" t="s">
        <v>57</v>
      </c>
      <c r="B604" t="s">
        <v>151</v>
      </c>
      <c r="C604" t="s">
        <v>17</v>
      </c>
      <c r="D604" t="s">
        <v>17</v>
      </c>
      <c r="E604" s="6" t="s">
        <v>17</v>
      </c>
      <c r="F604" s="6">
        <v>-0.39499999999999957</v>
      </c>
      <c r="G604" s="6">
        <v>27.5</v>
      </c>
    </row>
    <row r="605" spans="1:7" x14ac:dyDescent="0.3">
      <c r="A605" t="s">
        <v>57</v>
      </c>
      <c r="B605" t="s">
        <v>152</v>
      </c>
      <c r="C605">
        <v>-5.8510999999999997</v>
      </c>
      <c r="D605">
        <v>112.65779999999999</v>
      </c>
      <c r="E605" s="6">
        <v>0.86599999999999611</v>
      </c>
      <c r="F605" s="6">
        <v>0.31099999999999994</v>
      </c>
      <c r="G605" s="6">
        <v>29</v>
      </c>
    </row>
    <row r="606" spans="1:7" x14ac:dyDescent="0.3">
      <c r="A606" t="s">
        <v>57</v>
      </c>
      <c r="B606" t="s">
        <v>153</v>
      </c>
      <c r="C606" t="s">
        <v>17</v>
      </c>
      <c r="D606" t="s">
        <v>17</v>
      </c>
      <c r="E606" s="6" t="s">
        <v>17</v>
      </c>
      <c r="F606" s="6" t="s">
        <v>17</v>
      </c>
      <c r="G606" s="6" t="s">
        <v>17</v>
      </c>
    </row>
    <row r="607" spans="1:7" x14ac:dyDescent="0.3">
      <c r="A607" t="s">
        <v>57</v>
      </c>
      <c r="B607" t="s">
        <v>154</v>
      </c>
      <c r="C607">
        <v>-7.3845999999999998</v>
      </c>
      <c r="D607">
        <v>112.7833</v>
      </c>
      <c r="E607" s="6">
        <v>0.99266666666666836</v>
      </c>
      <c r="F607" s="6">
        <v>0.31499999999999773</v>
      </c>
      <c r="G607" s="6">
        <v>29</v>
      </c>
    </row>
    <row r="608" spans="1:7" x14ac:dyDescent="0.3">
      <c r="A608" t="s">
        <v>57</v>
      </c>
      <c r="B608" t="s">
        <v>155</v>
      </c>
      <c r="C608">
        <v>-7.2053000000000003</v>
      </c>
      <c r="D608">
        <v>112.7353</v>
      </c>
      <c r="E608" s="6">
        <v>0.6773333333333369</v>
      </c>
      <c r="F608" s="6">
        <v>0.32000000000000028</v>
      </c>
      <c r="G608" s="6">
        <v>29.8</v>
      </c>
    </row>
    <row r="609" spans="1:7" x14ac:dyDescent="0.3">
      <c r="A609" t="s">
        <v>57</v>
      </c>
      <c r="B609" t="s">
        <v>156</v>
      </c>
      <c r="C609" t="s">
        <v>17</v>
      </c>
      <c r="D609" t="s">
        <v>17</v>
      </c>
      <c r="E609" s="6" t="s">
        <v>17</v>
      </c>
      <c r="F609" s="6">
        <v>0.48199999999999932</v>
      </c>
      <c r="G609" s="6">
        <v>28.6</v>
      </c>
    </row>
    <row r="610" spans="1:7" x14ac:dyDescent="0.3">
      <c r="A610" t="s">
        <v>57</v>
      </c>
      <c r="B610" t="s">
        <v>157</v>
      </c>
      <c r="C610">
        <v>-7.9008000000000003</v>
      </c>
      <c r="D610">
        <v>112.5979</v>
      </c>
      <c r="E610" s="6">
        <v>1.4163333333333377</v>
      </c>
      <c r="F610" s="6">
        <v>0.35200000000000031</v>
      </c>
      <c r="G610" s="6">
        <v>25.3</v>
      </c>
    </row>
    <row r="611" spans="1:7" x14ac:dyDescent="0.3">
      <c r="A611" t="s">
        <v>57</v>
      </c>
      <c r="B611" t="s">
        <v>158</v>
      </c>
      <c r="C611">
        <v>-7.7045599999999999</v>
      </c>
      <c r="D611">
        <v>112.63533</v>
      </c>
      <c r="E611" s="6">
        <v>1.040428571428567</v>
      </c>
      <c r="F611">
        <v>0.39099999999999824</v>
      </c>
      <c r="G611">
        <v>22.9</v>
      </c>
    </row>
    <row r="612" spans="1:7" x14ac:dyDescent="0.3">
      <c r="A612" t="s">
        <v>57</v>
      </c>
      <c r="B612" t="s">
        <v>159</v>
      </c>
      <c r="C612">
        <v>-8.15</v>
      </c>
      <c r="D612">
        <v>112.45</v>
      </c>
      <c r="E612" s="6">
        <v>0.61785714285714732</v>
      </c>
      <c r="F612">
        <v>4.1000000000000369E-2</v>
      </c>
      <c r="G612">
        <v>26.8</v>
      </c>
    </row>
    <row r="613" spans="1:7" x14ac:dyDescent="0.3">
      <c r="A613" t="s">
        <v>57</v>
      </c>
      <c r="B613" t="s">
        <v>160</v>
      </c>
      <c r="C613">
        <v>-7.0397600000000002</v>
      </c>
      <c r="D613">
        <v>113.914</v>
      </c>
      <c r="E613" s="6">
        <v>0.99200000000000088</v>
      </c>
      <c r="F613">
        <v>0.53600000000000136</v>
      </c>
      <c r="G613">
        <v>29</v>
      </c>
    </row>
    <row r="614" spans="1:7" x14ac:dyDescent="0.3">
      <c r="A614" t="s">
        <v>57</v>
      </c>
      <c r="B614" t="s">
        <v>161</v>
      </c>
      <c r="C614">
        <v>-7.7348600000000003</v>
      </c>
      <c r="D614">
        <v>111.76682</v>
      </c>
      <c r="E614" s="6">
        <v>1.3429999999999964</v>
      </c>
      <c r="F614">
        <v>0.27800000000000225</v>
      </c>
      <c r="G614">
        <v>25.1</v>
      </c>
    </row>
    <row r="615" spans="1:7" x14ac:dyDescent="0.3">
      <c r="A615" t="s">
        <v>57</v>
      </c>
      <c r="B615" t="s">
        <v>162</v>
      </c>
      <c r="C615">
        <v>-8.2149999999999999</v>
      </c>
      <c r="D615">
        <v>114.3553</v>
      </c>
      <c r="E615" s="6">
        <v>0.21696551724137692</v>
      </c>
      <c r="F615">
        <v>0.30799999999999983</v>
      </c>
      <c r="G615">
        <v>28.3</v>
      </c>
    </row>
    <row r="616" spans="1:7" x14ac:dyDescent="0.3">
      <c r="A616" t="s">
        <v>57</v>
      </c>
      <c r="B616" t="s">
        <v>163</v>
      </c>
      <c r="C616">
        <v>3.68594</v>
      </c>
      <c r="D616">
        <v>125.52880999999999</v>
      </c>
      <c r="E616" s="6">
        <v>0.8198571428571384</v>
      </c>
      <c r="F616">
        <v>0.39199999999999946</v>
      </c>
      <c r="G616">
        <v>28.4</v>
      </c>
    </row>
    <row r="617" spans="1:7" x14ac:dyDescent="0.3">
      <c r="A617" t="s">
        <v>57</v>
      </c>
      <c r="B617" t="s">
        <v>164</v>
      </c>
      <c r="C617">
        <v>1.4434</v>
      </c>
      <c r="D617">
        <v>124.8389</v>
      </c>
      <c r="E617" s="6">
        <v>1.036259259259257</v>
      </c>
      <c r="F617">
        <v>0.47499999999999787</v>
      </c>
      <c r="G617">
        <v>23.7</v>
      </c>
    </row>
    <row r="618" spans="1:7" x14ac:dyDescent="0.3">
      <c r="A618" t="s">
        <v>57</v>
      </c>
      <c r="B618" t="s">
        <v>165</v>
      </c>
      <c r="C618">
        <v>1.5458499999999999</v>
      </c>
      <c r="D618">
        <v>124.9233</v>
      </c>
      <c r="E618" s="6">
        <v>0.60900000000000176</v>
      </c>
      <c r="F618">
        <v>0.29699999999999704</v>
      </c>
      <c r="G618">
        <v>26.8</v>
      </c>
    </row>
    <row r="619" spans="1:7" x14ac:dyDescent="0.3">
      <c r="A619" t="s">
        <v>57</v>
      </c>
      <c r="B619" t="s">
        <v>166</v>
      </c>
      <c r="C619">
        <v>1.54575</v>
      </c>
      <c r="D619">
        <v>124.9234</v>
      </c>
      <c r="E619" s="6">
        <v>0.62314285714285589</v>
      </c>
      <c r="F619">
        <v>0.23799999999999955</v>
      </c>
      <c r="G619">
        <v>27.2</v>
      </c>
    </row>
    <row r="620" spans="1:7" x14ac:dyDescent="0.3">
      <c r="A620" t="s">
        <v>57</v>
      </c>
      <c r="B620" t="s">
        <v>167</v>
      </c>
      <c r="C620">
        <v>1.4431</v>
      </c>
      <c r="D620">
        <v>125.1797</v>
      </c>
      <c r="E620" s="6">
        <v>0.51666666666666927</v>
      </c>
      <c r="F620">
        <v>-0.21400000000000219</v>
      </c>
      <c r="G620">
        <v>28.3</v>
      </c>
    </row>
    <row r="621" spans="1:7" x14ac:dyDescent="0.3">
      <c r="A621" t="s">
        <v>57</v>
      </c>
      <c r="B621" t="s">
        <v>168</v>
      </c>
      <c r="C621">
        <v>1.12114</v>
      </c>
      <c r="D621">
        <v>120.79433</v>
      </c>
      <c r="E621" s="6">
        <v>0.68400000000000105</v>
      </c>
      <c r="F621">
        <v>0.16600000000000037</v>
      </c>
      <c r="G621">
        <v>27.8</v>
      </c>
    </row>
    <row r="622" spans="1:7" x14ac:dyDescent="0.3">
      <c r="A622" t="s">
        <v>57</v>
      </c>
      <c r="B622" t="s">
        <v>169</v>
      </c>
      <c r="C622">
        <v>0.63849999999999996</v>
      </c>
      <c r="D622">
        <v>122.85250000000001</v>
      </c>
      <c r="E622" s="6">
        <v>0.4475862068965526</v>
      </c>
      <c r="F622">
        <v>0.12800000000000011</v>
      </c>
      <c r="G622">
        <v>27.7</v>
      </c>
    </row>
    <row r="623" spans="1:7" x14ac:dyDescent="0.3">
      <c r="A623" t="s">
        <v>57</v>
      </c>
      <c r="B623" t="s">
        <v>170</v>
      </c>
      <c r="C623" t="s">
        <v>17</v>
      </c>
      <c r="D623" t="s">
        <v>17</v>
      </c>
      <c r="E623" s="6" t="s">
        <v>17</v>
      </c>
      <c r="F623" t="s">
        <v>17</v>
      </c>
      <c r="G623" t="s">
        <v>17</v>
      </c>
    </row>
    <row r="624" spans="1:7" x14ac:dyDescent="0.3">
      <c r="A624" t="s">
        <v>57</v>
      </c>
      <c r="B624" t="s">
        <v>171</v>
      </c>
      <c r="C624">
        <v>-0.91588999999999998</v>
      </c>
      <c r="D624">
        <v>119.90554</v>
      </c>
      <c r="E624" s="6">
        <v>1.0707931034482812</v>
      </c>
      <c r="F624">
        <v>0.22800000000000153</v>
      </c>
      <c r="G624">
        <v>28.7</v>
      </c>
    </row>
    <row r="625" spans="1:7" x14ac:dyDescent="0.3">
      <c r="A625" t="s">
        <v>57</v>
      </c>
      <c r="B625" t="s">
        <v>172</v>
      </c>
      <c r="C625">
        <v>-1.04064</v>
      </c>
      <c r="D625">
        <v>122.771</v>
      </c>
      <c r="E625" s="6">
        <v>1.0898148148148188</v>
      </c>
      <c r="F625">
        <v>-0.24099999999999966</v>
      </c>
      <c r="G625">
        <v>29</v>
      </c>
    </row>
    <row r="626" spans="1:7" x14ac:dyDescent="0.3">
      <c r="A626" t="s">
        <v>57</v>
      </c>
      <c r="B626" t="s">
        <v>173</v>
      </c>
      <c r="C626" t="s">
        <v>17</v>
      </c>
      <c r="D626" t="s">
        <v>17</v>
      </c>
      <c r="E626" s="6" t="s">
        <v>17</v>
      </c>
      <c r="F626">
        <v>0.2430000000000021</v>
      </c>
      <c r="G626">
        <v>28</v>
      </c>
    </row>
    <row r="627" spans="1:7" x14ac:dyDescent="0.3">
      <c r="A627" t="s">
        <v>57</v>
      </c>
      <c r="B627" t="s">
        <v>174</v>
      </c>
      <c r="C627" t="s">
        <v>17</v>
      </c>
      <c r="D627" t="s">
        <v>17</v>
      </c>
      <c r="E627" s="6" t="s">
        <v>17</v>
      </c>
      <c r="F627">
        <v>0.68099999999999739</v>
      </c>
      <c r="G627">
        <v>27.8</v>
      </c>
    </row>
    <row r="628" spans="1:7" x14ac:dyDescent="0.3">
      <c r="A628" t="s">
        <v>57</v>
      </c>
      <c r="B628" t="s">
        <v>175</v>
      </c>
      <c r="C628">
        <v>-3.5507399999999998</v>
      </c>
      <c r="D628">
        <v>118.98054</v>
      </c>
      <c r="E628" s="6">
        <v>0.79666666666666686</v>
      </c>
      <c r="F628">
        <v>4.3000000000002814E-2</v>
      </c>
      <c r="G628">
        <v>28.5</v>
      </c>
    </row>
    <row r="629" spans="1:7" x14ac:dyDescent="0.3">
      <c r="A629" t="s">
        <v>57</v>
      </c>
      <c r="B629" t="s">
        <v>176</v>
      </c>
      <c r="C629" t="s">
        <v>17</v>
      </c>
      <c r="D629" t="s">
        <v>17</v>
      </c>
      <c r="E629" s="6" t="s">
        <v>17</v>
      </c>
      <c r="F629">
        <v>-0.31700000000000017</v>
      </c>
      <c r="G629">
        <v>23.4</v>
      </c>
    </row>
    <row r="630" spans="1:7" x14ac:dyDescent="0.3">
      <c r="A630" t="s">
        <v>57</v>
      </c>
      <c r="B630" t="s">
        <v>177</v>
      </c>
      <c r="C630">
        <v>-2.5547200000000001</v>
      </c>
      <c r="D630">
        <v>120.32422</v>
      </c>
      <c r="E630" s="6">
        <v>0.91400000000000148</v>
      </c>
      <c r="F630">
        <v>-0.38700000000000045</v>
      </c>
      <c r="G630">
        <v>27.8</v>
      </c>
    </row>
    <row r="631" spans="1:7" x14ac:dyDescent="0.3">
      <c r="A631" t="s">
        <v>57</v>
      </c>
      <c r="B631" t="s">
        <v>178</v>
      </c>
      <c r="C631" t="s">
        <v>17</v>
      </c>
      <c r="D631" t="s">
        <v>17</v>
      </c>
      <c r="E631" s="6" t="s">
        <v>17</v>
      </c>
      <c r="F631">
        <v>-0.23499999999999943</v>
      </c>
      <c r="G631">
        <v>28.7</v>
      </c>
    </row>
    <row r="632" spans="1:7" x14ac:dyDescent="0.3">
      <c r="A632" t="s">
        <v>57</v>
      </c>
      <c r="B632" t="s">
        <v>179</v>
      </c>
      <c r="C632" t="s">
        <v>17</v>
      </c>
      <c r="D632" t="s">
        <v>17</v>
      </c>
      <c r="E632" s="6" t="s">
        <v>17</v>
      </c>
      <c r="F632">
        <v>-0.19600000000000151</v>
      </c>
      <c r="G632">
        <v>28.1</v>
      </c>
    </row>
    <row r="633" spans="1:7" x14ac:dyDescent="0.3">
      <c r="A633" t="s">
        <v>57</v>
      </c>
      <c r="B633" t="s">
        <v>180</v>
      </c>
      <c r="C633" t="s">
        <v>17</v>
      </c>
      <c r="D633" t="s">
        <v>17</v>
      </c>
      <c r="E633" s="6" t="s">
        <v>17</v>
      </c>
      <c r="F633">
        <v>-0.5119999999999969</v>
      </c>
      <c r="G633">
        <v>27.1</v>
      </c>
    </row>
    <row r="634" spans="1:7" x14ac:dyDescent="0.3">
      <c r="A634" t="s">
        <v>57</v>
      </c>
      <c r="B634" t="s">
        <v>181</v>
      </c>
      <c r="C634">
        <v>-5.07</v>
      </c>
      <c r="D634">
        <v>119.55</v>
      </c>
      <c r="E634" s="6">
        <v>1.0246666666666648</v>
      </c>
      <c r="F634">
        <v>0.34799999999999898</v>
      </c>
      <c r="G634">
        <v>27.9</v>
      </c>
    </row>
    <row r="635" spans="1:7" x14ac:dyDescent="0.3">
      <c r="A635" t="s">
        <v>57</v>
      </c>
      <c r="B635" t="s">
        <v>182</v>
      </c>
      <c r="C635">
        <v>-5.1137499999999996</v>
      </c>
      <c r="D635">
        <v>119.41983</v>
      </c>
      <c r="E635" s="6">
        <v>0.15428571428572013</v>
      </c>
      <c r="F635" t="s">
        <v>17</v>
      </c>
      <c r="G635">
        <v>28.1</v>
      </c>
    </row>
    <row r="636" spans="1:7" x14ac:dyDescent="0.3">
      <c r="A636" t="s">
        <v>57</v>
      </c>
      <c r="B636" t="s">
        <v>183</v>
      </c>
      <c r="C636">
        <v>-4.9307999999999996</v>
      </c>
      <c r="D636">
        <v>119.572</v>
      </c>
      <c r="E636" s="6">
        <v>0.8559999999999981</v>
      </c>
      <c r="F636">
        <v>0.51399999999999935</v>
      </c>
      <c r="G636">
        <v>28.1</v>
      </c>
    </row>
    <row r="637" spans="1:7" x14ac:dyDescent="0.3">
      <c r="A637" t="s">
        <v>57</v>
      </c>
      <c r="B637" t="s">
        <v>184</v>
      </c>
      <c r="C637">
        <v>-5.47</v>
      </c>
      <c r="D637">
        <v>122.62</v>
      </c>
      <c r="E637" s="6">
        <v>0.49333333333333229</v>
      </c>
      <c r="F637">
        <v>-0.19999999999999929</v>
      </c>
      <c r="G637">
        <v>27.5</v>
      </c>
    </row>
    <row r="638" spans="1:7" x14ac:dyDescent="0.3">
      <c r="A638" t="s">
        <v>57</v>
      </c>
      <c r="B638" t="s">
        <v>185</v>
      </c>
      <c r="C638">
        <v>-8.75</v>
      </c>
      <c r="D638">
        <v>115.17</v>
      </c>
      <c r="E638" s="6">
        <v>0.9113333333333351</v>
      </c>
      <c r="F638">
        <v>-4.5999999999999375E-2</v>
      </c>
      <c r="G638">
        <v>28.6</v>
      </c>
    </row>
    <row r="639" spans="1:7" x14ac:dyDescent="0.3">
      <c r="A639" t="s">
        <v>57</v>
      </c>
      <c r="B639" t="s">
        <v>186</v>
      </c>
      <c r="C639" t="s">
        <v>17</v>
      </c>
      <c r="D639" t="s">
        <v>17</v>
      </c>
      <c r="E639" s="6" t="s">
        <v>17</v>
      </c>
      <c r="F639">
        <v>-0.11100000000000065</v>
      </c>
      <c r="G639">
        <v>28.9</v>
      </c>
    </row>
    <row r="640" spans="1:7" x14ac:dyDescent="0.3">
      <c r="A640" t="s">
        <v>57</v>
      </c>
      <c r="B640" t="s">
        <v>187</v>
      </c>
      <c r="C640" t="s">
        <v>17</v>
      </c>
      <c r="D640" t="s">
        <v>17</v>
      </c>
      <c r="E640" s="6" t="s">
        <v>17</v>
      </c>
      <c r="F640" t="s">
        <v>17</v>
      </c>
      <c r="G640" t="s">
        <v>17</v>
      </c>
    </row>
    <row r="641" spans="1:7" x14ac:dyDescent="0.3">
      <c r="A641" t="s">
        <v>57</v>
      </c>
      <c r="B641" t="s">
        <v>188</v>
      </c>
      <c r="C641" t="s">
        <v>17</v>
      </c>
      <c r="D641" t="s">
        <v>17</v>
      </c>
      <c r="E641" s="6" t="s">
        <v>17</v>
      </c>
      <c r="F641" t="s">
        <v>17</v>
      </c>
      <c r="G641" t="s">
        <v>17</v>
      </c>
    </row>
    <row r="642" spans="1:7" x14ac:dyDescent="0.3">
      <c r="A642" t="s">
        <v>57</v>
      </c>
      <c r="B642" t="s">
        <v>189</v>
      </c>
      <c r="C642">
        <v>-8.7527699999999999</v>
      </c>
      <c r="D642">
        <v>116.24982</v>
      </c>
      <c r="E642" s="6">
        <v>0.80758620689655558</v>
      </c>
      <c r="F642">
        <v>0.10999999999999943</v>
      </c>
      <c r="G642">
        <v>27.6</v>
      </c>
    </row>
    <row r="643" spans="1:7" x14ac:dyDescent="0.3">
      <c r="A643" t="s">
        <v>57</v>
      </c>
      <c r="B643" t="s">
        <v>190</v>
      </c>
      <c r="C643" t="s">
        <v>17</v>
      </c>
      <c r="D643" t="s">
        <v>17</v>
      </c>
      <c r="E643" s="6" t="s">
        <v>17</v>
      </c>
      <c r="F643" t="s">
        <v>17</v>
      </c>
      <c r="G643" t="s">
        <v>17</v>
      </c>
    </row>
    <row r="644" spans="1:7" x14ac:dyDescent="0.3">
      <c r="A644" t="s">
        <v>57</v>
      </c>
      <c r="B644" t="s">
        <v>191</v>
      </c>
      <c r="C644">
        <v>-8.4884500000000003</v>
      </c>
      <c r="D644">
        <v>117.41336</v>
      </c>
      <c r="E644" s="6">
        <v>1.1600000000000001</v>
      </c>
      <c r="F644">
        <v>0.76800000000000068</v>
      </c>
      <c r="G644">
        <v>28.2</v>
      </c>
    </row>
    <row r="645" spans="1:7" x14ac:dyDescent="0.3">
      <c r="A645" t="s">
        <v>57</v>
      </c>
      <c r="B645" t="s">
        <v>192</v>
      </c>
      <c r="C645">
        <v>-8.5427900000000001</v>
      </c>
      <c r="D645">
        <v>118.69280000000001</v>
      </c>
      <c r="E645" s="6">
        <v>0.68766666666666509</v>
      </c>
      <c r="F645">
        <v>0.12400000000000233</v>
      </c>
      <c r="G645">
        <v>28.1</v>
      </c>
    </row>
    <row r="646" spans="1:7" x14ac:dyDescent="0.3">
      <c r="A646" t="s">
        <v>57</v>
      </c>
      <c r="B646" t="s">
        <v>193</v>
      </c>
      <c r="C646" t="s">
        <v>17</v>
      </c>
      <c r="D646" t="s">
        <v>17</v>
      </c>
      <c r="E646" s="6" t="s">
        <v>17</v>
      </c>
      <c r="F646">
        <v>-0.17099999999999937</v>
      </c>
      <c r="G646">
        <v>27.8</v>
      </c>
    </row>
    <row r="647" spans="1:7" x14ac:dyDescent="0.3">
      <c r="A647" t="s">
        <v>57</v>
      </c>
      <c r="B647" t="s">
        <v>194</v>
      </c>
      <c r="C647">
        <v>-8.6300000000000008</v>
      </c>
      <c r="D647">
        <v>120.45</v>
      </c>
      <c r="E647" s="6">
        <v>1.0463333333333296</v>
      </c>
      <c r="F647">
        <v>0.44500000000000028</v>
      </c>
      <c r="G647">
        <v>21.1</v>
      </c>
    </row>
    <row r="648" spans="1:7" x14ac:dyDescent="0.3">
      <c r="A648" t="s">
        <v>57</v>
      </c>
      <c r="B648" t="s">
        <v>195</v>
      </c>
      <c r="C648" t="s">
        <v>17</v>
      </c>
      <c r="D648" t="s">
        <v>17</v>
      </c>
      <c r="E648" s="6" t="s">
        <v>17</v>
      </c>
      <c r="F648">
        <v>0.44399999999999906</v>
      </c>
      <c r="G648">
        <v>28.5</v>
      </c>
    </row>
    <row r="649" spans="1:7" x14ac:dyDescent="0.3">
      <c r="A649" t="s">
        <v>57</v>
      </c>
      <c r="B649" t="s">
        <v>196</v>
      </c>
      <c r="C649">
        <v>-8.2751999999999999</v>
      </c>
      <c r="D649">
        <v>122.9986</v>
      </c>
      <c r="E649" s="6">
        <v>0.84571428571428697</v>
      </c>
      <c r="F649">
        <v>0.52800000000000225</v>
      </c>
      <c r="G649">
        <v>28.8</v>
      </c>
    </row>
    <row r="650" spans="1:7" x14ac:dyDescent="0.3">
      <c r="A650" t="s">
        <v>57</v>
      </c>
      <c r="B650" t="s">
        <v>197</v>
      </c>
      <c r="C650">
        <v>-8.1347100000000001</v>
      </c>
      <c r="D650">
        <v>124.59</v>
      </c>
      <c r="E650" s="6">
        <v>0.46523076923077156</v>
      </c>
      <c r="F650">
        <v>0.21799999999999997</v>
      </c>
      <c r="G650">
        <v>28.1</v>
      </c>
    </row>
    <row r="651" spans="1:7" x14ac:dyDescent="0.3">
      <c r="A651" t="s">
        <v>57</v>
      </c>
      <c r="B651" t="s">
        <v>198</v>
      </c>
      <c r="C651">
        <v>-9.6694399999999998</v>
      </c>
      <c r="D651">
        <v>120.29971999999999</v>
      </c>
      <c r="E651" s="6">
        <v>1.0560344827586157</v>
      </c>
      <c r="F651">
        <v>0.21000000000000085</v>
      </c>
      <c r="G651">
        <v>28.1</v>
      </c>
    </row>
    <row r="652" spans="1:7" x14ac:dyDescent="0.3">
      <c r="A652" t="s">
        <v>57</v>
      </c>
      <c r="B652" t="s">
        <v>199</v>
      </c>
      <c r="C652" t="s">
        <v>17</v>
      </c>
      <c r="D652" t="s">
        <v>17</v>
      </c>
      <c r="E652" s="6" t="s">
        <v>17</v>
      </c>
      <c r="F652">
        <v>0.11499999999999844</v>
      </c>
      <c r="G652">
        <v>28.9</v>
      </c>
    </row>
    <row r="653" spans="1:7" x14ac:dyDescent="0.3">
      <c r="A653" t="s">
        <v>57</v>
      </c>
      <c r="B653" t="s">
        <v>200</v>
      </c>
      <c r="C653">
        <v>-10.1678</v>
      </c>
      <c r="D653">
        <v>123.67039</v>
      </c>
      <c r="E653" s="6">
        <v>0.76413793103448313</v>
      </c>
      <c r="F653">
        <v>0.48000000000000043</v>
      </c>
      <c r="G653">
        <v>28.1</v>
      </c>
    </row>
    <row r="654" spans="1:7" x14ac:dyDescent="0.3">
      <c r="A654" t="s">
        <v>57</v>
      </c>
      <c r="B654" t="s">
        <v>201</v>
      </c>
      <c r="C654">
        <v>-10.13861</v>
      </c>
      <c r="D654">
        <v>123.66722</v>
      </c>
      <c r="E654" s="6">
        <v>1.1355925925925874</v>
      </c>
      <c r="F654">
        <v>0.36899999999999977</v>
      </c>
      <c r="G654">
        <v>28.6</v>
      </c>
    </row>
    <row r="655" spans="1:7" x14ac:dyDescent="0.3">
      <c r="A655" t="s">
        <v>57</v>
      </c>
      <c r="B655" t="s">
        <v>202</v>
      </c>
      <c r="C655" t="s">
        <v>17</v>
      </c>
      <c r="D655" t="s">
        <v>17</v>
      </c>
      <c r="E655" s="6" t="s">
        <v>17</v>
      </c>
      <c r="F655">
        <v>-4.2999999999999261E-2</v>
      </c>
      <c r="G655">
        <v>27.2</v>
      </c>
    </row>
    <row r="656" spans="1:7" x14ac:dyDescent="0.3">
      <c r="A656" t="s">
        <v>57</v>
      </c>
      <c r="B656" t="s">
        <v>203</v>
      </c>
      <c r="C656">
        <v>-10.5</v>
      </c>
      <c r="D656">
        <v>121.83</v>
      </c>
      <c r="E656" s="6">
        <v>0.40166666666666373</v>
      </c>
      <c r="F656">
        <v>-0.20000000000000284</v>
      </c>
      <c r="G656">
        <v>28.8</v>
      </c>
    </row>
    <row r="657" spans="1:7" x14ac:dyDescent="0.3">
      <c r="A657" t="s">
        <v>57</v>
      </c>
      <c r="B657" t="s">
        <v>204</v>
      </c>
      <c r="C657" t="s">
        <v>17</v>
      </c>
      <c r="D657" t="s">
        <v>17</v>
      </c>
      <c r="E657" s="6" t="s">
        <v>17</v>
      </c>
      <c r="F657">
        <v>0.37099999999999866</v>
      </c>
      <c r="G657">
        <v>27</v>
      </c>
    </row>
    <row r="658" spans="1:7" x14ac:dyDescent="0.3">
      <c r="A658" t="s">
        <v>57</v>
      </c>
      <c r="B658" t="s">
        <v>205</v>
      </c>
      <c r="C658">
        <v>0.83330000000000004</v>
      </c>
      <c r="D658">
        <v>127.38</v>
      </c>
      <c r="E658" s="6">
        <v>1.113666666666667</v>
      </c>
      <c r="F658">
        <v>0.31400000000000006</v>
      </c>
      <c r="G658">
        <v>28.1</v>
      </c>
    </row>
    <row r="659" spans="1:7" x14ac:dyDescent="0.3">
      <c r="A659" t="s">
        <v>57</v>
      </c>
      <c r="B659" t="s">
        <v>206</v>
      </c>
      <c r="C659" t="s">
        <v>17</v>
      </c>
      <c r="D659" t="s">
        <v>17</v>
      </c>
      <c r="E659" s="6" t="s">
        <v>17</v>
      </c>
      <c r="F659">
        <v>-1.9999999999999574E-2</v>
      </c>
      <c r="G659">
        <v>27.3</v>
      </c>
    </row>
    <row r="660" spans="1:7" x14ac:dyDescent="0.3">
      <c r="A660" t="s">
        <v>57</v>
      </c>
      <c r="B660" t="s">
        <v>207</v>
      </c>
      <c r="C660" t="s">
        <v>17</v>
      </c>
      <c r="D660" t="s">
        <v>17</v>
      </c>
      <c r="E660" s="6" t="s">
        <v>17</v>
      </c>
      <c r="F660">
        <v>-0.19000000000000128</v>
      </c>
      <c r="G660">
        <v>27.9</v>
      </c>
    </row>
    <row r="661" spans="1:7" x14ac:dyDescent="0.3">
      <c r="A661" t="s">
        <v>57</v>
      </c>
      <c r="B661" t="s">
        <v>208</v>
      </c>
      <c r="C661" t="s">
        <v>17</v>
      </c>
      <c r="D661" t="s">
        <v>17</v>
      </c>
      <c r="E661" s="6" t="s">
        <v>17</v>
      </c>
      <c r="F661">
        <v>0.29799999999999827</v>
      </c>
      <c r="G661">
        <v>28.4</v>
      </c>
    </row>
    <row r="662" spans="1:7" x14ac:dyDescent="0.3">
      <c r="A662" t="s">
        <v>57</v>
      </c>
      <c r="B662" t="s">
        <v>209</v>
      </c>
      <c r="C662">
        <v>-1.19069</v>
      </c>
      <c r="D662">
        <v>136.10361</v>
      </c>
      <c r="E662" s="6">
        <v>0.70466666666666811</v>
      </c>
      <c r="F662">
        <v>0.38100000000000023</v>
      </c>
      <c r="G662">
        <v>27.9</v>
      </c>
    </row>
    <row r="663" spans="1:7" x14ac:dyDescent="0.3">
      <c r="A663" t="s">
        <v>57</v>
      </c>
      <c r="B663" t="s">
        <v>210</v>
      </c>
      <c r="C663" t="s">
        <v>17</v>
      </c>
      <c r="D663" t="s">
        <v>17</v>
      </c>
      <c r="E663" s="6" t="s">
        <v>17</v>
      </c>
      <c r="F663">
        <v>0.34399999999999764</v>
      </c>
      <c r="G663">
        <v>27.9</v>
      </c>
    </row>
    <row r="664" spans="1:7" x14ac:dyDescent="0.3">
      <c r="A664" t="s">
        <v>57</v>
      </c>
      <c r="B664" t="s">
        <v>211</v>
      </c>
      <c r="C664" t="s">
        <v>17</v>
      </c>
      <c r="D664" t="s">
        <v>17</v>
      </c>
      <c r="E664" s="6" t="s">
        <v>17</v>
      </c>
      <c r="F664">
        <v>-1.9000000000001904E-2</v>
      </c>
      <c r="G664">
        <v>27.8</v>
      </c>
    </row>
    <row r="665" spans="1:7" x14ac:dyDescent="0.3">
      <c r="A665" t="s">
        <v>57</v>
      </c>
      <c r="B665" t="s">
        <v>212</v>
      </c>
      <c r="C665">
        <v>-2.0499999999999998</v>
      </c>
      <c r="D665">
        <v>126</v>
      </c>
      <c r="E665" s="6">
        <v>0.97300000000000253</v>
      </c>
      <c r="F665">
        <v>-0.53400000000000247</v>
      </c>
      <c r="G665">
        <v>28.3</v>
      </c>
    </row>
    <row r="666" spans="1:7" x14ac:dyDescent="0.3">
      <c r="A666" t="s">
        <v>57</v>
      </c>
      <c r="B666" t="s">
        <v>213</v>
      </c>
      <c r="C666">
        <v>-2.9193799999999999</v>
      </c>
      <c r="D666">
        <v>132.26496</v>
      </c>
      <c r="E666" s="6">
        <v>0.90607692307691678</v>
      </c>
      <c r="F666">
        <v>-0.45100000000000051</v>
      </c>
      <c r="G666">
        <v>26.8</v>
      </c>
    </row>
    <row r="667" spans="1:7" x14ac:dyDescent="0.3">
      <c r="A667" t="s">
        <v>57</v>
      </c>
      <c r="B667" t="s">
        <v>214</v>
      </c>
      <c r="C667">
        <v>-3.3521000000000001</v>
      </c>
      <c r="D667">
        <v>135.52000000000001</v>
      </c>
      <c r="E667" s="6">
        <v>0.37196296296296438</v>
      </c>
      <c r="F667">
        <v>0.38600000000000279</v>
      </c>
      <c r="G667">
        <v>27.8</v>
      </c>
    </row>
    <row r="668" spans="1:7" x14ac:dyDescent="0.3">
      <c r="A668" t="s">
        <v>57</v>
      </c>
      <c r="B668" t="s">
        <v>216</v>
      </c>
      <c r="C668" t="s">
        <v>17</v>
      </c>
      <c r="D668" t="s">
        <v>17</v>
      </c>
      <c r="E668" s="6" t="s">
        <v>17</v>
      </c>
      <c r="F668">
        <v>8.2000000000000739E-2</v>
      </c>
      <c r="G668">
        <v>20.7</v>
      </c>
    </row>
    <row r="669" spans="1:7" x14ac:dyDescent="0.3">
      <c r="A669" t="s">
        <v>57</v>
      </c>
      <c r="B669" t="s">
        <v>217</v>
      </c>
      <c r="C669">
        <v>-2.57</v>
      </c>
      <c r="D669">
        <v>140.47999999999999</v>
      </c>
      <c r="E669" s="6">
        <v>1.2673103448275853</v>
      </c>
      <c r="F669">
        <v>0.38400000000000034</v>
      </c>
      <c r="G669">
        <v>28.6</v>
      </c>
    </row>
    <row r="670" spans="1:7" x14ac:dyDescent="0.3">
      <c r="A670" t="s">
        <v>57</v>
      </c>
      <c r="B670" t="s">
        <v>218</v>
      </c>
      <c r="C670" t="s">
        <v>17</v>
      </c>
      <c r="D670" t="s">
        <v>17</v>
      </c>
      <c r="E670" s="6" t="s">
        <v>17</v>
      </c>
      <c r="F670">
        <v>0.58500000000000085</v>
      </c>
      <c r="G670">
        <v>27.9</v>
      </c>
    </row>
    <row r="671" spans="1:7" x14ac:dyDescent="0.3">
      <c r="A671" t="s">
        <v>57</v>
      </c>
      <c r="B671" t="s">
        <v>219</v>
      </c>
      <c r="C671" t="s">
        <v>17</v>
      </c>
      <c r="D671" t="s">
        <v>17</v>
      </c>
      <c r="E671" s="6" t="s">
        <v>17</v>
      </c>
      <c r="F671">
        <v>0.18299999999999983</v>
      </c>
      <c r="G671">
        <v>27.2</v>
      </c>
    </row>
    <row r="672" spans="1:7" x14ac:dyDescent="0.3">
      <c r="A672" t="s">
        <v>57</v>
      </c>
      <c r="B672" t="s">
        <v>220</v>
      </c>
      <c r="C672" t="s">
        <v>17</v>
      </c>
      <c r="D672" t="s">
        <v>17</v>
      </c>
      <c r="E672" s="6" t="s">
        <v>17</v>
      </c>
      <c r="F672">
        <v>0.42099999999999937</v>
      </c>
      <c r="G672">
        <v>28.9</v>
      </c>
    </row>
    <row r="673" spans="1:7" x14ac:dyDescent="0.3">
      <c r="A673" t="s">
        <v>57</v>
      </c>
      <c r="B673" t="s">
        <v>221</v>
      </c>
      <c r="C673">
        <v>-3.25</v>
      </c>
      <c r="D673">
        <v>127.08</v>
      </c>
      <c r="E673" s="6">
        <v>0.66469230769229881</v>
      </c>
      <c r="F673">
        <v>1.3999999999999346E-2</v>
      </c>
      <c r="G673">
        <v>27.5</v>
      </c>
    </row>
    <row r="674" spans="1:7" x14ac:dyDescent="0.3">
      <c r="A674" t="s">
        <v>57</v>
      </c>
      <c r="B674" t="s">
        <v>222</v>
      </c>
      <c r="C674">
        <v>-3.3464</v>
      </c>
      <c r="D674">
        <v>128.92840000000001</v>
      </c>
      <c r="E674" s="6">
        <v>0.57757142857142441</v>
      </c>
      <c r="F674">
        <v>-0.78399999999999892</v>
      </c>
      <c r="G674">
        <v>27.2</v>
      </c>
    </row>
    <row r="675" spans="1:7" x14ac:dyDescent="0.3">
      <c r="A675" t="s">
        <v>57</v>
      </c>
      <c r="B675" t="s">
        <v>223</v>
      </c>
      <c r="C675">
        <v>-3.7113999999999998</v>
      </c>
      <c r="D675">
        <v>128.09569999999999</v>
      </c>
      <c r="E675" s="6">
        <v>0.5002307692307717</v>
      </c>
      <c r="F675">
        <v>-0.69600000000000151</v>
      </c>
      <c r="G675">
        <v>27.3</v>
      </c>
    </row>
    <row r="676" spans="1:7" x14ac:dyDescent="0.3">
      <c r="A676" t="s">
        <v>57</v>
      </c>
      <c r="B676" t="s">
        <v>224</v>
      </c>
      <c r="C676">
        <v>-3.25</v>
      </c>
      <c r="D676">
        <v>128.4</v>
      </c>
      <c r="E676" s="6">
        <v>0.90199999999999747</v>
      </c>
      <c r="F676">
        <v>-0.24399999999999977</v>
      </c>
      <c r="G676">
        <v>27.8</v>
      </c>
    </row>
    <row r="677" spans="1:7" x14ac:dyDescent="0.3">
      <c r="A677" t="s">
        <v>57</v>
      </c>
      <c r="B677" t="s">
        <v>225</v>
      </c>
      <c r="C677" t="s">
        <v>17</v>
      </c>
      <c r="D677" t="s">
        <v>17</v>
      </c>
      <c r="E677" s="6" t="s">
        <v>17</v>
      </c>
      <c r="F677">
        <v>-1.2660000000000018</v>
      </c>
      <c r="G677">
        <v>27.9</v>
      </c>
    </row>
    <row r="678" spans="1:7" x14ac:dyDescent="0.3">
      <c r="A678" t="s">
        <v>57</v>
      </c>
      <c r="B678" t="s">
        <v>226</v>
      </c>
      <c r="C678">
        <v>-3.8813</v>
      </c>
      <c r="D678">
        <v>130.88</v>
      </c>
      <c r="E678" s="6">
        <v>0.29627586206896339</v>
      </c>
      <c r="F678">
        <v>-0.63500000000000156</v>
      </c>
      <c r="G678">
        <v>28.3</v>
      </c>
    </row>
    <row r="679" spans="1:7" x14ac:dyDescent="0.3">
      <c r="A679" t="s">
        <v>57</v>
      </c>
      <c r="B679" t="s">
        <v>227</v>
      </c>
      <c r="C679" t="s">
        <v>17</v>
      </c>
      <c r="D679" t="s">
        <v>17</v>
      </c>
      <c r="E679" s="6" t="s">
        <v>17</v>
      </c>
      <c r="F679">
        <v>-0.2690000000000019</v>
      </c>
      <c r="G679">
        <v>28.7</v>
      </c>
    </row>
    <row r="680" spans="1:7" x14ac:dyDescent="0.3">
      <c r="A680" t="s">
        <v>57</v>
      </c>
      <c r="B680" t="s">
        <v>228</v>
      </c>
      <c r="C680" t="s">
        <v>17</v>
      </c>
      <c r="D680" t="s">
        <v>17</v>
      </c>
      <c r="E680" s="6" t="s">
        <v>17</v>
      </c>
      <c r="F680" t="s">
        <v>17</v>
      </c>
      <c r="G680" t="s">
        <v>17</v>
      </c>
    </row>
    <row r="681" spans="1:7" x14ac:dyDescent="0.3">
      <c r="A681" t="s">
        <v>57</v>
      </c>
      <c r="B681" t="s">
        <v>229</v>
      </c>
      <c r="C681">
        <v>-4.5233800000000004</v>
      </c>
      <c r="D681">
        <v>129.90430000000001</v>
      </c>
      <c r="E681" s="6">
        <v>0.40285714285714391</v>
      </c>
      <c r="F681">
        <v>-0.34400000000000119</v>
      </c>
      <c r="G681">
        <v>28</v>
      </c>
    </row>
    <row r="682" spans="1:7" x14ac:dyDescent="0.3">
      <c r="A682" t="s">
        <v>57</v>
      </c>
      <c r="B682" t="s">
        <v>230</v>
      </c>
      <c r="C682">
        <v>-4.5300599999999998</v>
      </c>
      <c r="D682">
        <v>136.89348000000001</v>
      </c>
      <c r="E682" s="6">
        <v>0.48142857142857309</v>
      </c>
      <c r="F682">
        <v>-0.48499999999999943</v>
      </c>
      <c r="G682">
        <v>27.1</v>
      </c>
    </row>
    <row r="683" spans="1:7" x14ac:dyDescent="0.3">
      <c r="A683" t="s">
        <v>57</v>
      </c>
      <c r="B683" t="s">
        <v>231</v>
      </c>
      <c r="C683">
        <v>-5.6637000000000004</v>
      </c>
      <c r="D683">
        <v>132.7362</v>
      </c>
      <c r="E683" s="6">
        <v>-0.51533333333333431</v>
      </c>
      <c r="F683">
        <v>-0.41600000000000037</v>
      </c>
      <c r="G683">
        <v>26.6</v>
      </c>
    </row>
    <row r="684" spans="1:7" x14ac:dyDescent="0.3">
      <c r="A684" t="s">
        <v>57</v>
      </c>
      <c r="B684" t="s">
        <v>233</v>
      </c>
      <c r="C684" t="s">
        <v>17</v>
      </c>
      <c r="D684" t="s">
        <v>17</v>
      </c>
      <c r="E684" s="6" t="s">
        <v>17</v>
      </c>
      <c r="F684">
        <v>0.11899999999999977</v>
      </c>
      <c r="G684">
        <v>27.9</v>
      </c>
    </row>
    <row r="685" spans="1:7" x14ac:dyDescent="0.3">
      <c r="A685" t="s">
        <v>57</v>
      </c>
      <c r="B685" t="s">
        <v>234</v>
      </c>
      <c r="C685">
        <v>-7.98</v>
      </c>
      <c r="D685">
        <v>131.30000000000001</v>
      </c>
      <c r="E685" s="6">
        <v>0.19300000000000139</v>
      </c>
      <c r="F685">
        <v>-0.44500000000000028</v>
      </c>
      <c r="G685">
        <v>27.8</v>
      </c>
    </row>
    <row r="686" spans="1:7" x14ac:dyDescent="0.3">
      <c r="A686" t="s">
        <v>57</v>
      </c>
      <c r="B686" t="s">
        <v>235</v>
      </c>
      <c r="C686" t="s">
        <v>17</v>
      </c>
      <c r="D686" t="s">
        <v>17</v>
      </c>
      <c r="E686" s="6" t="s">
        <v>17</v>
      </c>
      <c r="F686">
        <v>0.2710000000000008</v>
      </c>
      <c r="G686">
        <v>27.7</v>
      </c>
    </row>
    <row r="687" spans="1:7" x14ac:dyDescent="0.3">
      <c r="A687" t="s">
        <v>57</v>
      </c>
      <c r="B687" t="s">
        <v>236</v>
      </c>
      <c r="C687">
        <v>-8.5201899999999995</v>
      </c>
      <c r="D687">
        <v>140.41568000000001</v>
      </c>
      <c r="E687" s="6">
        <v>0.57955555555554739</v>
      </c>
      <c r="F687">
        <v>0.17800000000000082</v>
      </c>
      <c r="G687">
        <v>27.9</v>
      </c>
    </row>
    <row r="688" spans="1:7" x14ac:dyDescent="0.3">
      <c r="A688" t="s">
        <v>57</v>
      </c>
      <c r="B688" t="s">
        <v>237</v>
      </c>
      <c r="C688" t="s">
        <v>17</v>
      </c>
      <c r="D688" t="s">
        <v>17</v>
      </c>
      <c r="E688" s="6" t="s">
        <v>17</v>
      </c>
      <c r="F688">
        <v>-0.16100000000000136</v>
      </c>
      <c r="G688">
        <v>21.9</v>
      </c>
    </row>
    <row r="689" spans="1:7" x14ac:dyDescent="0.3">
      <c r="A689" t="s">
        <v>57</v>
      </c>
      <c r="B689" t="s">
        <v>238</v>
      </c>
      <c r="C689" t="s">
        <v>17</v>
      </c>
      <c r="D689" t="s">
        <v>17</v>
      </c>
      <c r="E689" s="6" t="s">
        <v>17</v>
      </c>
      <c r="F689">
        <v>0.79799999999999827</v>
      </c>
      <c r="G689">
        <v>28.6</v>
      </c>
    </row>
    <row r="690" spans="1:7" x14ac:dyDescent="0.3">
      <c r="A690" t="s">
        <v>58</v>
      </c>
      <c r="B690" t="s">
        <v>54</v>
      </c>
      <c r="C690">
        <v>5.8765499999999999</v>
      </c>
      <c r="D690">
        <v>95.337850000000003</v>
      </c>
      <c r="E690" s="6">
        <v>1.2719999999999949</v>
      </c>
      <c r="F690" s="6">
        <v>-9.0000000000003411E-3</v>
      </c>
      <c r="G690" s="6">
        <v>29</v>
      </c>
    </row>
    <row r="691" spans="1:7" x14ac:dyDescent="0.3">
      <c r="A691" t="s">
        <v>58</v>
      </c>
      <c r="B691" t="s">
        <v>66</v>
      </c>
      <c r="C691">
        <v>5.2286900000000003</v>
      </c>
      <c r="D691">
        <v>96.947490000000002</v>
      </c>
      <c r="E691" s="6">
        <v>1.0769999999999911</v>
      </c>
      <c r="F691" s="6">
        <v>-8.0000000000001847E-2</v>
      </c>
      <c r="G691" s="6">
        <v>28.4</v>
      </c>
    </row>
    <row r="692" spans="1:7" x14ac:dyDescent="0.3">
      <c r="A692" t="s">
        <v>58</v>
      </c>
      <c r="B692" t="s">
        <v>67</v>
      </c>
      <c r="C692">
        <v>5.5224399999999996</v>
      </c>
      <c r="D692">
        <v>95.417000000000002</v>
      </c>
      <c r="E692" s="6">
        <v>1.0168965517241411</v>
      </c>
      <c r="F692" s="6">
        <v>0.3370000000000033</v>
      </c>
      <c r="G692" s="6">
        <v>28.5</v>
      </c>
    </row>
    <row r="693" spans="1:7" x14ac:dyDescent="0.3">
      <c r="A693" t="s">
        <v>58</v>
      </c>
      <c r="B693" t="s">
        <v>68</v>
      </c>
      <c r="C693">
        <v>4.0492800000000004</v>
      </c>
      <c r="D693">
        <v>96.247960000000006</v>
      </c>
      <c r="E693" s="6">
        <v>1.1003333333333316</v>
      </c>
      <c r="F693" s="6">
        <v>-0.18599999999999994</v>
      </c>
      <c r="G693" s="6">
        <v>28</v>
      </c>
    </row>
    <row r="694" spans="1:7" x14ac:dyDescent="0.3">
      <c r="A694" t="s">
        <v>58</v>
      </c>
      <c r="B694" t="s">
        <v>69</v>
      </c>
      <c r="C694">
        <v>5.4039999999999999</v>
      </c>
      <c r="D694">
        <v>95.463999999999999</v>
      </c>
      <c r="E694" s="6">
        <v>0.95400000000000063</v>
      </c>
      <c r="F694" s="6">
        <v>0.21499999999999986</v>
      </c>
      <c r="G694" s="6">
        <v>28.2</v>
      </c>
    </row>
    <row r="695" spans="1:7" x14ac:dyDescent="0.3">
      <c r="A695" t="s">
        <v>58</v>
      </c>
      <c r="B695" t="s">
        <v>70</v>
      </c>
      <c r="C695">
        <v>3.62114</v>
      </c>
      <c r="D695">
        <v>98.714849999999998</v>
      </c>
      <c r="E695" s="6">
        <v>1.0266666666666673</v>
      </c>
      <c r="F695" s="6">
        <v>-0.29200000000000159</v>
      </c>
      <c r="G695" s="6">
        <v>28.8</v>
      </c>
    </row>
    <row r="696" spans="1:7" x14ac:dyDescent="0.3">
      <c r="A696" t="s">
        <v>58</v>
      </c>
      <c r="B696" t="s">
        <v>71</v>
      </c>
      <c r="C696">
        <v>3.7882400000000001</v>
      </c>
      <c r="D696">
        <v>98.714920000000006</v>
      </c>
      <c r="E696" s="6">
        <v>1.0909999999999904</v>
      </c>
      <c r="F696" s="6">
        <v>-0.14699999999999847</v>
      </c>
      <c r="G696" s="6">
        <v>29.3</v>
      </c>
    </row>
    <row r="697" spans="1:7" x14ac:dyDescent="0.3">
      <c r="A697" t="s">
        <v>58</v>
      </c>
      <c r="B697" t="s">
        <v>72</v>
      </c>
      <c r="C697">
        <v>3.6457299999999999</v>
      </c>
      <c r="D697">
        <v>98.884879999999995</v>
      </c>
      <c r="E697" s="6">
        <v>0.71299999999999741</v>
      </c>
      <c r="F697" s="6">
        <v>-0.34400000000000119</v>
      </c>
      <c r="G697" s="6">
        <v>28.5</v>
      </c>
    </row>
    <row r="698" spans="1:7" x14ac:dyDescent="0.3">
      <c r="A698" t="s">
        <v>58</v>
      </c>
      <c r="B698" t="s">
        <v>73</v>
      </c>
      <c r="C698">
        <v>3.5009999999999999</v>
      </c>
      <c r="D698">
        <v>98.56</v>
      </c>
      <c r="E698" s="6">
        <v>0.79100000000000392</v>
      </c>
      <c r="F698" s="6">
        <v>-0.1180000000000021</v>
      </c>
      <c r="G698" s="6">
        <v>27.7</v>
      </c>
    </row>
    <row r="699" spans="1:7" x14ac:dyDescent="0.3">
      <c r="A699" t="s">
        <v>58</v>
      </c>
      <c r="B699" t="s">
        <v>74</v>
      </c>
      <c r="C699" t="s">
        <v>17</v>
      </c>
      <c r="D699" t="s">
        <v>17</v>
      </c>
      <c r="E699" s="6" t="s">
        <v>17</v>
      </c>
      <c r="F699" s="6">
        <v>-6.8000000000001393E-2</v>
      </c>
      <c r="G699" s="6">
        <v>28.7</v>
      </c>
    </row>
    <row r="700" spans="1:7" x14ac:dyDescent="0.3">
      <c r="A700" t="s">
        <v>58</v>
      </c>
      <c r="B700" t="s">
        <v>75</v>
      </c>
      <c r="C700" t="s">
        <v>17</v>
      </c>
      <c r="D700" t="s">
        <v>17</v>
      </c>
      <c r="E700" s="6" t="s">
        <v>17</v>
      </c>
      <c r="F700" s="6">
        <v>7.0000000000000284E-2</v>
      </c>
      <c r="G700" s="6">
        <v>20.6</v>
      </c>
    </row>
    <row r="701" spans="1:7" x14ac:dyDescent="0.3">
      <c r="A701" t="s">
        <v>58</v>
      </c>
      <c r="B701" t="s">
        <v>76</v>
      </c>
      <c r="C701" t="s">
        <v>17</v>
      </c>
      <c r="D701" t="s">
        <v>17</v>
      </c>
      <c r="E701" s="6" t="s">
        <v>17</v>
      </c>
      <c r="F701" s="6">
        <v>-0.5190000000000019</v>
      </c>
      <c r="G701" s="6">
        <v>26.8</v>
      </c>
    </row>
    <row r="702" spans="1:7" x14ac:dyDescent="0.3">
      <c r="A702" t="s">
        <v>58</v>
      </c>
      <c r="B702" t="s">
        <v>77</v>
      </c>
      <c r="C702">
        <v>1.55</v>
      </c>
      <c r="D702">
        <v>98.88</v>
      </c>
      <c r="E702" s="6">
        <v>0.71433333333332527</v>
      </c>
      <c r="F702" s="6">
        <v>-0.30000000000000071</v>
      </c>
      <c r="G702" s="6">
        <v>27.6</v>
      </c>
    </row>
    <row r="703" spans="1:7" x14ac:dyDescent="0.3">
      <c r="A703" t="s">
        <v>58</v>
      </c>
      <c r="B703" t="s">
        <v>78</v>
      </c>
      <c r="C703">
        <v>1.1649</v>
      </c>
      <c r="D703">
        <v>97.703599999999994</v>
      </c>
      <c r="E703" s="6">
        <v>1.2270000000000003</v>
      </c>
      <c r="F703" s="6">
        <v>-0.13300000000000267</v>
      </c>
      <c r="G703" s="6">
        <v>27.8</v>
      </c>
    </row>
    <row r="704" spans="1:7" x14ac:dyDescent="0.3">
      <c r="A704" t="s">
        <v>58</v>
      </c>
      <c r="B704" t="s">
        <v>79</v>
      </c>
      <c r="C704" t="s">
        <v>17</v>
      </c>
      <c r="D704" t="s">
        <v>17</v>
      </c>
      <c r="E704" s="6" t="s">
        <v>17</v>
      </c>
      <c r="F704" s="6" t="s">
        <v>17</v>
      </c>
      <c r="G704" s="6" t="s">
        <v>17</v>
      </c>
    </row>
    <row r="705" spans="1:7" x14ac:dyDescent="0.3">
      <c r="A705" t="s">
        <v>58</v>
      </c>
      <c r="B705" t="s">
        <v>80</v>
      </c>
      <c r="C705">
        <v>1.1166700000000001</v>
      </c>
      <c r="D705">
        <v>104.11667</v>
      </c>
      <c r="E705" s="6">
        <v>0.41542857142857059</v>
      </c>
      <c r="F705" s="6">
        <v>-0.74500000000000099</v>
      </c>
      <c r="G705" s="6">
        <v>28.2</v>
      </c>
    </row>
    <row r="706" spans="1:7" x14ac:dyDescent="0.3">
      <c r="A706" t="s">
        <v>58</v>
      </c>
      <c r="B706" t="s">
        <v>81</v>
      </c>
      <c r="C706">
        <v>1.03</v>
      </c>
      <c r="D706">
        <v>103.38</v>
      </c>
      <c r="E706" s="6">
        <v>0.72392592592592209</v>
      </c>
      <c r="F706" s="6">
        <v>-0.39399999999999835</v>
      </c>
      <c r="G706" s="6">
        <v>28.7</v>
      </c>
    </row>
    <row r="707" spans="1:7" x14ac:dyDescent="0.3">
      <c r="A707" t="s">
        <v>58</v>
      </c>
      <c r="B707" t="s">
        <v>82</v>
      </c>
      <c r="C707">
        <v>0.92269999999999996</v>
      </c>
      <c r="D707">
        <v>104.52889999999999</v>
      </c>
      <c r="E707" s="6">
        <v>0.61079310344827675</v>
      </c>
      <c r="F707" s="6">
        <v>-0.30599999999999739</v>
      </c>
      <c r="G707" s="6">
        <v>27.6</v>
      </c>
    </row>
    <row r="708" spans="1:7" x14ac:dyDescent="0.3">
      <c r="A708" t="s">
        <v>58</v>
      </c>
      <c r="B708" t="s">
        <v>83</v>
      </c>
      <c r="C708" t="s">
        <v>17</v>
      </c>
      <c r="D708" t="s">
        <v>17</v>
      </c>
      <c r="E708" s="6" t="s">
        <v>17</v>
      </c>
      <c r="F708" s="6">
        <v>4.1000000000000369E-2</v>
      </c>
      <c r="G708" s="6">
        <v>27.9</v>
      </c>
    </row>
    <row r="709" spans="1:7" x14ac:dyDescent="0.3">
      <c r="A709" t="s">
        <v>58</v>
      </c>
      <c r="B709" t="s">
        <v>84</v>
      </c>
      <c r="C709">
        <v>0.45923999999999998</v>
      </c>
      <c r="D709">
        <v>101.44743</v>
      </c>
      <c r="E709" s="6">
        <v>-5.9000000000004604E-2</v>
      </c>
      <c r="F709" s="6">
        <v>-9.7000000000001307E-2</v>
      </c>
      <c r="G709" s="6">
        <v>27.8</v>
      </c>
    </row>
    <row r="710" spans="1:7" x14ac:dyDescent="0.3">
      <c r="A710" t="s">
        <v>58</v>
      </c>
      <c r="B710" t="s">
        <v>85</v>
      </c>
      <c r="C710">
        <v>3.2</v>
      </c>
      <c r="D710">
        <v>106.25</v>
      </c>
      <c r="E710" s="6">
        <v>0.57999999999999829</v>
      </c>
      <c r="F710" s="6">
        <v>6.9999999999978968E-3</v>
      </c>
      <c r="G710" s="6">
        <v>29</v>
      </c>
    </row>
    <row r="711" spans="1:7" x14ac:dyDescent="0.3">
      <c r="A711" t="s">
        <v>58</v>
      </c>
      <c r="B711" t="s">
        <v>86</v>
      </c>
      <c r="C711" t="s">
        <v>17</v>
      </c>
      <c r="D711" t="s">
        <v>17</v>
      </c>
      <c r="E711" s="6" t="s">
        <v>17</v>
      </c>
      <c r="F711" s="6">
        <v>-0.27000000000000313</v>
      </c>
      <c r="G711" s="6">
        <v>29.1</v>
      </c>
    </row>
    <row r="712" spans="1:7" x14ac:dyDescent="0.3">
      <c r="A712" t="s">
        <v>58</v>
      </c>
      <c r="B712" t="s">
        <v>87</v>
      </c>
      <c r="C712">
        <v>-0.99639</v>
      </c>
      <c r="D712">
        <v>100.37222</v>
      </c>
      <c r="E712" s="6">
        <v>0.4975185185185147</v>
      </c>
      <c r="F712" s="6">
        <v>8.0999999999999517E-2</v>
      </c>
      <c r="G712" s="6">
        <v>28.5</v>
      </c>
    </row>
    <row r="713" spans="1:7" x14ac:dyDescent="0.3">
      <c r="A713" t="s">
        <v>58</v>
      </c>
      <c r="B713" t="s">
        <v>88</v>
      </c>
      <c r="C713">
        <v>-0.79354999999999998</v>
      </c>
      <c r="D713">
        <v>100.28917</v>
      </c>
      <c r="E713" s="6">
        <v>0.77333333333333343</v>
      </c>
      <c r="F713" s="6">
        <v>1.6000000000001791E-2</v>
      </c>
      <c r="G713" s="6">
        <v>27.8</v>
      </c>
    </row>
    <row r="714" spans="1:7" x14ac:dyDescent="0.3">
      <c r="A714" t="s">
        <v>58</v>
      </c>
      <c r="B714" t="s">
        <v>89</v>
      </c>
      <c r="C714" t="s">
        <v>17</v>
      </c>
      <c r="D714" t="s">
        <v>17</v>
      </c>
      <c r="E714" s="6" t="s">
        <v>17</v>
      </c>
      <c r="F714" s="6" t="s">
        <v>17</v>
      </c>
      <c r="G714" s="6" t="s">
        <v>17</v>
      </c>
    </row>
    <row r="715" spans="1:7" x14ac:dyDescent="0.3">
      <c r="A715" t="s">
        <v>58</v>
      </c>
      <c r="B715" t="s">
        <v>90</v>
      </c>
      <c r="C715">
        <v>-0.54549000000000003</v>
      </c>
      <c r="D715">
        <v>100.29786</v>
      </c>
      <c r="E715" s="6">
        <v>0.48766666666667646</v>
      </c>
      <c r="F715" s="6">
        <v>-0.11299999999999955</v>
      </c>
      <c r="G715" s="6">
        <v>26.5</v>
      </c>
    </row>
    <row r="716" spans="1:7" x14ac:dyDescent="0.3">
      <c r="A716" t="s">
        <v>58</v>
      </c>
      <c r="B716" t="s">
        <v>91</v>
      </c>
      <c r="C716">
        <v>-0.33</v>
      </c>
      <c r="D716">
        <v>102.32</v>
      </c>
      <c r="E716" s="6">
        <v>0.59166666666666501</v>
      </c>
      <c r="F716" s="6">
        <v>-7.3999999999998067E-2</v>
      </c>
      <c r="G716" s="6">
        <v>27.9</v>
      </c>
    </row>
    <row r="717" spans="1:7" x14ac:dyDescent="0.3">
      <c r="A717" t="s">
        <v>58</v>
      </c>
      <c r="B717" t="s">
        <v>92</v>
      </c>
      <c r="C717">
        <v>-0.48</v>
      </c>
      <c r="D717">
        <v>104.58</v>
      </c>
      <c r="E717" s="6">
        <v>0.71999999999999886</v>
      </c>
      <c r="F717" s="6">
        <v>0.14799999999999969</v>
      </c>
      <c r="G717" s="6">
        <v>28</v>
      </c>
    </row>
    <row r="718" spans="1:7" x14ac:dyDescent="0.3">
      <c r="A718" t="s">
        <v>58</v>
      </c>
      <c r="B718" t="s">
        <v>93</v>
      </c>
      <c r="C718" t="s">
        <v>17</v>
      </c>
      <c r="D718" t="s">
        <v>17</v>
      </c>
      <c r="E718" s="6" t="s">
        <v>17</v>
      </c>
      <c r="F718" s="6">
        <v>1.8000000000000682E-2</v>
      </c>
      <c r="G718" s="6">
        <v>28</v>
      </c>
    </row>
    <row r="719" spans="1:7" x14ac:dyDescent="0.3">
      <c r="A719" t="s">
        <v>58</v>
      </c>
      <c r="B719" t="s">
        <v>94</v>
      </c>
      <c r="C719">
        <v>-1.63368</v>
      </c>
      <c r="D719">
        <v>103.64</v>
      </c>
      <c r="E719" s="6">
        <v>0.7653333333333272</v>
      </c>
      <c r="F719" s="6">
        <v>0.12999999999999901</v>
      </c>
      <c r="G719" s="6">
        <v>28</v>
      </c>
    </row>
    <row r="720" spans="1:7" x14ac:dyDescent="0.3">
      <c r="A720" t="s">
        <v>58</v>
      </c>
      <c r="B720" t="s">
        <v>95</v>
      </c>
      <c r="C720">
        <v>-2.0830000000000002</v>
      </c>
      <c r="D720">
        <v>101.45</v>
      </c>
      <c r="E720" s="6">
        <v>1.3292068965517281</v>
      </c>
      <c r="F720" s="6">
        <v>0.18999999999999773</v>
      </c>
      <c r="G720" s="6">
        <v>24</v>
      </c>
    </row>
    <row r="721" spans="1:7" x14ac:dyDescent="0.3">
      <c r="A721" t="s">
        <v>58</v>
      </c>
      <c r="B721" t="s">
        <v>96</v>
      </c>
      <c r="C721">
        <v>-2.8946800000000001</v>
      </c>
      <c r="D721">
        <v>104.70129</v>
      </c>
      <c r="E721" s="6">
        <v>0.6773333333333369</v>
      </c>
      <c r="F721" s="6">
        <v>0.19999999999999929</v>
      </c>
      <c r="G721" s="6">
        <v>28.2</v>
      </c>
    </row>
    <row r="722" spans="1:7" x14ac:dyDescent="0.3">
      <c r="A722" t="s">
        <v>58</v>
      </c>
      <c r="B722" t="s">
        <v>97</v>
      </c>
      <c r="C722">
        <v>-2.9273199999999999</v>
      </c>
      <c r="D722">
        <v>104.77197</v>
      </c>
      <c r="E722" s="6">
        <v>1.2600000000000016</v>
      </c>
      <c r="F722" s="6">
        <v>0.42299999999999827</v>
      </c>
      <c r="G722" s="6">
        <v>29</v>
      </c>
    </row>
    <row r="723" spans="1:7" x14ac:dyDescent="0.3">
      <c r="A723" t="s">
        <v>58</v>
      </c>
      <c r="B723" t="s">
        <v>98</v>
      </c>
      <c r="C723" t="s">
        <v>17</v>
      </c>
      <c r="D723" t="s">
        <v>17</v>
      </c>
      <c r="E723" s="6" t="s">
        <v>17</v>
      </c>
      <c r="F723" s="6" t="s">
        <v>17</v>
      </c>
      <c r="G723" s="6" t="s">
        <v>17</v>
      </c>
    </row>
    <row r="724" spans="1:7" x14ac:dyDescent="0.3">
      <c r="A724" t="s">
        <v>58</v>
      </c>
      <c r="B724" t="s">
        <v>99</v>
      </c>
      <c r="C724" t="s">
        <v>17</v>
      </c>
      <c r="D724" t="s">
        <v>17</v>
      </c>
      <c r="E724" s="6" t="s">
        <v>17</v>
      </c>
      <c r="F724" s="6">
        <v>0.63400000000000034</v>
      </c>
      <c r="G724" s="6">
        <v>28.1</v>
      </c>
    </row>
    <row r="725" spans="1:7" x14ac:dyDescent="0.3">
      <c r="A725" t="s">
        <v>58</v>
      </c>
      <c r="B725" t="s">
        <v>100</v>
      </c>
      <c r="C725">
        <v>-2.75</v>
      </c>
      <c r="D725">
        <v>107.75</v>
      </c>
      <c r="E725" s="6">
        <v>0.97533333333333516</v>
      </c>
      <c r="F725" s="6">
        <v>0.48699999999999832</v>
      </c>
      <c r="G725" s="6">
        <v>27.5</v>
      </c>
    </row>
    <row r="726" spans="1:7" x14ac:dyDescent="0.3">
      <c r="A726" t="s">
        <v>58</v>
      </c>
      <c r="B726" t="s">
        <v>101</v>
      </c>
      <c r="C726">
        <v>-3.8582000000000001</v>
      </c>
      <c r="D726">
        <v>102.33669999999999</v>
      </c>
      <c r="E726" s="6">
        <v>1.0973333333333279</v>
      </c>
      <c r="F726" s="6">
        <v>0.21699999999999875</v>
      </c>
      <c r="G726" s="6">
        <v>28.1</v>
      </c>
    </row>
    <row r="727" spans="1:7" x14ac:dyDescent="0.3">
      <c r="A727" t="s">
        <v>58</v>
      </c>
      <c r="B727" t="s">
        <v>102</v>
      </c>
      <c r="C727">
        <v>-3.8652000000000002</v>
      </c>
      <c r="D727">
        <v>102.31189999999999</v>
      </c>
      <c r="E727" s="6">
        <v>1.274000000000008</v>
      </c>
      <c r="F727" s="6">
        <v>0.37399999999999878</v>
      </c>
      <c r="G727" s="6">
        <v>28.4</v>
      </c>
    </row>
    <row r="728" spans="1:7" x14ac:dyDescent="0.3">
      <c r="A728" t="s">
        <v>58</v>
      </c>
      <c r="B728" t="s">
        <v>103</v>
      </c>
      <c r="C728">
        <v>-3.55</v>
      </c>
      <c r="D728">
        <v>102.589</v>
      </c>
      <c r="E728" s="6">
        <v>0.97833333333333172</v>
      </c>
      <c r="F728" s="6">
        <v>0.32000000000000028</v>
      </c>
      <c r="G728" s="6">
        <v>25.3</v>
      </c>
    </row>
    <row r="729" spans="1:7" x14ac:dyDescent="0.3">
      <c r="A729" t="s">
        <v>58</v>
      </c>
      <c r="B729" t="s">
        <v>104</v>
      </c>
      <c r="C729">
        <v>-5.1723600000000003</v>
      </c>
      <c r="D729">
        <v>105.18</v>
      </c>
      <c r="E729" s="6">
        <v>0.95799999999999841</v>
      </c>
      <c r="F729" s="6">
        <v>0.48300000000000054</v>
      </c>
      <c r="G729" s="6">
        <v>28.1</v>
      </c>
    </row>
    <row r="730" spans="1:7" x14ac:dyDescent="0.3">
      <c r="A730" t="s">
        <v>58</v>
      </c>
      <c r="B730" t="s">
        <v>105</v>
      </c>
      <c r="C730" t="s">
        <v>17</v>
      </c>
      <c r="D730" t="s">
        <v>17</v>
      </c>
      <c r="E730" s="6" t="s">
        <v>17</v>
      </c>
      <c r="F730" s="6">
        <v>-0.33999999999999986</v>
      </c>
      <c r="G730" s="6">
        <v>28.5</v>
      </c>
    </row>
    <row r="731" spans="1:7" x14ac:dyDescent="0.3">
      <c r="A731" t="s">
        <v>58</v>
      </c>
      <c r="B731" t="s">
        <v>106</v>
      </c>
      <c r="C731">
        <v>-5.16</v>
      </c>
      <c r="D731">
        <v>105.11</v>
      </c>
      <c r="E731" s="6">
        <v>0.8383333333333276</v>
      </c>
      <c r="F731" s="6">
        <v>0.40700000000000003</v>
      </c>
      <c r="G731" s="6">
        <v>27.8</v>
      </c>
    </row>
    <row r="732" spans="1:7" x14ac:dyDescent="0.3">
      <c r="A732" t="s">
        <v>58</v>
      </c>
      <c r="B732" t="s">
        <v>107</v>
      </c>
      <c r="C732">
        <v>-4.8363100000000001</v>
      </c>
      <c r="D732">
        <v>104.87</v>
      </c>
      <c r="E732" s="6">
        <v>0.81329629629629707</v>
      </c>
      <c r="F732" s="6">
        <v>5.9000000000001052E-2</v>
      </c>
      <c r="G732" s="6">
        <v>28.1</v>
      </c>
    </row>
    <row r="733" spans="1:7" x14ac:dyDescent="0.3">
      <c r="A733" t="s">
        <v>58</v>
      </c>
      <c r="B733" t="s">
        <v>108</v>
      </c>
      <c r="C733" t="s">
        <v>17</v>
      </c>
      <c r="D733" t="s">
        <v>17</v>
      </c>
      <c r="E733" s="6" t="s">
        <v>17</v>
      </c>
      <c r="F733" s="6">
        <v>0.37399999999999878</v>
      </c>
      <c r="G733" s="6">
        <v>29.1</v>
      </c>
    </row>
    <row r="734" spans="1:7" x14ac:dyDescent="0.3">
      <c r="A734" t="s">
        <v>58</v>
      </c>
      <c r="B734" t="s">
        <v>109</v>
      </c>
      <c r="C734" t="s">
        <v>17</v>
      </c>
      <c r="D734" t="s">
        <v>17</v>
      </c>
      <c r="E734" s="6" t="s">
        <v>17</v>
      </c>
      <c r="F734" s="6">
        <v>0.1769999999999996</v>
      </c>
      <c r="G734" s="6">
        <v>23.9</v>
      </c>
    </row>
    <row r="735" spans="1:7" x14ac:dyDescent="0.3">
      <c r="A735" t="s">
        <v>58</v>
      </c>
      <c r="B735" t="s">
        <v>110</v>
      </c>
      <c r="C735">
        <v>3.33</v>
      </c>
      <c r="D735">
        <v>117.57</v>
      </c>
      <c r="E735" s="6">
        <v>0.91366666666667129</v>
      </c>
      <c r="F735" s="6">
        <v>0.43500000000000227</v>
      </c>
      <c r="G735" s="6">
        <v>28.5</v>
      </c>
    </row>
    <row r="736" spans="1:7" x14ac:dyDescent="0.3">
      <c r="A736" t="s">
        <v>58</v>
      </c>
      <c r="B736" t="s">
        <v>111</v>
      </c>
      <c r="C736" t="s">
        <v>17</v>
      </c>
      <c r="D736" t="s">
        <v>17</v>
      </c>
      <c r="E736" s="6" t="s">
        <v>17</v>
      </c>
      <c r="F736" s="6">
        <v>-9.4999999999998863E-2</v>
      </c>
      <c r="G736" s="6">
        <v>28.2</v>
      </c>
    </row>
    <row r="737" spans="1:7" x14ac:dyDescent="0.3">
      <c r="A737" t="s">
        <v>58</v>
      </c>
      <c r="B737" t="s">
        <v>112</v>
      </c>
      <c r="C737">
        <v>2.1456200000000001</v>
      </c>
      <c r="D737">
        <v>117.43375</v>
      </c>
      <c r="E737" s="6">
        <v>0.72171428571429175</v>
      </c>
      <c r="F737" s="6">
        <v>0.66199999999999903</v>
      </c>
      <c r="G737" s="6">
        <v>28.1</v>
      </c>
    </row>
    <row r="738" spans="1:7" x14ac:dyDescent="0.3">
      <c r="A738" t="s">
        <v>58</v>
      </c>
      <c r="B738" t="s">
        <v>113</v>
      </c>
      <c r="C738">
        <v>1.74</v>
      </c>
      <c r="D738">
        <v>109.3</v>
      </c>
      <c r="E738" s="6">
        <v>0.51066666666666549</v>
      </c>
      <c r="F738" s="6">
        <v>0.1980000000000004</v>
      </c>
      <c r="G738" s="6">
        <v>28.1</v>
      </c>
    </row>
    <row r="739" spans="1:7" x14ac:dyDescent="0.3">
      <c r="A739" t="s">
        <v>58</v>
      </c>
      <c r="B739" t="s">
        <v>114</v>
      </c>
      <c r="C739">
        <v>-0.42</v>
      </c>
      <c r="D739">
        <v>111.47</v>
      </c>
      <c r="E739" s="6">
        <v>0.83733333333332993</v>
      </c>
      <c r="F739" s="6">
        <v>-0.16599999999999682</v>
      </c>
      <c r="G739" s="6">
        <v>28.1</v>
      </c>
    </row>
    <row r="740" spans="1:7" x14ac:dyDescent="0.3">
      <c r="A740" t="s">
        <v>58</v>
      </c>
      <c r="B740" t="s">
        <v>115</v>
      </c>
      <c r="C740">
        <v>0.06</v>
      </c>
      <c r="D740">
        <v>111.47</v>
      </c>
      <c r="E740" s="6">
        <v>0.20479310344827439</v>
      </c>
      <c r="F740" s="6">
        <v>-0.19500000000000028</v>
      </c>
      <c r="G740" s="6">
        <v>27.6</v>
      </c>
    </row>
    <row r="741" spans="1:7" x14ac:dyDescent="0.3">
      <c r="A741" t="s">
        <v>58</v>
      </c>
      <c r="B741" t="s">
        <v>116</v>
      </c>
      <c r="C741">
        <v>0.84</v>
      </c>
      <c r="D741">
        <v>112.93</v>
      </c>
      <c r="E741" s="6">
        <v>1.0618333333333396</v>
      </c>
      <c r="F741" s="6">
        <v>0.54800000000000182</v>
      </c>
      <c r="G741" s="6">
        <v>28.5</v>
      </c>
    </row>
    <row r="742" spans="1:7" x14ac:dyDescent="0.3">
      <c r="A742" t="s">
        <v>58</v>
      </c>
      <c r="B742" t="s">
        <v>117</v>
      </c>
      <c r="C742">
        <v>-0.14205999999999999</v>
      </c>
      <c r="D742">
        <v>109.45</v>
      </c>
      <c r="E742" s="6">
        <v>0.6474482758620681</v>
      </c>
      <c r="F742" s="6">
        <v>0.14300000000000068</v>
      </c>
      <c r="G742" s="6">
        <v>28</v>
      </c>
    </row>
    <row r="743" spans="1:7" x14ac:dyDescent="0.3">
      <c r="A743" t="s">
        <v>58</v>
      </c>
      <c r="B743" t="s">
        <v>118</v>
      </c>
      <c r="C743">
        <v>7.4999999999999997E-2</v>
      </c>
      <c r="D743">
        <v>109.19</v>
      </c>
      <c r="E743" s="6">
        <v>0.94899999999999807</v>
      </c>
      <c r="F743" s="6">
        <v>0.36899999999999977</v>
      </c>
      <c r="G743" s="6">
        <v>28.4</v>
      </c>
    </row>
    <row r="744" spans="1:7" x14ac:dyDescent="0.3">
      <c r="A744" t="s">
        <v>58</v>
      </c>
      <c r="B744" t="s">
        <v>119</v>
      </c>
      <c r="C744" t="s">
        <v>17</v>
      </c>
      <c r="D744" t="s">
        <v>17</v>
      </c>
      <c r="E744" s="6" t="s">
        <v>17</v>
      </c>
      <c r="F744" s="6">
        <v>0.21099999999999852</v>
      </c>
      <c r="G744" s="6">
        <v>28.4</v>
      </c>
    </row>
    <row r="745" spans="1:7" x14ac:dyDescent="0.3">
      <c r="A745" t="s">
        <v>58</v>
      </c>
      <c r="B745" t="s">
        <v>120</v>
      </c>
      <c r="C745">
        <v>-0.56000000000000005</v>
      </c>
      <c r="D745">
        <v>114.53</v>
      </c>
      <c r="E745" s="6">
        <v>1.0086666666666666</v>
      </c>
      <c r="F745" s="6">
        <v>-0.40600000000000236</v>
      </c>
      <c r="G745" s="6">
        <v>28.4</v>
      </c>
    </row>
    <row r="746" spans="1:7" x14ac:dyDescent="0.3">
      <c r="A746" t="s">
        <v>58</v>
      </c>
      <c r="B746" t="s">
        <v>121</v>
      </c>
      <c r="C746">
        <v>-0.48</v>
      </c>
      <c r="D746">
        <v>117.16</v>
      </c>
      <c r="E746" s="6">
        <v>0.31933333333332925</v>
      </c>
      <c r="F746" s="6">
        <v>-0.50199999999999889</v>
      </c>
      <c r="G746" s="6">
        <v>27.8</v>
      </c>
    </row>
    <row r="747" spans="1:7" x14ac:dyDescent="0.3">
      <c r="A747" t="s">
        <v>58</v>
      </c>
      <c r="B747" t="s">
        <v>122</v>
      </c>
      <c r="C747">
        <v>-1.8</v>
      </c>
      <c r="D747">
        <v>109.97</v>
      </c>
      <c r="E747" s="6">
        <v>1.0993333333333339</v>
      </c>
      <c r="F747" s="6">
        <v>0.15399999999999991</v>
      </c>
      <c r="G747" s="6">
        <v>28.9</v>
      </c>
    </row>
    <row r="748" spans="1:7" x14ac:dyDescent="0.3">
      <c r="A748" t="s">
        <v>58</v>
      </c>
      <c r="B748" t="s">
        <v>123</v>
      </c>
      <c r="C748">
        <v>-1.26</v>
      </c>
      <c r="D748">
        <v>116.9</v>
      </c>
      <c r="E748" s="6">
        <v>0.83566666666666833</v>
      </c>
      <c r="F748" s="6">
        <v>-0.45399999999999707</v>
      </c>
      <c r="G748" s="6">
        <v>28.4</v>
      </c>
    </row>
    <row r="749" spans="1:7" x14ac:dyDescent="0.3">
      <c r="A749" t="s">
        <v>58</v>
      </c>
      <c r="B749" t="s">
        <v>124</v>
      </c>
      <c r="C749">
        <v>-2.73</v>
      </c>
      <c r="D749">
        <v>111.66</v>
      </c>
      <c r="E749" s="6">
        <v>0.77566666666666606</v>
      </c>
      <c r="F749" s="6">
        <v>6.1999999999997613E-2</v>
      </c>
      <c r="G749" s="6">
        <v>27.8</v>
      </c>
    </row>
    <row r="750" spans="1:7" x14ac:dyDescent="0.3">
      <c r="A750" t="s">
        <v>58</v>
      </c>
      <c r="B750" t="s">
        <v>125</v>
      </c>
      <c r="C750" t="s">
        <v>17</v>
      </c>
      <c r="D750" t="s">
        <v>17</v>
      </c>
      <c r="E750" s="6" t="s">
        <v>17</v>
      </c>
      <c r="F750" s="6">
        <v>0.46000000000000085</v>
      </c>
      <c r="G750" s="6">
        <v>28.4</v>
      </c>
    </row>
    <row r="751" spans="1:7" x14ac:dyDescent="0.3">
      <c r="A751" t="s">
        <v>58</v>
      </c>
      <c r="B751" t="s">
        <v>126</v>
      </c>
      <c r="C751" t="s">
        <v>17</v>
      </c>
      <c r="D751" t="s">
        <v>17</v>
      </c>
      <c r="E751" s="6" t="s">
        <v>17</v>
      </c>
      <c r="F751" s="6">
        <v>-0.25399999999999778</v>
      </c>
      <c r="G751" s="6">
        <v>28.1</v>
      </c>
    </row>
    <row r="752" spans="1:7" x14ac:dyDescent="0.3">
      <c r="A752" t="s">
        <v>58</v>
      </c>
      <c r="B752" t="s">
        <v>127</v>
      </c>
      <c r="C752">
        <v>-2.2200000000000002</v>
      </c>
      <c r="D752">
        <v>113.95</v>
      </c>
      <c r="E752" s="6">
        <v>0.79233333333333178</v>
      </c>
      <c r="F752" s="6">
        <v>0.19000000000000128</v>
      </c>
      <c r="G752" s="6">
        <v>28.4</v>
      </c>
    </row>
    <row r="753" spans="1:7" x14ac:dyDescent="0.3">
      <c r="A753" t="s">
        <v>58</v>
      </c>
      <c r="B753" t="s">
        <v>128</v>
      </c>
      <c r="C753">
        <v>-3.4420000000000002</v>
      </c>
      <c r="D753">
        <v>114.754</v>
      </c>
      <c r="E753" s="6">
        <v>0.77499999999999858</v>
      </c>
      <c r="F753" s="6">
        <v>8.6999999999999744E-2</v>
      </c>
      <c r="G753" s="6">
        <v>28.3</v>
      </c>
    </row>
    <row r="754" spans="1:7" x14ac:dyDescent="0.3">
      <c r="A754" t="s">
        <v>58</v>
      </c>
      <c r="B754" t="s">
        <v>129</v>
      </c>
      <c r="C754" t="s">
        <v>17</v>
      </c>
      <c r="D754" t="s">
        <v>17</v>
      </c>
      <c r="E754" s="6" t="s">
        <v>17</v>
      </c>
      <c r="F754" s="6" t="s">
        <v>17</v>
      </c>
      <c r="G754" s="6" t="s">
        <v>17</v>
      </c>
    </row>
    <row r="755" spans="1:7" x14ac:dyDescent="0.3">
      <c r="A755" t="s">
        <v>58</v>
      </c>
      <c r="B755" t="s">
        <v>130</v>
      </c>
      <c r="C755">
        <v>-3.3</v>
      </c>
      <c r="D755">
        <v>116.17</v>
      </c>
      <c r="E755" s="6">
        <v>1.8788571428571395</v>
      </c>
      <c r="F755" s="6">
        <v>-0.28700000000000259</v>
      </c>
      <c r="G755" s="6">
        <v>28.7</v>
      </c>
    </row>
    <row r="756" spans="1:7" x14ac:dyDescent="0.3">
      <c r="A756" t="s">
        <v>58</v>
      </c>
      <c r="B756" t="s">
        <v>131</v>
      </c>
      <c r="C756">
        <v>-6.2615100000000004</v>
      </c>
      <c r="D756">
        <v>106.75084</v>
      </c>
      <c r="E756" s="6">
        <v>1.5610000000000035</v>
      </c>
      <c r="F756" s="6">
        <v>0.9410000000000025</v>
      </c>
      <c r="G756" s="6">
        <v>29.4</v>
      </c>
    </row>
    <row r="757" spans="1:7" x14ac:dyDescent="0.3">
      <c r="A757" t="s">
        <v>58</v>
      </c>
      <c r="B757" t="s">
        <v>132</v>
      </c>
      <c r="C757">
        <v>-6.1</v>
      </c>
      <c r="D757">
        <v>106.38</v>
      </c>
      <c r="E757" s="6">
        <v>1.4409999999999954</v>
      </c>
      <c r="F757" s="6">
        <v>0.41400000000000148</v>
      </c>
      <c r="G757" s="6">
        <v>29.4</v>
      </c>
    </row>
    <row r="758" spans="1:7" x14ac:dyDescent="0.3">
      <c r="A758" t="s">
        <v>58</v>
      </c>
      <c r="B758" t="s">
        <v>133</v>
      </c>
      <c r="C758">
        <v>-6.1118499999999996</v>
      </c>
      <c r="D758">
        <v>106.11</v>
      </c>
      <c r="E758" s="6">
        <v>1.1720000000000006</v>
      </c>
      <c r="F758" s="6">
        <v>-0.17600000000000193</v>
      </c>
      <c r="G758" s="6">
        <v>28.4</v>
      </c>
    </row>
    <row r="759" spans="1:7" x14ac:dyDescent="0.3">
      <c r="A759" t="s">
        <v>58</v>
      </c>
      <c r="B759" t="s">
        <v>134</v>
      </c>
      <c r="C759">
        <v>-6.2866999999999997</v>
      </c>
      <c r="D759">
        <v>106.56389</v>
      </c>
      <c r="E759" s="6">
        <v>1.2016666666666644</v>
      </c>
      <c r="F759" s="6">
        <v>0.51500000000000057</v>
      </c>
      <c r="G759" s="6">
        <v>28.1</v>
      </c>
    </row>
    <row r="760" spans="1:7" x14ac:dyDescent="0.3">
      <c r="A760" t="s">
        <v>58</v>
      </c>
      <c r="B760" t="s">
        <v>135</v>
      </c>
      <c r="C760">
        <v>-6.1078099999999997</v>
      </c>
      <c r="D760">
        <v>106.88052999999999</v>
      </c>
      <c r="E760" s="6">
        <v>1.2970000000000006</v>
      </c>
      <c r="F760" s="6">
        <v>0.60500000000000043</v>
      </c>
      <c r="G760" s="6">
        <v>30.3</v>
      </c>
    </row>
    <row r="761" spans="1:7" x14ac:dyDescent="0.3">
      <c r="A761" t="s">
        <v>58</v>
      </c>
      <c r="B761" t="s">
        <v>136</v>
      </c>
      <c r="C761">
        <v>-6.1555900000000001</v>
      </c>
      <c r="D761">
        <v>106.84</v>
      </c>
      <c r="E761" s="6">
        <v>1.323551724137932</v>
      </c>
      <c r="F761" s="6">
        <v>0.69399999999999906</v>
      </c>
      <c r="G761" s="6">
        <v>30.1</v>
      </c>
    </row>
    <row r="762" spans="1:7" x14ac:dyDescent="0.3">
      <c r="A762" t="s">
        <v>58</v>
      </c>
      <c r="B762" t="s">
        <v>137</v>
      </c>
      <c r="C762">
        <v>-6.12</v>
      </c>
      <c r="D762">
        <v>106.65</v>
      </c>
      <c r="E762" s="6">
        <v>1.1363333333333365</v>
      </c>
      <c r="F762" s="6">
        <v>0.26399999999999935</v>
      </c>
      <c r="G762" s="6">
        <v>28.9</v>
      </c>
    </row>
    <row r="763" spans="1:7" x14ac:dyDescent="0.3">
      <c r="A763" t="s">
        <v>58</v>
      </c>
      <c r="B763" t="s">
        <v>138</v>
      </c>
      <c r="C763">
        <v>-6.7</v>
      </c>
      <c r="D763">
        <v>106.85</v>
      </c>
      <c r="E763" s="6">
        <v>0.92366666666666219</v>
      </c>
      <c r="F763" s="6">
        <v>0.13299999999999912</v>
      </c>
      <c r="G763" s="6">
        <v>22.7</v>
      </c>
    </row>
    <row r="764" spans="1:7" x14ac:dyDescent="0.3">
      <c r="A764" t="s">
        <v>58</v>
      </c>
      <c r="B764" t="s">
        <v>139</v>
      </c>
      <c r="C764">
        <v>-6.5</v>
      </c>
      <c r="D764">
        <v>106.75</v>
      </c>
      <c r="E764" s="6">
        <v>1.1059999999999945</v>
      </c>
      <c r="F764" s="6">
        <v>8.0000000000001847E-2</v>
      </c>
      <c r="G764" s="6">
        <v>27.3</v>
      </c>
    </row>
    <row r="765" spans="1:7" x14ac:dyDescent="0.3">
      <c r="A765" t="s">
        <v>58</v>
      </c>
      <c r="B765" t="s">
        <v>140</v>
      </c>
      <c r="C765">
        <v>-6.8835600000000001</v>
      </c>
      <c r="D765">
        <v>107.59733</v>
      </c>
      <c r="E765" s="6">
        <v>1.6796666666666695</v>
      </c>
      <c r="F765" s="6">
        <v>0.29800000000000182</v>
      </c>
      <c r="G765" s="6">
        <v>25.3</v>
      </c>
    </row>
    <row r="766" spans="1:7" x14ac:dyDescent="0.3">
      <c r="A766" t="s">
        <v>58</v>
      </c>
      <c r="B766" t="s">
        <v>141</v>
      </c>
      <c r="C766">
        <v>-6.7343999999999999</v>
      </c>
      <c r="D766">
        <v>108.26300000000001</v>
      </c>
      <c r="E766" s="6">
        <v>1.562333333333342</v>
      </c>
      <c r="F766" s="6">
        <v>0.29100000000000037</v>
      </c>
      <c r="G766" s="6">
        <v>29.1</v>
      </c>
    </row>
    <row r="767" spans="1:7" x14ac:dyDescent="0.3">
      <c r="A767" t="s">
        <v>58</v>
      </c>
      <c r="B767" t="s">
        <v>142</v>
      </c>
      <c r="C767" t="s">
        <v>17</v>
      </c>
      <c r="D767" t="s">
        <v>17</v>
      </c>
      <c r="E767" s="6" t="s">
        <v>17</v>
      </c>
      <c r="F767" s="6">
        <v>-7.6000000000000512E-2</v>
      </c>
      <c r="G767" s="6">
        <v>29.1</v>
      </c>
    </row>
    <row r="768" spans="1:7" x14ac:dyDescent="0.3">
      <c r="A768" t="s">
        <v>58</v>
      </c>
      <c r="B768" t="s">
        <v>143</v>
      </c>
      <c r="C768">
        <v>-6.8681700000000001</v>
      </c>
      <c r="D768">
        <v>109.12103</v>
      </c>
      <c r="E768" s="6">
        <v>1.0726666666666667</v>
      </c>
      <c r="F768" s="6">
        <v>-5.4999999999999716E-2</v>
      </c>
      <c r="G768" s="6">
        <v>29</v>
      </c>
    </row>
    <row r="769" spans="1:7" x14ac:dyDescent="0.3">
      <c r="A769" t="s">
        <v>58</v>
      </c>
      <c r="B769" t="s">
        <v>144</v>
      </c>
      <c r="C769">
        <v>-7.7188999999999997</v>
      </c>
      <c r="D769">
        <v>109.0149</v>
      </c>
      <c r="E769" s="6">
        <v>0.10248275862069534</v>
      </c>
      <c r="F769" s="6">
        <v>-0.78699999999999903</v>
      </c>
      <c r="G769" s="6">
        <v>27.8</v>
      </c>
    </row>
    <row r="770" spans="1:7" x14ac:dyDescent="0.3">
      <c r="A770" t="s">
        <v>58</v>
      </c>
      <c r="B770" t="s">
        <v>145</v>
      </c>
      <c r="C770" t="s">
        <v>17</v>
      </c>
      <c r="D770" t="s">
        <v>17</v>
      </c>
      <c r="E770" s="6" t="s">
        <v>17</v>
      </c>
      <c r="F770" s="6" t="s">
        <v>17</v>
      </c>
      <c r="G770" s="6" t="s">
        <v>17</v>
      </c>
    </row>
    <row r="771" spans="1:7" x14ac:dyDescent="0.3">
      <c r="A771" t="s">
        <v>58</v>
      </c>
      <c r="B771" t="s">
        <v>146</v>
      </c>
      <c r="C771">
        <v>-6.9847000000000001</v>
      </c>
      <c r="D771">
        <v>110.38120000000001</v>
      </c>
      <c r="E771" s="6">
        <v>1.5289999999999964</v>
      </c>
      <c r="F771" s="6">
        <v>0.74599999999999866</v>
      </c>
      <c r="G771" s="6">
        <v>30</v>
      </c>
    </row>
    <row r="772" spans="1:7" x14ac:dyDescent="0.3">
      <c r="A772" t="s">
        <v>58</v>
      </c>
      <c r="B772" t="s">
        <v>147</v>
      </c>
      <c r="C772">
        <v>-6.9485999999999999</v>
      </c>
      <c r="D772">
        <v>110.4199</v>
      </c>
      <c r="E772" s="6">
        <v>1.4006666666666625</v>
      </c>
      <c r="F772" s="6">
        <v>0.27400000000000091</v>
      </c>
      <c r="G772" s="6">
        <v>29.8</v>
      </c>
    </row>
    <row r="773" spans="1:7" x14ac:dyDescent="0.3">
      <c r="A773" t="s">
        <v>58</v>
      </c>
      <c r="B773" t="s">
        <v>148</v>
      </c>
      <c r="C773">
        <v>-6.9768299999999996</v>
      </c>
      <c r="D773">
        <v>110.37779999999999</v>
      </c>
      <c r="E773" s="6">
        <v>1.2569999999999979</v>
      </c>
      <c r="F773" s="6">
        <v>0.60300000000000153</v>
      </c>
      <c r="G773" s="6">
        <v>29.8</v>
      </c>
    </row>
    <row r="774" spans="1:7" x14ac:dyDescent="0.3">
      <c r="A774" t="s">
        <v>58</v>
      </c>
      <c r="B774" t="s">
        <v>149</v>
      </c>
      <c r="C774" t="s">
        <v>17</v>
      </c>
      <c r="D774" t="s">
        <v>17</v>
      </c>
      <c r="E774" s="6" t="s">
        <v>17</v>
      </c>
      <c r="F774" s="6">
        <v>-0.28999999999999915</v>
      </c>
      <c r="G774" s="6">
        <v>26.9</v>
      </c>
    </row>
    <row r="775" spans="1:7" x14ac:dyDescent="0.3">
      <c r="A775" t="s">
        <v>58</v>
      </c>
      <c r="B775" t="s">
        <v>150</v>
      </c>
      <c r="C775" t="s">
        <v>17</v>
      </c>
      <c r="D775" t="s">
        <v>17</v>
      </c>
      <c r="E775" s="6" t="s">
        <v>17</v>
      </c>
      <c r="F775" s="6">
        <v>-0.71600000000000108</v>
      </c>
      <c r="G775" s="6">
        <v>26.9</v>
      </c>
    </row>
    <row r="776" spans="1:7" x14ac:dyDescent="0.3">
      <c r="A776" t="s">
        <v>58</v>
      </c>
      <c r="B776" t="s">
        <v>151</v>
      </c>
      <c r="C776" t="s">
        <v>17</v>
      </c>
      <c r="D776" t="s">
        <v>17</v>
      </c>
      <c r="E776" s="6" t="s">
        <v>17</v>
      </c>
      <c r="F776" s="6">
        <v>-1.0150000000000006</v>
      </c>
      <c r="G776" s="6">
        <v>26.5</v>
      </c>
    </row>
    <row r="777" spans="1:7" x14ac:dyDescent="0.3">
      <c r="A777" t="s">
        <v>58</v>
      </c>
      <c r="B777" t="s">
        <v>152</v>
      </c>
      <c r="C777">
        <v>-5.8510999999999997</v>
      </c>
      <c r="D777">
        <v>112.65779999999999</v>
      </c>
      <c r="E777" s="6">
        <v>1.3450000000000024</v>
      </c>
      <c r="F777" s="6">
        <v>0.89900000000000091</v>
      </c>
      <c r="G777" s="6">
        <v>29.9</v>
      </c>
    </row>
    <row r="778" spans="1:7" x14ac:dyDescent="0.3">
      <c r="A778" t="s">
        <v>58</v>
      </c>
      <c r="B778" t="s">
        <v>153</v>
      </c>
      <c r="C778" t="s">
        <v>17</v>
      </c>
      <c r="D778" t="s">
        <v>17</v>
      </c>
      <c r="E778" s="6" t="s">
        <v>17</v>
      </c>
      <c r="F778" s="6" t="s">
        <v>17</v>
      </c>
      <c r="G778" s="6" t="s">
        <v>17</v>
      </c>
    </row>
    <row r="779" spans="1:7" x14ac:dyDescent="0.3">
      <c r="A779" t="s">
        <v>58</v>
      </c>
      <c r="B779" t="s">
        <v>154</v>
      </c>
      <c r="C779">
        <v>-7.3845999999999998</v>
      </c>
      <c r="D779">
        <v>112.7833</v>
      </c>
      <c r="E779" s="6">
        <v>1.0673333333333339</v>
      </c>
      <c r="F779" s="6">
        <v>0.12800000000000011</v>
      </c>
      <c r="G779" s="6">
        <v>29.1</v>
      </c>
    </row>
    <row r="780" spans="1:7" x14ac:dyDescent="0.3">
      <c r="A780" t="s">
        <v>58</v>
      </c>
      <c r="B780" t="s">
        <v>155</v>
      </c>
      <c r="C780">
        <v>-7.2053000000000003</v>
      </c>
      <c r="D780">
        <v>112.7353</v>
      </c>
      <c r="E780" s="6">
        <v>0.98766666666666936</v>
      </c>
      <c r="F780" s="6">
        <v>0.31700000000000017</v>
      </c>
      <c r="G780" s="6">
        <v>30.1</v>
      </c>
    </row>
    <row r="781" spans="1:7" x14ac:dyDescent="0.3">
      <c r="A781" t="s">
        <v>58</v>
      </c>
      <c r="B781" t="s">
        <v>156</v>
      </c>
      <c r="C781" t="s">
        <v>17</v>
      </c>
      <c r="D781" t="s">
        <v>17</v>
      </c>
      <c r="E781" s="6" t="s">
        <v>17</v>
      </c>
      <c r="F781" s="6">
        <v>0.21699999999999875</v>
      </c>
      <c r="G781" s="6">
        <v>28.8</v>
      </c>
    </row>
    <row r="782" spans="1:7" x14ac:dyDescent="0.3">
      <c r="A782" t="s">
        <v>58</v>
      </c>
      <c r="B782" t="s">
        <v>157</v>
      </c>
      <c r="C782">
        <v>-7.9008000000000003</v>
      </c>
      <c r="D782">
        <v>112.5979</v>
      </c>
      <c r="E782" s="6">
        <v>1.2079999999999949</v>
      </c>
      <c r="F782" s="6">
        <v>-0.375</v>
      </c>
      <c r="G782" s="6">
        <v>24.9</v>
      </c>
    </row>
    <row r="783" spans="1:7" x14ac:dyDescent="0.3">
      <c r="A783" t="s">
        <v>58</v>
      </c>
      <c r="B783" t="s">
        <v>158</v>
      </c>
      <c r="C783">
        <v>-7.7045599999999999</v>
      </c>
      <c r="D783">
        <v>112.63533</v>
      </c>
      <c r="E783" s="6">
        <v>0.83872413793103462</v>
      </c>
      <c r="F783">
        <v>-0.15700000000000003</v>
      </c>
      <c r="G783">
        <v>22.8</v>
      </c>
    </row>
    <row r="784" spans="1:7" x14ac:dyDescent="0.3">
      <c r="A784" t="s">
        <v>58</v>
      </c>
      <c r="B784" t="s">
        <v>159</v>
      </c>
      <c r="C784">
        <v>-8.15</v>
      </c>
      <c r="D784">
        <v>112.45</v>
      </c>
      <c r="E784" s="6">
        <v>0.27257142857142824</v>
      </c>
      <c r="F784">
        <v>-0.3559999999999981</v>
      </c>
      <c r="G784">
        <v>26.5</v>
      </c>
    </row>
    <row r="785" spans="1:7" x14ac:dyDescent="0.3">
      <c r="A785" t="s">
        <v>58</v>
      </c>
      <c r="B785" t="s">
        <v>160</v>
      </c>
      <c r="C785">
        <v>-7.0397600000000002</v>
      </c>
      <c r="D785">
        <v>113.914</v>
      </c>
      <c r="E785" s="6">
        <v>1.2043333333333344</v>
      </c>
      <c r="F785">
        <v>0.44899999999999807</v>
      </c>
      <c r="G785">
        <v>29.5</v>
      </c>
    </row>
    <row r="786" spans="1:7" x14ac:dyDescent="0.3">
      <c r="A786" t="s">
        <v>58</v>
      </c>
      <c r="B786" t="s">
        <v>161</v>
      </c>
      <c r="C786">
        <v>-7.7348600000000003</v>
      </c>
      <c r="D786">
        <v>111.76682</v>
      </c>
      <c r="E786" s="6">
        <v>1.392185185185177</v>
      </c>
      <c r="F786">
        <v>0.23899999999999721</v>
      </c>
      <c r="G786">
        <v>25.3</v>
      </c>
    </row>
    <row r="787" spans="1:7" x14ac:dyDescent="0.3">
      <c r="A787" t="s">
        <v>58</v>
      </c>
      <c r="B787" t="s">
        <v>162</v>
      </c>
      <c r="C787">
        <v>-8.2149999999999999</v>
      </c>
      <c r="D787">
        <v>114.3553</v>
      </c>
      <c r="E787" s="6">
        <v>0.22199999999999775</v>
      </c>
      <c r="F787">
        <v>-0.45599999999999952</v>
      </c>
      <c r="G787">
        <v>27.9</v>
      </c>
    </row>
    <row r="788" spans="1:7" x14ac:dyDescent="0.3">
      <c r="A788" t="s">
        <v>58</v>
      </c>
      <c r="B788" t="s">
        <v>163</v>
      </c>
      <c r="C788">
        <v>3.68594</v>
      </c>
      <c r="D788">
        <v>125.52880999999999</v>
      </c>
      <c r="E788" s="6">
        <v>0.90171428571428436</v>
      </c>
      <c r="F788">
        <v>0.31400000000000006</v>
      </c>
      <c r="G788">
        <v>28.7</v>
      </c>
    </row>
    <row r="789" spans="1:7" x14ac:dyDescent="0.3">
      <c r="A789" t="s">
        <v>58</v>
      </c>
      <c r="B789" t="s">
        <v>164</v>
      </c>
      <c r="C789">
        <v>1.4434</v>
      </c>
      <c r="D789">
        <v>124.8389</v>
      </c>
      <c r="E789" s="6">
        <v>1.0770370370370408</v>
      </c>
      <c r="F789">
        <v>0.46300000000000097</v>
      </c>
      <c r="G789">
        <v>24.1</v>
      </c>
    </row>
    <row r="790" spans="1:7" x14ac:dyDescent="0.3">
      <c r="A790" t="s">
        <v>58</v>
      </c>
      <c r="B790" t="s">
        <v>165</v>
      </c>
      <c r="C790">
        <v>1.5458499999999999</v>
      </c>
      <c r="D790">
        <v>124.9233</v>
      </c>
      <c r="E790" s="6">
        <v>1.1103333333333261</v>
      </c>
      <c r="F790">
        <v>0.9880000000000031</v>
      </c>
      <c r="G790">
        <v>27.8</v>
      </c>
    </row>
    <row r="791" spans="1:7" x14ac:dyDescent="0.3">
      <c r="A791" t="s">
        <v>58</v>
      </c>
      <c r="B791" t="s">
        <v>166</v>
      </c>
      <c r="C791">
        <v>1.54575</v>
      </c>
      <c r="D791">
        <v>124.9234</v>
      </c>
      <c r="E791" s="6">
        <v>1.1510000000000034</v>
      </c>
      <c r="F791">
        <v>0.91000000000000014</v>
      </c>
      <c r="G791">
        <v>28.1</v>
      </c>
    </row>
    <row r="792" spans="1:7" x14ac:dyDescent="0.3">
      <c r="A792" t="s">
        <v>58</v>
      </c>
      <c r="B792" t="s">
        <v>167</v>
      </c>
      <c r="C792">
        <v>1.4431</v>
      </c>
      <c r="D792">
        <v>125.1797</v>
      </c>
      <c r="E792" s="6">
        <v>0.64999999999999147</v>
      </c>
      <c r="F792">
        <v>0.44000000000000128</v>
      </c>
      <c r="G792">
        <v>28.8</v>
      </c>
    </row>
    <row r="793" spans="1:7" x14ac:dyDescent="0.3">
      <c r="A793" t="s">
        <v>58</v>
      </c>
      <c r="B793" t="s">
        <v>168</v>
      </c>
      <c r="C793">
        <v>1.12114</v>
      </c>
      <c r="D793">
        <v>120.79433</v>
      </c>
      <c r="E793" s="6">
        <v>1.0639999999999965</v>
      </c>
      <c r="F793">
        <v>0.58000000000000185</v>
      </c>
      <c r="G793">
        <v>28.4</v>
      </c>
    </row>
    <row r="794" spans="1:7" x14ac:dyDescent="0.3">
      <c r="A794" t="s">
        <v>58</v>
      </c>
      <c r="B794" t="s">
        <v>169</v>
      </c>
      <c r="C794">
        <v>0.63849999999999996</v>
      </c>
      <c r="D794">
        <v>122.85250000000001</v>
      </c>
      <c r="E794" s="6">
        <v>1.1479655172413814</v>
      </c>
      <c r="F794">
        <v>0.75900000000000034</v>
      </c>
      <c r="G794">
        <v>28.5</v>
      </c>
    </row>
    <row r="795" spans="1:7" x14ac:dyDescent="0.3">
      <c r="A795" t="s">
        <v>58</v>
      </c>
      <c r="B795" t="s">
        <v>170</v>
      </c>
      <c r="C795" t="s">
        <v>17</v>
      </c>
      <c r="D795" t="s">
        <v>17</v>
      </c>
      <c r="E795" s="6" t="s">
        <v>17</v>
      </c>
      <c r="F795" t="s">
        <v>17</v>
      </c>
      <c r="G795" t="s">
        <v>17</v>
      </c>
    </row>
    <row r="796" spans="1:7" x14ac:dyDescent="0.3">
      <c r="A796" t="s">
        <v>58</v>
      </c>
      <c r="B796" t="s">
        <v>171</v>
      </c>
      <c r="C796">
        <v>-0.91588999999999998</v>
      </c>
      <c r="D796">
        <v>119.90554</v>
      </c>
      <c r="E796" s="6">
        <v>0.55999999999999162</v>
      </c>
      <c r="F796">
        <v>-0.44699999999999918</v>
      </c>
      <c r="G796">
        <v>28.2</v>
      </c>
    </row>
    <row r="797" spans="1:7" x14ac:dyDescent="0.3">
      <c r="A797" t="s">
        <v>58</v>
      </c>
      <c r="B797" t="s">
        <v>172</v>
      </c>
      <c r="C797">
        <v>-1.04064</v>
      </c>
      <c r="D797">
        <v>122.771</v>
      </c>
      <c r="E797" s="6">
        <v>0.53910344827586343</v>
      </c>
      <c r="F797">
        <v>-0.92900000000000205</v>
      </c>
      <c r="G797">
        <v>28</v>
      </c>
    </row>
    <row r="798" spans="1:7" x14ac:dyDescent="0.3">
      <c r="A798" t="s">
        <v>58</v>
      </c>
      <c r="B798" t="s">
        <v>173</v>
      </c>
      <c r="C798" t="s">
        <v>17</v>
      </c>
      <c r="D798" t="s">
        <v>17</v>
      </c>
      <c r="E798" s="6" t="s">
        <v>17</v>
      </c>
      <c r="F798">
        <v>0.23300000000000054</v>
      </c>
      <c r="G798">
        <v>28.2</v>
      </c>
    </row>
    <row r="799" spans="1:7" x14ac:dyDescent="0.3">
      <c r="A799" t="s">
        <v>58</v>
      </c>
      <c r="B799" t="s">
        <v>174</v>
      </c>
      <c r="C799" t="s">
        <v>17</v>
      </c>
      <c r="D799" t="s">
        <v>17</v>
      </c>
      <c r="E799" s="6" t="s">
        <v>17</v>
      </c>
      <c r="F799">
        <v>1.3999999999999346E-2</v>
      </c>
      <c r="G799">
        <v>27.8</v>
      </c>
    </row>
    <row r="800" spans="1:7" x14ac:dyDescent="0.3">
      <c r="A800" t="s">
        <v>58</v>
      </c>
      <c r="B800" t="s">
        <v>175</v>
      </c>
      <c r="C800">
        <v>-3.5507399999999998</v>
      </c>
      <c r="D800">
        <v>118.98054</v>
      </c>
      <c r="E800" s="6">
        <v>0.93214285714285694</v>
      </c>
      <c r="F800">
        <v>0.19500000000000028</v>
      </c>
      <c r="G800">
        <v>28.7</v>
      </c>
    </row>
    <row r="801" spans="1:7" x14ac:dyDescent="0.3">
      <c r="A801" t="s">
        <v>58</v>
      </c>
      <c r="B801" t="s">
        <v>176</v>
      </c>
      <c r="C801" t="s">
        <v>17</v>
      </c>
      <c r="D801" t="s">
        <v>17</v>
      </c>
      <c r="E801" s="6" t="s">
        <v>17</v>
      </c>
      <c r="F801">
        <v>-9.0000000000003411E-3</v>
      </c>
      <c r="G801">
        <v>23.4</v>
      </c>
    </row>
    <row r="802" spans="1:7" x14ac:dyDescent="0.3">
      <c r="A802" t="s">
        <v>58</v>
      </c>
      <c r="B802" t="s">
        <v>177</v>
      </c>
      <c r="C802">
        <v>-2.5547200000000001</v>
      </c>
      <c r="D802">
        <v>120.32422</v>
      </c>
      <c r="E802" s="6">
        <v>0.70971428571428419</v>
      </c>
      <c r="F802">
        <v>-0.16499999999999915</v>
      </c>
      <c r="G802">
        <v>27.6</v>
      </c>
    </row>
    <row r="803" spans="1:7" x14ac:dyDescent="0.3">
      <c r="A803" t="s">
        <v>58</v>
      </c>
      <c r="B803" t="s">
        <v>178</v>
      </c>
      <c r="C803" t="s">
        <v>17</v>
      </c>
      <c r="D803" t="s">
        <v>17</v>
      </c>
      <c r="E803" s="6" t="s">
        <v>17</v>
      </c>
      <c r="F803">
        <v>-0.28600000000000136</v>
      </c>
      <c r="G803">
        <v>28.4</v>
      </c>
    </row>
    <row r="804" spans="1:7" x14ac:dyDescent="0.3">
      <c r="A804" t="s">
        <v>58</v>
      </c>
      <c r="B804" t="s">
        <v>179</v>
      </c>
      <c r="C804" t="s">
        <v>17</v>
      </c>
      <c r="D804" t="s">
        <v>17</v>
      </c>
      <c r="E804" s="6" t="s">
        <v>17</v>
      </c>
      <c r="F804">
        <v>-0.62099999999999866</v>
      </c>
      <c r="G804">
        <v>27.5</v>
      </c>
    </row>
    <row r="805" spans="1:7" x14ac:dyDescent="0.3">
      <c r="A805" t="s">
        <v>58</v>
      </c>
      <c r="B805" t="s">
        <v>180</v>
      </c>
      <c r="C805" t="s">
        <v>17</v>
      </c>
      <c r="D805" t="s">
        <v>17</v>
      </c>
      <c r="E805" s="6" t="s">
        <v>17</v>
      </c>
      <c r="F805">
        <v>-0.32200000000000273</v>
      </c>
      <c r="G805">
        <v>26.8</v>
      </c>
    </row>
    <row r="806" spans="1:7" x14ac:dyDescent="0.3">
      <c r="A806" t="s">
        <v>58</v>
      </c>
      <c r="B806" t="s">
        <v>181</v>
      </c>
      <c r="C806">
        <v>-5.07</v>
      </c>
      <c r="D806">
        <v>119.55</v>
      </c>
      <c r="E806" s="6">
        <v>1.0529999999999973</v>
      </c>
      <c r="F806">
        <v>0.40500000000000114</v>
      </c>
      <c r="G806">
        <v>28.3</v>
      </c>
    </row>
    <row r="807" spans="1:7" x14ac:dyDescent="0.3">
      <c r="A807" t="s">
        <v>58</v>
      </c>
      <c r="B807" t="s">
        <v>182</v>
      </c>
      <c r="C807">
        <v>-5.1137499999999996</v>
      </c>
      <c r="D807">
        <v>119.41983</v>
      </c>
      <c r="E807" s="6">
        <v>-7.1428571428562293E-3</v>
      </c>
      <c r="F807">
        <v>0.18499999999999872</v>
      </c>
      <c r="G807">
        <v>28.3</v>
      </c>
    </row>
    <row r="808" spans="1:7" x14ac:dyDescent="0.3">
      <c r="A808" t="s">
        <v>58</v>
      </c>
      <c r="B808" t="s">
        <v>183</v>
      </c>
      <c r="C808">
        <v>-4.9307999999999996</v>
      </c>
      <c r="D808">
        <v>119.572</v>
      </c>
      <c r="E808" s="6">
        <v>1.0913333333333277</v>
      </c>
      <c r="F808">
        <v>0.56200000000000117</v>
      </c>
      <c r="G808">
        <v>28.6</v>
      </c>
    </row>
    <row r="809" spans="1:7" x14ac:dyDescent="0.3">
      <c r="A809" t="s">
        <v>58</v>
      </c>
      <c r="B809" t="s">
        <v>184</v>
      </c>
      <c r="C809">
        <v>-5.47</v>
      </c>
      <c r="D809">
        <v>122.62</v>
      </c>
      <c r="E809" s="6">
        <v>0.57766666666666566</v>
      </c>
      <c r="F809">
        <v>-0.14900000000000091</v>
      </c>
      <c r="G809">
        <v>27.4</v>
      </c>
    </row>
    <row r="810" spans="1:7" x14ac:dyDescent="0.3">
      <c r="A810" t="s">
        <v>58</v>
      </c>
      <c r="B810" t="s">
        <v>185</v>
      </c>
      <c r="C810">
        <v>-8.75</v>
      </c>
      <c r="D810">
        <v>115.17</v>
      </c>
      <c r="E810" s="6">
        <v>0.96766666666666623</v>
      </c>
      <c r="F810">
        <v>-0.38700000000000045</v>
      </c>
      <c r="G810">
        <v>28.2</v>
      </c>
    </row>
    <row r="811" spans="1:7" x14ac:dyDescent="0.3">
      <c r="A811" t="s">
        <v>58</v>
      </c>
      <c r="B811" t="s">
        <v>186</v>
      </c>
      <c r="C811" t="s">
        <v>17</v>
      </c>
      <c r="D811" t="s">
        <v>17</v>
      </c>
      <c r="E811" s="6" t="s">
        <v>17</v>
      </c>
      <c r="F811">
        <v>-0.25400000000000134</v>
      </c>
      <c r="G811">
        <v>28.6</v>
      </c>
    </row>
    <row r="812" spans="1:7" x14ac:dyDescent="0.3">
      <c r="A812" t="s">
        <v>58</v>
      </c>
      <c r="B812" t="s">
        <v>187</v>
      </c>
      <c r="C812" t="s">
        <v>17</v>
      </c>
      <c r="D812" t="s">
        <v>17</v>
      </c>
      <c r="E812" s="6" t="s">
        <v>17</v>
      </c>
      <c r="F812" t="s">
        <v>17</v>
      </c>
      <c r="G812" t="s">
        <v>17</v>
      </c>
    </row>
    <row r="813" spans="1:7" x14ac:dyDescent="0.3">
      <c r="A813" t="s">
        <v>58</v>
      </c>
      <c r="B813" t="s">
        <v>188</v>
      </c>
      <c r="C813" t="s">
        <v>17</v>
      </c>
      <c r="D813" t="s">
        <v>17</v>
      </c>
      <c r="E813" s="6" t="s">
        <v>17</v>
      </c>
      <c r="F813" t="s">
        <v>17</v>
      </c>
      <c r="G813" t="s">
        <v>17</v>
      </c>
    </row>
    <row r="814" spans="1:7" x14ac:dyDescent="0.3">
      <c r="A814" t="s">
        <v>58</v>
      </c>
      <c r="B814" t="s">
        <v>189</v>
      </c>
      <c r="C814">
        <v>-8.7527699999999999</v>
      </c>
      <c r="D814">
        <v>116.24982</v>
      </c>
      <c r="E814" s="6">
        <v>0.59182758620689668</v>
      </c>
      <c r="F814">
        <v>-0.63299999999999912</v>
      </c>
      <c r="G814">
        <v>26.9</v>
      </c>
    </row>
    <row r="815" spans="1:7" x14ac:dyDescent="0.3">
      <c r="A815" t="s">
        <v>58</v>
      </c>
      <c r="B815" t="s">
        <v>190</v>
      </c>
      <c r="C815" t="s">
        <v>17</v>
      </c>
      <c r="D815" t="s">
        <v>17</v>
      </c>
      <c r="E815" s="6" t="s">
        <v>17</v>
      </c>
      <c r="F815" t="s">
        <v>17</v>
      </c>
      <c r="G815" t="s">
        <v>17</v>
      </c>
    </row>
    <row r="816" spans="1:7" x14ac:dyDescent="0.3">
      <c r="A816" t="s">
        <v>58</v>
      </c>
      <c r="B816" t="s">
        <v>191</v>
      </c>
      <c r="C816">
        <v>-8.4884500000000003</v>
      </c>
      <c r="D816">
        <v>117.41336</v>
      </c>
      <c r="E816" s="6">
        <v>1.4337586206896518</v>
      </c>
      <c r="F816">
        <v>0.19099999999999895</v>
      </c>
      <c r="G816">
        <v>28.4</v>
      </c>
    </row>
    <row r="817" spans="1:7" x14ac:dyDescent="0.3">
      <c r="A817" t="s">
        <v>58</v>
      </c>
      <c r="B817" t="s">
        <v>192</v>
      </c>
      <c r="C817">
        <v>-8.5427900000000001</v>
      </c>
      <c r="D817">
        <v>118.69280000000001</v>
      </c>
      <c r="E817" s="6">
        <v>0.96599999999999753</v>
      </c>
      <c r="F817">
        <v>-5.000000000002558E-3</v>
      </c>
      <c r="G817">
        <v>28.1</v>
      </c>
    </row>
    <row r="818" spans="1:7" x14ac:dyDescent="0.3">
      <c r="A818" t="s">
        <v>58</v>
      </c>
      <c r="B818" t="s">
        <v>193</v>
      </c>
      <c r="C818" t="s">
        <v>17</v>
      </c>
      <c r="D818" t="s">
        <v>17</v>
      </c>
      <c r="E818" s="6" t="s">
        <v>17</v>
      </c>
      <c r="F818">
        <v>0.50799999999999912</v>
      </c>
      <c r="G818">
        <v>28.3</v>
      </c>
    </row>
    <row r="819" spans="1:7" x14ac:dyDescent="0.3">
      <c r="A819" t="s">
        <v>58</v>
      </c>
      <c r="B819" t="s">
        <v>194</v>
      </c>
      <c r="C819">
        <v>-8.6300000000000008</v>
      </c>
      <c r="D819">
        <v>120.45</v>
      </c>
      <c r="E819" s="6">
        <v>0.96450000000000102</v>
      </c>
      <c r="F819">
        <v>-0.33599999999999852</v>
      </c>
      <c r="G819">
        <v>20.8</v>
      </c>
    </row>
    <row r="820" spans="1:7" x14ac:dyDescent="0.3">
      <c r="A820" t="s">
        <v>58</v>
      </c>
      <c r="B820" t="s">
        <v>195</v>
      </c>
      <c r="C820" t="s">
        <v>17</v>
      </c>
      <c r="D820" t="s">
        <v>17</v>
      </c>
      <c r="E820" s="6" t="s">
        <v>17</v>
      </c>
      <c r="F820">
        <v>0.23699999999999832</v>
      </c>
      <c r="G820">
        <v>28.7</v>
      </c>
    </row>
    <row r="821" spans="1:7" x14ac:dyDescent="0.3">
      <c r="A821" t="s">
        <v>58</v>
      </c>
      <c r="B821" t="s">
        <v>196</v>
      </c>
      <c r="C821">
        <v>-8.2751999999999999</v>
      </c>
      <c r="D821">
        <v>122.9986</v>
      </c>
      <c r="E821" s="6">
        <v>1.3497407407407387</v>
      </c>
      <c r="F821">
        <v>0.64899999999999736</v>
      </c>
      <c r="G821">
        <v>29.4</v>
      </c>
    </row>
    <row r="822" spans="1:7" x14ac:dyDescent="0.3">
      <c r="A822" t="s">
        <v>58</v>
      </c>
      <c r="B822" t="s">
        <v>197</v>
      </c>
      <c r="C822">
        <v>-8.1347100000000001</v>
      </c>
      <c r="D822">
        <v>124.59</v>
      </c>
      <c r="E822" s="6">
        <v>0.59661538461538299</v>
      </c>
      <c r="F822">
        <v>-0.23400000000000176</v>
      </c>
      <c r="G822">
        <v>27.9</v>
      </c>
    </row>
    <row r="823" spans="1:7" x14ac:dyDescent="0.3">
      <c r="A823" t="s">
        <v>58</v>
      </c>
      <c r="B823" t="s">
        <v>198</v>
      </c>
      <c r="C823">
        <v>-9.6694399999999998</v>
      </c>
      <c r="D823">
        <v>120.29971999999999</v>
      </c>
      <c r="E823" s="6">
        <v>1.1474482758620681</v>
      </c>
      <c r="F823">
        <v>-0.48100000000000165</v>
      </c>
      <c r="G823">
        <v>27.6</v>
      </c>
    </row>
    <row r="824" spans="1:7" x14ac:dyDescent="0.3">
      <c r="A824" t="s">
        <v>58</v>
      </c>
      <c r="B824" t="s">
        <v>199</v>
      </c>
      <c r="C824" t="s">
        <v>17</v>
      </c>
      <c r="D824" t="s">
        <v>17</v>
      </c>
      <c r="E824" s="6" t="s">
        <v>17</v>
      </c>
      <c r="F824">
        <v>-0.1059999999999981</v>
      </c>
      <c r="G824">
        <v>28.8</v>
      </c>
    </row>
    <row r="825" spans="1:7" x14ac:dyDescent="0.3">
      <c r="A825" t="s">
        <v>58</v>
      </c>
      <c r="B825" t="s">
        <v>200</v>
      </c>
      <c r="C825">
        <v>-10.1678</v>
      </c>
      <c r="D825">
        <v>123.67039</v>
      </c>
      <c r="E825" s="6">
        <v>1.0345714285714358</v>
      </c>
      <c r="F825">
        <v>0.16600000000000037</v>
      </c>
      <c r="G825">
        <v>28.3</v>
      </c>
    </row>
    <row r="826" spans="1:7" x14ac:dyDescent="0.3">
      <c r="A826" t="s">
        <v>58</v>
      </c>
      <c r="B826" t="s">
        <v>201</v>
      </c>
      <c r="C826">
        <v>-10.13861</v>
      </c>
      <c r="D826">
        <v>123.66722</v>
      </c>
      <c r="E826" s="6">
        <v>1.4081851851851859</v>
      </c>
      <c r="F826">
        <v>7.9999999999998295E-2</v>
      </c>
      <c r="G826">
        <v>28.7</v>
      </c>
    </row>
    <row r="827" spans="1:7" x14ac:dyDescent="0.3">
      <c r="A827" t="s">
        <v>58</v>
      </c>
      <c r="B827" t="s">
        <v>202</v>
      </c>
      <c r="C827" t="s">
        <v>17</v>
      </c>
      <c r="D827" t="s">
        <v>17</v>
      </c>
      <c r="E827" s="6" t="s">
        <v>17</v>
      </c>
      <c r="F827">
        <v>7.9000000000000625E-2</v>
      </c>
      <c r="G827">
        <v>27.3</v>
      </c>
    </row>
    <row r="828" spans="1:7" x14ac:dyDescent="0.3">
      <c r="A828" t="s">
        <v>58</v>
      </c>
      <c r="B828" t="s">
        <v>203</v>
      </c>
      <c r="C828">
        <v>-10.5</v>
      </c>
      <c r="D828">
        <v>121.83</v>
      </c>
      <c r="E828" s="6">
        <v>0.57433333333333891</v>
      </c>
      <c r="F828">
        <v>-0.19399999999999906</v>
      </c>
      <c r="G828">
        <v>28.6</v>
      </c>
    </row>
    <row r="829" spans="1:7" x14ac:dyDescent="0.3">
      <c r="A829" t="s">
        <v>58</v>
      </c>
      <c r="B829" t="s">
        <v>204</v>
      </c>
      <c r="C829" t="s">
        <v>17</v>
      </c>
      <c r="D829" t="s">
        <v>17</v>
      </c>
      <c r="E829" s="6" t="s">
        <v>17</v>
      </c>
      <c r="F829">
        <v>0.35200000000000031</v>
      </c>
      <c r="G829">
        <v>27.4</v>
      </c>
    </row>
    <row r="830" spans="1:7" x14ac:dyDescent="0.3">
      <c r="A830" t="s">
        <v>58</v>
      </c>
      <c r="B830" t="s">
        <v>205</v>
      </c>
      <c r="C830">
        <v>0.83330000000000004</v>
      </c>
      <c r="D830">
        <v>127.38</v>
      </c>
      <c r="E830" s="6">
        <v>1.0166666666666693</v>
      </c>
      <c r="F830">
        <v>6.2999999999998835E-2</v>
      </c>
      <c r="G830">
        <v>28.2</v>
      </c>
    </row>
    <row r="831" spans="1:7" x14ac:dyDescent="0.3">
      <c r="A831" t="s">
        <v>58</v>
      </c>
      <c r="B831" t="s">
        <v>206</v>
      </c>
      <c r="C831" t="s">
        <v>17</v>
      </c>
      <c r="D831" t="s">
        <v>17</v>
      </c>
      <c r="E831" s="6" t="s">
        <v>17</v>
      </c>
      <c r="F831">
        <v>3.9999999999977831E-3</v>
      </c>
      <c r="G831">
        <v>27.3</v>
      </c>
    </row>
    <row r="832" spans="1:7" x14ac:dyDescent="0.3">
      <c r="A832" t="s">
        <v>58</v>
      </c>
      <c r="B832" t="s">
        <v>207</v>
      </c>
      <c r="C832" t="s">
        <v>17</v>
      </c>
      <c r="D832" t="s">
        <v>17</v>
      </c>
      <c r="E832" s="6" t="s">
        <v>17</v>
      </c>
      <c r="F832">
        <v>-0.1059999999999981</v>
      </c>
      <c r="G832">
        <v>27.8</v>
      </c>
    </row>
    <row r="833" spans="1:7" x14ac:dyDescent="0.3">
      <c r="A833" t="s">
        <v>58</v>
      </c>
      <c r="B833" t="s">
        <v>208</v>
      </c>
      <c r="C833" t="s">
        <v>17</v>
      </c>
      <c r="D833" t="s">
        <v>17</v>
      </c>
      <c r="E833" s="6" t="s">
        <v>17</v>
      </c>
      <c r="F833">
        <v>0.20500000000000185</v>
      </c>
      <c r="G833">
        <v>28.7</v>
      </c>
    </row>
    <row r="834" spans="1:7" x14ac:dyDescent="0.3">
      <c r="A834" t="s">
        <v>58</v>
      </c>
      <c r="B834" t="s">
        <v>209</v>
      </c>
      <c r="C834">
        <v>-1.19069</v>
      </c>
      <c r="D834">
        <v>136.10361</v>
      </c>
      <c r="E834" s="6">
        <v>0.2293333333333365</v>
      </c>
      <c r="F834">
        <v>-0.24200000000000088</v>
      </c>
      <c r="G834">
        <v>27.6</v>
      </c>
    </row>
    <row r="835" spans="1:7" x14ac:dyDescent="0.3">
      <c r="A835" t="s">
        <v>58</v>
      </c>
      <c r="B835" t="s">
        <v>210</v>
      </c>
      <c r="C835" t="s">
        <v>17</v>
      </c>
      <c r="D835" t="s">
        <v>17</v>
      </c>
      <c r="E835" s="6" t="s">
        <v>17</v>
      </c>
      <c r="F835">
        <v>-0.39899999999999736</v>
      </c>
      <c r="G835">
        <v>27.5</v>
      </c>
    </row>
    <row r="836" spans="1:7" x14ac:dyDescent="0.3">
      <c r="A836" t="s">
        <v>58</v>
      </c>
      <c r="B836" t="s">
        <v>211</v>
      </c>
      <c r="C836" t="s">
        <v>17</v>
      </c>
      <c r="D836" t="s">
        <v>17</v>
      </c>
      <c r="E836" s="6" t="s">
        <v>17</v>
      </c>
      <c r="F836">
        <v>-0.23399999999999821</v>
      </c>
      <c r="G836">
        <v>27.6</v>
      </c>
    </row>
    <row r="837" spans="1:7" x14ac:dyDescent="0.3">
      <c r="A837" t="s">
        <v>58</v>
      </c>
      <c r="B837" t="s">
        <v>212</v>
      </c>
      <c r="C837">
        <v>-2.0499999999999998</v>
      </c>
      <c r="D837">
        <v>126</v>
      </c>
      <c r="E837" s="6">
        <v>1.0914285714285619</v>
      </c>
      <c r="F837">
        <v>0.2970000000000006</v>
      </c>
      <c r="G837">
        <v>28.6</v>
      </c>
    </row>
    <row r="838" spans="1:7" x14ac:dyDescent="0.3">
      <c r="A838" t="s">
        <v>58</v>
      </c>
      <c r="B838" t="s">
        <v>213</v>
      </c>
      <c r="C838">
        <v>-2.9193799999999999</v>
      </c>
      <c r="D838">
        <v>132.26496</v>
      </c>
      <c r="E838" s="6">
        <v>0.8386666666666649</v>
      </c>
      <c r="F838">
        <v>-0.26099999999999923</v>
      </c>
      <c r="G838">
        <v>26.6</v>
      </c>
    </row>
    <row r="839" spans="1:7" x14ac:dyDescent="0.3">
      <c r="A839" t="s">
        <v>58</v>
      </c>
      <c r="B839" t="s">
        <v>214</v>
      </c>
      <c r="C839">
        <v>-3.3521000000000001</v>
      </c>
      <c r="D839">
        <v>135.52000000000001</v>
      </c>
      <c r="E839" s="6">
        <v>0.25830769230769235</v>
      </c>
      <c r="F839">
        <v>5.6999999999998607E-2</v>
      </c>
      <c r="G839">
        <v>27.9</v>
      </c>
    </row>
    <row r="840" spans="1:7" x14ac:dyDescent="0.3">
      <c r="A840" t="s">
        <v>58</v>
      </c>
      <c r="B840" t="s">
        <v>216</v>
      </c>
      <c r="C840" t="s">
        <v>17</v>
      </c>
      <c r="D840" t="s">
        <v>17</v>
      </c>
      <c r="E840" s="6" t="s">
        <v>17</v>
      </c>
      <c r="F840">
        <v>-0.10099999999999909</v>
      </c>
      <c r="G840">
        <v>20.6</v>
      </c>
    </row>
    <row r="841" spans="1:7" x14ac:dyDescent="0.3">
      <c r="A841" t="s">
        <v>58</v>
      </c>
      <c r="B841" t="s">
        <v>217</v>
      </c>
      <c r="C841">
        <v>-2.57</v>
      </c>
      <c r="D841">
        <v>140.47999999999999</v>
      </c>
      <c r="E841" s="6">
        <v>0.76234482758620103</v>
      </c>
      <c r="F841">
        <v>-0.43599999999999994</v>
      </c>
      <c r="G841">
        <v>28.2</v>
      </c>
    </row>
    <row r="842" spans="1:7" x14ac:dyDescent="0.3">
      <c r="A842" t="s">
        <v>58</v>
      </c>
      <c r="B842" t="s">
        <v>218</v>
      </c>
      <c r="C842" t="s">
        <v>17</v>
      </c>
      <c r="D842" t="s">
        <v>17</v>
      </c>
      <c r="E842" s="6" t="s">
        <v>17</v>
      </c>
      <c r="F842">
        <v>-0.28000000000000114</v>
      </c>
      <c r="G842">
        <v>27.7</v>
      </c>
    </row>
    <row r="843" spans="1:7" x14ac:dyDescent="0.3">
      <c r="A843" t="s">
        <v>58</v>
      </c>
      <c r="B843" t="s">
        <v>219</v>
      </c>
      <c r="C843" t="s">
        <v>17</v>
      </c>
      <c r="D843" t="s">
        <v>17</v>
      </c>
      <c r="E843" s="6" t="s">
        <v>17</v>
      </c>
      <c r="F843">
        <v>0.15800000000000125</v>
      </c>
      <c r="G843">
        <v>27.3</v>
      </c>
    </row>
    <row r="844" spans="1:7" x14ac:dyDescent="0.3">
      <c r="A844" t="s">
        <v>58</v>
      </c>
      <c r="B844" t="s">
        <v>220</v>
      </c>
      <c r="C844" t="s">
        <v>17</v>
      </c>
      <c r="D844" t="s">
        <v>17</v>
      </c>
      <c r="E844" s="6" t="s">
        <v>17</v>
      </c>
      <c r="F844">
        <v>-0.40899999999999892</v>
      </c>
      <c r="G844">
        <v>28.4</v>
      </c>
    </row>
    <row r="845" spans="1:7" x14ac:dyDescent="0.3">
      <c r="A845" t="s">
        <v>58</v>
      </c>
      <c r="B845" t="s">
        <v>221</v>
      </c>
      <c r="C845">
        <v>-3.25</v>
      </c>
      <c r="D845">
        <v>127.08</v>
      </c>
      <c r="E845" s="6">
        <v>6.6703703703709039E-2</v>
      </c>
      <c r="F845">
        <v>-0.59400000000000119</v>
      </c>
      <c r="G845">
        <v>26.9</v>
      </c>
    </row>
    <row r="846" spans="1:7" x14ac:dyDescent="0.3">
      <c r="A846" t="s">
        <v>58</v>
      </c>
      <c r="B846" t="s">
        <v>222</v>
      </c>
      <c r="C846">
        <v>-3.3464</v>
      </c>
      <c r="D846">
        <v>128.92840000000001</v>
      </c>
      <c r="E846" s="6">
        <v>0.46525925925926259</v>
      </c>
      <c r="F846">
        <v>-0.51800000000000068</v>
      </c>
      <c r="G846">
        <v>26.7</v>
      </c>
    </row>
    <row r="847" spans="1:7" x14ac:dyDescent="0.3">
      <c r="A847" t="s">
        <v>58</v>
      </c>
      <c r="B847" t="s">
        <v>223</v>
      </c>
      <c r="C847">
        <v>-3.7113999999999998</v>
      </c>
      <c r="D847">
        <v>128.09569999999999</v>
      </c>
      <c r="E847" s="6">
        <v>0.47700000000000031</v>
      </c>
      <c r="F847">
        <v>-0.45400000000000063</v>
      </c>
      <c r="G847">
        <v>26.9</v>
      </c>
    </row>
    <row r="848" spans="1:7" x14ac:dyDescent="0.3">
      <c r="A848" t="s">
        <v>58</v>
      </c>
      <c r="B848" t="s">
        <v>224</v>
      </c>
      <c r="C848">
        <v>-3.25</v>
      </c>
      <c r="D848">
        <v>128.4</v>
      </c>
      <c r="E848" s="6">
        <v>0.76365517241379521</v>
      </c>
      <c r="F848">
        <v>-0.47799999999999798</v>
      </c>
      <c r="G848">
        <v>27.3</v>
      </c>
    </row>
    <row r="849" spans="1:7" x14ac:dyDescent="0.3">
      <c r="A849" t="s">
        <v>58</v>
      </c>
      <c r="B849" t="s">
        <v>225</v>
      </c>
      <c r="C849" t="s">
        <v>17</v>
      </c>
      <c r="D849" t="s">
        <v>17</v>
      </c>
      <c r="E849" s="6" t="s">
        <v>17</v>
      </c>
      <c r="F849">
        <v>-0.54499999999999815</v>
      </c>
      <c r="G849">
        <v>27.3</v>
      </c>
    </row>
    <row r="850" spans="1:7" x14ac:dyDescent="0.3">
      <c r="A850" t="s">
        <v>58</v>
      </c>
      <c r="B850" t="s">
        <v>226</v>
      </c>
      <c r="C850">
        <v>-3.8813</v>
      </c>
      <c r="D850">
        <v>130.88</v>
      </c>
      <c r="E850" s="6">
        <v>0.26986206896552289</v>
      </c>
      <c r="F850">
        <v>-0.25399999999999778</v>
      </c>
      <c r="G850">
        <v>28.1</v>
      </c>
    </row>
    <row r="851" spans="1:7" x14ac:dyDescent="0.3">
      <c r="A851" t="s">
        <v>58</v>
      </c>
      <c r="B851" t="s">
        <v>227</v>
      </c>
      <c r="C851" t="s">
        <v>17</v>
      </c>
      <c r="D851" t="s">
        <v>17</v>
      </c>
      <c r="E851" s="6" t="s">
        <v>17</v>
      </c>
      <c r="F851">
        <v>-0.73399999999999821</v>
      </c>
      <c r="G851">
        <v>27.9</v>
      </c>
    </row>
    <row r="852" spans="1:7" x14ac:dyDescent="0.3">
      <c r="A852" t="s">
        <v>58</v>
      </c>
      <c r="B852" t="s">
        <v>228</v>
      </c>
      <c r="C852" t="s">
        <v>17</v>
      </c>
      <c r="D852" t="s">
        <v>17</v>
      </c>
      <c r="E852" s="6" t="s">
        <v>17</v>
      </c>
      <c r="F852" t="s">
        <v>17</v>
      </c>
      <c r="G852" t="s">
        <v>17</v>
      </c>
    </row>
    <row r="853" spans="1:7" x14ac:dyDescent="0.3">
      <c r="A853" t="s">
        <v>58</v>
      </c>
      <c r="B853" t="s">
        <v>229</v>
      </c>
      <c r="C853">
        <v>-4.5233800000000004</v>
      </c>
      <c r="D853">
        <v>129.90430000000001</v>
      </c>
      <c r="E853" s="6">
        <v>0.52877777777777979</v>
      </c>
      <c r="F853">
        <v>6.5999999999998948E-2</v>
      </c>
      <c r="G853">
        <v>28.1</v>
      </c>
    </row>
    <row r="854" spans="1:7" x14ac:dyDescent="0.3">
      <c r="A854" t="s">
        <v>58</v>
      </c>
      <c r="B854" t="s">
        <v>230</v>
      </c>
      <c r="C854">
        <v>-4.5300599999999998</v>
      </c>
      <c r="D854">
        <v>136.89348000000001</v>
      </c>
      <c r="E854" s="6">
        <v>0.60642857142856599</v>
      </c>
      <c r="F854">
        <v>-0.10000000000000142</v>
      </c>
      <c r="G854">
        <v>27</v>
      </c>
    </row>
    <row r="855" spans="1:7" x14ac:dyDescent="0.3">
      <c r="A855" t="s">
        <v>58</v>
      </c>
      <c r="B855" t="s">
        <v>231</v>
      </c>
      <c r="C855">
        <v>-5.6637000000000004</v>
      </c>
      <c r="D855">
        <v>132.7362</v>
      </c>
      <c r="E855" s="6">
        <v>-0.25079310344827022</v>
      </c>
      <c r="F855">
        <v>0.53500000000000014</v>
      </c>
      <c r="G855">
        <v>27.2</v>
      </c>
    </row>
    <row r="856" spans="1:7" x14ac:dyDescent="0.3">
      <c r="A856" t="s">
        <v>58</v>
      </c>
      <c r="B856" t="s">
        <v>233</v>
      </c>
      <c r="C856" t="s">
        <v>17</v>
      </c>
      <c r="D856" t="s">
        <v>17</v>
      </c>
      <c r="E856" s="6" t="s">
        <v>17</v>
      </c>
      <c r="F856">
        <v>-0.34100000000000108</v>
      </c>
      <c r="G856">
        <v>27.6</v>
      </c>
    </row>
    <row r="857" spans="1:7" x14ac:dyDescent="0.3">
      <c r="A857" t="s">
        <v>58</v>
      </c>
      <c r="B857" t="s">
        <v>234</v>
      </c>
      <c r="C857">
        <v>-7.98</v>
      </c>
      <c r="D857">
        <v>131.30000000000001</v>
      </c>
      <c r="E857" s="6">
        <v>0.62171428571428322</v>
      </c>
      <c r="F857">
        <v>0.21799999999999997</v>
      </c>
      <c r="G857">
        <v>28</v>
      </c>
    </row>
    <row r="858" spans="1:7" x14ac:dyDescent="0.3">
      <c r="A858" t="s">
        <v>58</v>
      </c>
      <c r="B858" t="s">
        <v>235</v>
      </c>
      <c r="C858" t="s">
        <v>17</v>
      </c>
      <c r="D858" t="s">
        <v>17</v>
      </c>
      <c r="E858" s="6" t="s">
        <v>17</v>
      </c>
      <c r="F858">
        <v>-1.0620000000000012</v>
      </c>
      <c r="G858">
        <v>26.6</v>
      </c>
    </row>
    <row r="859" spans="1:7" x14ac:dyDescent="0.3">
      <c r="A859" t="s">
        <v>58</v>
      </c>
      <c r="B859" t="s">
        <v>236</v>
      </c>
      <c r="C859">
        <v>-8.5201899999999995</v>
      </c>
      <c r="D859">
        <v>140.41568000000001</v>
      </c>
      <c r="E859" s="6">
        <v>-6.9307692307692292E-2</v>
      </c>
      <c r="F859">
        <v>-1.0010000000000012</v>
      </c>
      <c r="G859">
        <v>26.9</v>
      </c>
    </row>
    <row r="860" spans="1:7" x14ac:dyDescent="0.3">
      <c r="A860" t="s">
        <v>58</v>
      </c>
      <c r="B860" t="s">
        <v>237</v>
      </c>
      <c r="C860" t="s">
        <v>17</v>
      </c>
      <c r="D860" t="s">
        <v>17</v>
      </c>
      <c r="E860" s="6" t="s">
        <v>17</v>
      </c>
      <c r="F860">
        <v>0.68199999999999861</v>
      </c>
      <c r="G860">
        <v>22.6</v>
      </c>
    </row>
    <row r="861" spans="1:7" x14ac:dyDescent="0.3">
      <c r="A861" t="s">
        <v>58</v>
      </c>
      <c r="B861" t="s">
        <v>238</v>
      </c>
      <c r="C861" t="s">
        <v>17</v>
      </c>
      <c r="D861" t="s">
        <v>17</v>
      </c>
      <c r="E861" s="6" t="s">
        <v>17</v>
      </c>
      <c r="F861">
        <v>0.72299999999999898</v>
      </c>
      <c r="G861">
        <v>29.3</v>
      </c>
    </row>
    <row r="862" spans="1:7" x14ac:dyDescent="0.3">
      <c r="A862" t="s">
        <v>59</v>
      </c>
      <c r="B862" t="s">
        <v>54</v>
      </c>
      <c r="C862">
        <v>5.8765499999999999</v>
      </c>
      <c r="D862">
        <v>95.337850000000003</v>
      </c>
      <c r="E862">
        <v>1.3643333333333416</v>
      </c>
      <c r="F862">
        <v>0.11899999999999977</v>
      </c>
      <c r="G862">
        <v>29.2</v>
      </c>
    </row>
    <row r="863" spans="1:7" x14ac:dyDescent="0.3">
      <c r="A863" t="s">
        <v>59</v>
      </c>
      <c r="B863" t="s">
        <v>66</v>
      </c>
      <c r="C863">
        <v>5.2286900000000003</v>
      </c>
      <c r="D863">
        <v>96.947490000000002</v>
      </c>
      <c r="E863">
        <v>0.80200000000000315</v>
      </c>
      <c r="F863">
        <v>-0.31499999999999773</v>
      </c>
      <c r="G863">
        <v>28</v>
      </c>
    </row>
    <row r="864" spans="1:7" x14ac:dyDescent="0.3">
      <c r="A864" t="s">
        <v>59</v>
      </c>
      <c r="B864" t="s">
        <v>67</v>
      </c>
      <c r="C864">
        <v>5.5224399999999996</v>
      </c>
      <c r="D864">
        <v>95.417000000000002</v>
      </c>
      <c r="E864">
        <v>1.1246666666666698</v>
      </c>
      <c r="F864">
        <v>0.35799999999999699</v>
      </c>
      <c r="G864">
        <v>28.9</v>
      </c>
    </row>
    <row r="865" spans="1:7" x14ac:dyDescent="0.3">
      <c r="A865" t="s">
        <v>59</v>
      </c>
      <c r="B865" t="s">
        <v>68</v>
      </c>
      <c r="C865">
        <v>4.0492800000000004</v>
      </c>
      <c r="D865">
        <v>96.247960000000006</v>
      </c>
      <c r="E865">
        <v>1.2343333333333284</v>
      </c>
      <c r="F865">
        <v>-0.21599999999999753</v>
      </c>
      <c r="G865">
        <v>27.8</v>
      </c>
    </row>
    <row r="866" spans="1:7" x14ac:dyDescent="0.3">
      <c r="A866" t="s">
        <v>59</v>
      </c>
      <c r="B866" t="s">
        <v>69</v>
      </c>
      <c r="C866">
        <v>5.4039999999999999</v>
      </c>
      <c r="D866">
        <v>95.463999999999999</v>
      </c>
      <c r="E866">
        <v>0.81640740740740014</v>
      </c>
      <c r="F866">
        <v>0.15500000000000114</v>
      </c>
      <c r="G866">
        <v>28.3</v>
      </c>
    </row>
    <row r="867" spans="1:7" x14ac:dyDescent="0.3">
      <c r="A867" t="s">
        <v>59</v>
      </c>
      <c r="B867" t="s">
        <v>70</v>
      </c>
      <c r="C867">
        <v>3.62114</v>
      </c>
      <c r="D867">
        <v>98.714849999999998</v>
      </c>
      <c r="E867">
        <v>0.80533333333333346</v>
      </c>
      <c r="F867">
        <v>-0.3279999999999994</v>
      </c>
      <c r="G867">
        <v>28.4</v>
      </c>
    </row>
    <row r="868" spans="1:7" x14ac:dyDescent="0.3">
      <c r="A868" t="s">
        <v>59</v>
      </c>
      <c r="B868" t="s">
        <v>71</v>
      </c>
      <c r="C868">
        <v>3.7882400000000001</v>
      </c>
      <c r="D868">
        <v>98.714920000000006</v>
      </c>
      <c r="E868">
        <v>0.74658620689654853</v>
      </c>
      <c r="F868">
        <v>-0.47200000000000131</v>
      </c>
      <c r="G868">
        <v>28.8</v>
      </c>
    </row>
    <row r="869" spans="1:7" x14ac:dyDescent="0.3">
      <c r="A869" t="s">
        <v>59</v>
      </c>
      <c r="B869" t="s">
        <v>72</v>
      </c>
      <c r="C869">
        <v>3.6457299999999999</v>
      </c>
      <c r="D869">
        <v>98.884879999999995</v>
      </c>
      <c r="E869">
        <v>0.40933333333333621</v>
      </c>
      <c r="F869">
        <v>-0.39699999999999847</v>
      </c>
      <c r="G869">
        <v>28.1</v>
      </c>
    </row>
    <row r="870" spans="1:7" x14ac:dyDescent="0.3">
      <c r="A870" t="s">
        <v>59</v>
      </c>
      <c r="B870" t="s">
        <v>73</v>
      </c>
      <c r="C870">
        <v>3.5009999999999999</v>
      </c>
      <c r="D870">
        <v>98.56</v>
      </c>
      <c r="E870">
        <v>0.77233333333333221</v>
      </c>
      <c r="F870">
        <v>-0.12199999999999989</v>
      </c>
      <c r="G870">
        <v>27.6</v>
      </c>
    </row>
    <row r="871" spans="1:7" x14ac:dyDescent="0.3">
      <c r="A871" t="s">
        <v>59</v>
      </c>
      <c r="B871" t="s">
        <v>74</v>
      </c>
      <c r="C871" t="s">
        <v>17</v>
      </c>
      <c r="D871" t="s">
        <v>17</v>
      </c>
      <c r="E871" t="s">
        <v>17</v>
      </c>
      <c r="F871">
        <v>-0.20199999999999818</v>
      </c>
      <c r="G871">
        <v>28.5</v>
      </c>
    </row>
    <row r="872" spans="1:7" x14ac:dyDescent="0.3">
      <c r="A872" t="s">
        <v>59</v>
      </c>
      <c r="B872" t="s">
        <v>75</v>
      </c>
      <c r="C872" t="s">
        <v>17</v>
      </c>
      <c r="D872" t="s">
        <v>17</v>
      </c>
      <c r="E872" t="s">
        <v>17</v>
      </c>
      <c r="F872">
        <v>-0.81899999999999906</v>
      </c>
      <c r="G872">
        <v>19.8</v>
      </c>
    </row>
    <row r="873" spans="1:7" x14ac:dyDescent="0.3">
      <c r="A873" t="s">
        <v>59</v>
      </c>
      <c r="B873" t="s">
        <v>76</v>
      </c>
      <c r="C873" t="s">
        <v>17</v>
      </c>
      <c r="D873" t="s">
        <v>17</v>
      </c>
      <c r="E873" t="s">
        <v>17</v>
      </c>
      <c r="F873">
        <v>-0.36799999999999855</v>
      </c>
      <c r="G873">
        <v>26.4</v>
      </c>
    </row>
    <row r="874" spans="1:7" x14ac:dyDescent="0.3">
      <c r="A874" t="s">
        <v>59</v>
      </c>
      <c r="B874" t="s">
        <v>77</v>
      </c>
      <c r="C874">
        <v>1.55</v>
      </c>
      <c r="D874">
        <v>98.88</v>
      </c>
      <c r="E874">
        <v>0.75800000000000267</v>
      </c>
      <c r="F874">
        <v>-0.34299999999999997</v>
      </c>
      <c r="G874">
        <v>27.3</v>
      </c>
    </row>
    <row r="875" spans="1:7" x14ac:dyDescent="0.3">
      <c r="A875" t="s">
        <v>59</v>
      </c>
      <c r="B875" t="s">
        <v>78</v>
      </c>
      <c r="C875">
        <v>1.1649</v>
      </c>
      <c r="D875">
        <v>97.703599999999994</v>
      </c>
      <c r="E875">
        <v>0.77000000000000313</v>
      </c>
      <c r="F875">
        <v>-0.6769999999999996</v>
      </c>
      <c r="G875">
        <v>27.1</v>
      </c>
    </row>
    <row r="876" spans="1:7" x14ac:dyDescent="0.3">
      <c r="A876" t="s">
        <v>59</v>
      </c>
      <c r="B876" t="s">
        <v>79</v>
      </c>
      <c r="C876" t="s">
        <v>17</v>
      </c>
      <c r="D876" t="s">
        <v>17</v>
      </c>
      <c r="E876" t="s">
        <v>17</v>
      </c>
      <c r="F876" t="s">
        <v>17</v>
      </c>
      <c r="G876" t="s">
        <v>17</v>
      </c>
    </row>
    <row r="877" spans="1:7" x14ac:dyDescent="0.3">
      <c r="A877" t="s">
        <v>59</v>
      </c>
      <c r="B877" t="s">
        <v>80</v>
      </c>
      <c r="C877">
        <v>1.1166700000000001</v>
      </c>
      <c r="D877">
        <v>104.11667</v>
      </c>
      <c r="E877">
        <v>0.32714285714285651</v>
      </c>
      <c r="F877">
        <v>-0.29899999999999949</v>
      </c>
      <c r="G877">
        <v>27.9</v>
      </c>
    </row>
    <row r="878" spans="1:7" x14ac:dyDescent="0.3">
      <c r="A878" t="s">
        <v>59</v>
      </c>
      <c r="B878" t="s">
        <v>81</v>
      </c>
      <c r="C878">
        <v>1.03</v>
      </c>
      <c r="D878">
        <v>103.38</v>
      </c>
      <c r="E878">
        <v>0.58855555555555128</v>
      </c>
      <c r="F878">
        <v>-0.46499999999999986</v>
      </c>
      <c r="G878">
        <v>28.2</v>
      </c>
    </row>
    <row r="879" spans="1:7" x14ac:dyDescent="0.3">
      <c r="A879" t="s">
        <v>59</v>
      </c>
      <c r="B879" t="s">
        <v>82</v>
      </c>
      <c r="C879">
        <v>0.92269999999999996</v>
      </c>
      <c r="D879">
        <v>104.52889999999999</v>
      </c>
      <c r="E879">
        <v>0.64837931034482565</v>
      </c>
      <c r="F879">
        <v>-8.9999999999999858E-2</v>
      </c>
      <c r="G879">
        <v>27.5</v>
      </c>
    </row>
    <row r="880" spans="1:7" x14ac:dyDescent="0.3">
      <c r="A880" t="s">
        <v>59</v>
      </c>
      <c r="B880" t="s">
        <v>83</v>
      </c>
      <c r="C880" t="s">
        <v>17</v>
      </c>
      <c r="D880" t="s">
        <v>17</v>
      </c>
      <c r="E880" t="s">
        <v>17</v>
      </c>
      <c r="F880">
        <v>-0.39399999999999835</v>
      </c>
      <c r="G880">
        <v>27.5</v>
      </c>
    </row>
    <row r="881" spans="1:7" x14ac:dyDescent="0.3">
      <c r="A881" t="s">
        <v>59</v>
      </c>
      <c r="B881" t="s">
        <v>84</v>
      </c>
      <c r="C881">
        <v>0.45923999999999998</v>
      </c>
      <c r="D881">
        <v>101.44743</v>
      </c>
      <c r="E881">
        <v>-0.2326666666666668</v>
      </c>
      <c r="F881">
        <v>-0.31700000000000017</v>
      </c>
      <c r="G881">
        <v>27.4</v>
      </c>
    </row>
    <row r="882" spans="1:7" x14ac:dyDescent="0.3">
      <c r="A882" t="s">
        <v>59</v>
      </c>
      <c r="B882" t="s">
        <v>85</v>
      </c>
      <c r="C882">
        <v>3.2</v>
      </c>
      <c r="D882">
        <v>106.25</v>
      </c>
      <c r="E882">
        <v>0.6180000000000021</v>
      </c>
      <c r="F882">
        <v>3.8000000000000256E-2</v>
      </c>
      <c r="G882">
        <v>29.1</v>
      </c>
    </row>
    <row r="883" spans="1:7" x14ac:dyDescent="0.3">
      <c r="A883" t="s">
        <v>59</v>
      </c>
      <c r="B883" t="s">
        <v>86</v>
      </c>
      <c r="C883" t="s">
        <v>17</v>
      </c>
      <c r="D883" t="s">
        <v>17</v>
      </c>
      <c r="E883" t="s">
        <v>17</v>
      </c>
      <c r="F883">
        <v>-1.4479999999999968</v>
      </c>
      <c r="G883">
        <v>27.7</v>
      </c>
    </row>
    <row r="884" spans="1:7" x14ac:dyDescent="0.3">
      <c r="A884" t="s">
        <v>59</v>
      </c>
      <c r="B884" t="s">
        <v>87</v>
      </c>
      <c r="C884">
        <v>-0.99639</v>
      </c>
      <c r="D884">
        <v>100.37222</v>
      </c>
      <c r="E884">
        <v>0.26438461538461766</v>
      </c>
      <c r="F884">
        <v>-0.57999999999999829</v>
      </c>
      <c r="G884">
        <v>27.9</v>
      </c>
    </row>
    <row r="885" spans="1:7" x14ac:dyDescent="0.3">
      <c r="A885" t="s">
        <v>59</v>
      </c>
      <c r="B885" t="s">
        <v>88</v>
      </c>
      <c r="C885">
        <v>-0.79354999999999998</v>
      </c>
      <c r="D885">
        <v>100.28917</v>
      </c>
      <c r="E885">
        <v>0.53466666666666285</v>
      </c>
      <c r="F885">
        <v>-0.60200000000000031</v>
      </c>
      <c r="G885">
        <v>27.2</v>
      </c>
    </row>
    <row r="886" spans="1:7" x14ac:dyDescent="0.3">
      <c r="A886" t="s">
        <v>59</v>
      </c>
      <c r="B886" t="s">
        <v>89</v>
      </c>
      <c r="C886" t="s">
        <v>17</v>
      </c>
      <c r="D886" t="s">
        <v>17</v>
      </c>
      <c r="E886" t="s">
        <v>17</v>
      </c>
      <c r="F886" t="s">
        <v>17</v>
      </c>
      <c r="G886" t="s">
        <v>17</v>
      </c>
    </row>
    <row r="887" spans="1:7" x14ac:dyDescent="0.3">
      <c r="A887" t="s">
        <v>59</v>
      </c>
      <c r="B887" t="s">
        <v>90</v>
      </c>
      <c r="C887">
        <v>-0.54549000000000003</v>
      </c>
      <c r="D887">
        <v>100.29786</v>
      </c>
      <c r="E887">
        <v>0.67351724137930091</v>
      </c>
      <c r="F887">
        <v>-0.29300000000000281</v>
      </c>
      <c r="G887">
        <v>26.2</v>
      </c>
    </row>
    <row r="888" spans="1:7" x14ac:dyDescent="0.3">
      <c r="A888" t="s">
        <v>59</v>
      </c>
      <c r="B888" t="s">
        <v>91</v>
      </c>
      <c r="C888">
        <v>-0.33</v>
      </c>
      <c r="D888">
        <v>102.32</v>
      </c>
      <c r="E888">
        <v>0.24133333333332985</v>
      </c>
      <c r="F888">
        <v>-0.53700000000000259</v>
      </c>
      <c r="G888">
        <v>27.3</v>
      </c>
    </row>
    <row r="889" spans="1:7" x14ac:dyDescent="0.3">
      <c r="A889" t="s">
        <v>59</v>
      </c>
      <c r="B889" t="s">
        <v>92</v>
      </c>
      <c r="C889">
        <v>-0.48</v>
      </c>
      <c r="D889">
        <v>104.58</v>
      </c>
      <c r="E889">
        <v>0.26133333333334008</v>
      </c>
      <c r="F889">
        <v>-0.35200000000000031</v>
      </c>
      <c r="G889">
        <v>27.7</v>
      </c>
    </row>
    <row r="890" spans="1:7" x14ac:dyDescent="0.3">
      <c r="A890" t="s">
        <v>59</v>
      </c>
      <c r="B890" t="s">
        <v>93</v>
      </c>
      <c r="C890" t="s">
        <v>17</v>
      </c>
      <c r="D890" t="s">
        <v>17</v>
      </c>
      <c r="E890" t="s">
        <v>17</v>
      </c>
      <c r="F890">
        <v>-0.38700000000000045</v>
      </c>
      <c r="G890">
        <v>27.6</v>
      </c>
    </row>
    <row r="891" spans="1:7" x14ac:dyDescent="0.3">
      <c r="A891" t="s">
        <v>59</v>
      </c>
      <c r="B891" t="s">
        <v>94</v>
      </c>
      <c r="C891">
        <v>-1.63368</v>
      </c>
      <c r="D891">
        <v>103.64</v>
      </c>
      <c r="E891">
        <v>0.22333333333332206</v>
      </c>
      <c r="F891">
        <v>-0.65200000000000102</v>
      </c>
      <c r="G891">
        <v>27.4</v>
      </c>
    </row>
    <row r="892" spans="1:7" x14ac:dyDescent="0.3">
      <c r="A892" t="s">
        <v>59</v>
      </c>
      <c r="B892" t="s">
        <v>95</v>
      </c>
      <c r="C892">
        <v>-2.0830000000000002</v>
      </c>
      <c r="D892">
        <v>101.45</v>
      </c>
      <c r="E892">
        <v>0.706666666666667</v>
      </c>
      <c r="F892">
        <v>-0.86299999999999955</v>
      </c>
      <c r="G892">
        <v>23.2</v>
      </c>
    </row>
    <row r="893" spans="1:7" x14ac:dyDescent="0.3">
      <c r="A893" t="s">
        <v>59</v>
      </c>
      <c r="B893" t="s">
        <v>96</v>
      </c>
      <c r="C893">
        <v>-2.8946800000000001</v>
      </c>
      <c r="D893">
        <v>104.70129</v>
      </c>
      <c r="E893">
        <v>0.6823333333333288</v>
      </c>
      <c r="F893">
        <v>-0.28500000000000014</v>
      </c>
      <c r="G893">
        <v>27.9</v>
      </c>
    </row>
    <row r="894" spans="1:7" x14ac:dyDescent="0.3">
      <c r="A894" t="s">
        <v>59</v>
      </c>
      <c r="B894" t="s">
        <v>97</v>
      </c>
      <c r="C894">
        <v>-2.9273199999999999</v>
      </c>
      <c r="D894">
        <v>104.77197</v>
      </c>
      <c r="E894">
        <v>1.1820000000000057</v>
      </c>
      <c r="F894">
        <v>-0.33799999999999741</v>
      </c>
      <c r="G894">
        <v>28.7</v>
      </c>
    </row>
    <row r="895" spans="1:7" x14ac:dyDescent="0.3">
      <c r="A895" t="s">
        <v>59</v>
      </c>
      <c r="B895" t="s">
        <v>98</v>
      </c>
      <c r="C895" t="s">
        <v>17</v>
      </c>
      <c r="D895" t="s">
        <v>17</v>
      </c>
      <c r="E895" t="s">
        <v>17</v>
      </c>
      <c r="F895" t="s">
        <v>17</v>
      </c>
      <c r="G895" t="s">
        <v>17</v>
      </c>
    </row>
    <row r="896" spans="1:7" x14ac:dyDescent="0.3">
      <c r="A896" t="s">
        <v>59</v>
      </c>
      <c r="B896" t="s">
        <v>99</v>
      </c>
      <c r="C896" t="s">
        <v>17</v>
      </c>
      <c r="D896" t="s">
        <v>17</v>
      </c>
      <c r="E896" t="s">
        <v>17</v>
      </c>
      <c r="F896">
        <v>-0.90900000000000247</v>
      </c>
      <c r="G896">
        <v>27.2</v>
      </c>
    </row>
    <row r="897" spans="1:7" x14ac:dyDescent="0.3">
      <c r="A897" t="s">
        <v>59</v>
      </c>
      <c r="B897" t="s">
        <v>100</v>
      </c>
      <c r="C897">
        <v>-2.75</v>
      </c>
      <c r="D897">
        <v>107.75</v>
      </c>
      <c r="E897">
        <v>0.88400000000000034</v>
      </c>
      <c r="F897">
        <v>-8.8000000000000966E-2</v>
      </c>
      <c r="G897">
        <v>27.4</v>
      </c>
    </row>
    <row r="898" spans="1:7" x14ac:dyDescent="0.3">
      <c r="A898" t="s">
        <v>59</v>
      </c>
      <c r="B898" t="s">
        <v>101</v>
      </c>
      <c r="C898">
        <v>-3.8582000000000001</v>
      </c>
      <c r="D898">
        <v>102.33669999999999</v>
      </c>
      <c r="E898">
        <v>0.93333333333333712</v>
      </c>
      <c r="F898">
        <v>-0.45400000000000063</v>
      </c>
      <c r="G898">
        <v>27.7</v>
      </c>
    </row>
    <row r="899" spans="1:7" x14ac:dyDescent="0.3">
      <c r="A899" t="s">
        <v>59</v>
      </c>
      <c r="B899" t="s">
        <v>102</v>
      </c>
      <c r="C899">
        <v>-3.8652000000000002</v>
      </c>
      <c r="D899">
        <v>102.31189999999999</v>
      </c>
      <c r="E899">
        <v>0.96099999999999497</v>
      </c>
      <c r="F899">
        <v>-0.65299999999999869</v>
      </c>
      <c r="G899">
        <v>27.8</v>
      </c>
    </row>
    <row r="900" spans="1:7" x14ac:dyDescent="0.3">
      <c r="A900" t="s">
        <v>59</v>
      </c>
      <c r="B900" t="s">
        <v>103</v>
      </c>
      <c r="C900">
        <v>-3.55</v>
      </c>
      <c r="D900">
        <v>102.589</v>
      </c>
      <c r="E900">
        <v>0.59799999999999898</v>
      </c>
      <c r="F900">
        <v>-0.6769999999999996</v>
      </c>
      <c r="G900">
        <v>24.7</v>
      </c>
    </row>
    <row r="901" spans="1:7" x14ac:dyDescent="0.3">
      <c r="A901" t="s">
        <v>59</v>
      </c>
      <c r="B901" t="s">
        <v>104</v>
      </c>
      <c r="C901">
        <v>-5.1723600000000003</v>
      </c>
      <c r="D901">
        <v>105.18</v>
      </c>
      <c r="E901">
        <v>0.72423076923076124</v>
      </c>
      <c r="F901">
        <v>-0.71099999999999852</v>
      </c>
      <c r="G901">
        <v>27.4</v>
      </c>
    </row>
    <row r="902" spans="1:7" x14ac:dyDescent="0.3">
      <c r="A902" t="s">
        <v>59</v>
      </c>
      <c r="B902" t="s">
        <v>105</v>
      </c>
      <c r="C902" t="s">
        <v>17</v>
      </c>
      <c r="D902" t="s">
        <v>17</v>
      </c>
      <c r="E902" t="s">
        <v>17</v>
      </c>
      <c r="F902">
        <v>0.13400000000000034</v>
      </c>
      <c r="G902">
        <v>28.6</v>
      </c>
    </row>
    <row r="903" spans="1:7" x14ac:dyDescent="0.3">
      <c r="A903" t="s">
        <v>59</v>
      </c>
      <c r="B903" t="s">
        <v>106</v>
      </c>
      <c r="C903">
        <v>-5.16</v>
      </c>
      <c r="D903">
        <v>105.11</v>
      </c>
      <c r="E903">
        <v>0.59466666666666157</v>
      </c>
      <c r="F903">
        <v>-0.6769999999999996</v>
      </c>
      <c r="G903">
        <v>27.1</v>
      </c>
    </row>
    <row r="904" spans="1:7" x14ac:dyDescent="0.3">
      <c r="A904" t="s">
        <v>59</v>
      </c>
      <c r="B904" t="s">
        <v>107</v>
      </c>
      <c r="C904">
        <v>-4.8363100000000001</v>
      </c>
      <c r="D904">
        <v>104.87</v>
      </c>
      <c r="E904">
        <v>1.0355185185185185</v>
      </c>
      <c r="F904">
        <v>-0.19999999999999929</v>
      </c>
      <c r="G904">
        <v>27.9</v>
      </c>
    </row>
    <row r="905" spans="1:7" x14ac:dyDescent="0.3">
      <c r="A905" t="s">
        <v>59</v>
      </c>
      <c r="B905" t="s">
        <v>108</v>
      </c>
      <c r="C905" t="s">
        <v>17</v>
      </c>
      <c r="D905" t="s">
        <v>17</v>
      </c>
      <c r="E905" t="s">
        <v>17</v>
      </c>
      <c r="F905">
        <v>-1.3119999999999976</v>
      </c>
      <c r="G905">
        <v>27.8</v>
      </c>
    </row>
    <row r="906" spans="1:7" x14ac:dyDescent="0.3">
      <c r="A906" t="s">
        <v>59</v>
      </c>
      <c r="B906" t="s">
        <v>109</v>
      </c>
      <c r="C906" t="s">
        <v>17</v>
      </c>
      <c r="D906" t="s">
        <v>17</v>
      </c>
      <c r="E906" t="s">
        <v>17</v>
      </c>
      <c r="F906">
        <v>-0.91900000000000048</v>
      </c>
      <c r="G906">
        <v>23</v>
      </c>
    </row>
    <row r="907" spans="1:7" x14ac:dyDescent="0.3">
      <c r="A907" t="s">
        <v>59</v>
      </c>
      <c r="B907" t="s">
        <v>110</v>
      </c>
      <c r="C907">
        <v>3.33</v>
      </c>
      <c r="D907">
        <v>117.57</v>
      </c>
      <c r="E907">
        <v>0.44499999999999673</v>
      </c>
      <c r="F907">
        <v>-0.69200000000000017</v>
      </c>
      <c r="G907">
        <v>27.9</v>
      </c>
    </row>
    <row r="908" spans="1:7" x14ac:dyDescent="0.3">
      <c r="A908" t="s">
        <v>59</v>
      </c>
      <c r="B908" t="s">
        <v>111</v>
      </c>
      <c r="C908" t="s">
        <v>17</v>
      </c>
      <c r="D908" t="s">
        <v>17</v>
      </c>
      <c r="E908" t="s">
        <v>17</v>
      </c>
      <c r="F908">
        <v>-0.59400000000000119</v>
      </c>
      <c r="G908">
        <v>27.6</v>
      </c>
    </row>
    <row r="909" spans="1:7" x14ac:dyDescent="0.3">
      <c r="A909" t="s">
        <v>59</v>
      </c>
      <c r="B909" t="s">
        <v>112</v>
      </c>
      <c r="C909">
        <v>2.1456200000000001</v>
      </c>
      <c r="D909">
        <v>117.43375</v>
      </c>
      <c r="E909">
        <v>0.25724137931034008</v>
      </c>
      <c r="F909">
        <v>-0.69599999999999795</v>
      </c>
      <c r="G909">
        <v>27.4</v>
      </c>
    </row>
    <row r="910" spans="1:7" x14ac:dyDescent="0.3">
      <c r="A910" t="s">
        <v>59</v>
      </c>
      <c r="B910" t="s">
        <v>113</v>
      </c>
      <c r="C910">
        <v>1.74</v>
      </c>
      <c r="D910">
        <v>109.3</v>
      </c>
      <c r="E910">
        <v>0.25900000000000034</v>
      </c>
      <c r="F910">
        <v>-0.50500000000000256</v>
      </c>
      <c r="G910">
        <v>27.6</v>
      </c>
    </row>
    <row r="911" spans="1:7" x14ac:dyDescent="0.3">
      <c r="A911" t="s">
        <v>59</v>
      </c>
      <c r="B911" t="s">
        <v>114</v>
      </c>
      <c r="C911">
        <v>-0.42</v>
      </c>
      <c r="D911">
        <v>111.47</v>
      </c>
      <c r="E911">
        <v>0.75900000000000034</v>
      </c>
      <c r="F911">
        <v>-0.31500000000000128</v>
      </c>
      <c r="G911">
        <v>27.8</v>
      </c>
    </row>
    <row r="912" spans="1:7" x14ac:dyDescent="0.3">
      <c r="A912" t="s">
        <v>59</v>
      </c>
      <c r="B912" t="s">
        <v>115</v>
      </c>
      <c r="C912">
        <v>0.06</v>
      </c>
      <c r="D912">
        <v>111.47</v>
      </c>
      <c r="E912">
        <v>0.14433333333332854</v>
      </c>
      <c r="F912">
        <v>-0.35000000000000142</v>
      </c>
      <c r="G912">
        <v>27.2</v>
      </c>
    </row>
    <row r="913" spans="1:7" x14ac:dyDescent="0.3">
      <c r="A913" t="s">
        <v>59</v>
      </c>
      <c r="B913" t="s">
        <v>116</v>
      </c>
      <c r="C913">
        <v>0.84</v>
      </c>
      <c r="D913">
        <v>112.93</v>
      </c>
      <c r="E913">
        <v>0.70399999999999707</v>
      </c>
      <c r="F913">
        <v>-0.71199999999999974</v>
      </c>
      <c r="G913">
        <v>27.8</v>
      </c>
    </row>
    <row r="914" spans="1:7" x14ac:dyDescent="0.3">
      <c r="A914" t="s">
        <v>59</v>
      </c>
      <c r="B914" t="s">
        <v>117</v>
      </c>
      <c r="C914">
        <v>-0.14205999999999999</v>
      </c>
      <c r="D914">
        <v>109.45</v>
      </c>
      <c r="E914">
        <v>0.35700000000000287</v>
      </c>
      <c r="F914">
        <v>-0.44699999999999918</v>
      </c>
      <c r="G914">
        <v>27.6</v>
      </c>
    </row>
    <row r="915" spans="1:7" x14ac:dyDescent="0.3">
      <c r="A915" t="s">
        <v>59</v>
      </c>
      <c r="B915" t="s">
        <v>118</v>
      </c>
      <c r="C915">
        <v>7.4999999999999997E-2</v>
      </c>
      <c r="D915">
        <v>109.19</v>
      </c>
      <c r="E915">
        <v>0.46499999999999986</v>
      </c>
      <c r="F915">
        <v>-0.62400000000000233</v>
      </c>
      <c r="G915">
        <v>27.8</v>
      </c>
    </row>
    <row r="916" spans="1:7" x14ac:dyDescent="0.3">
      <c r="A916" t="s">
        <v>59</v>
      </c>
      <c r="B916" t="s">
        <v>119</v>
      </c>
      <c r="C916" t="s">
        <v>17</v>
      </c>
      <c r="D916" t="s">
        <v>17</v>
      </c>
      <c r="E916" t="s">
        <v>17</v>
      </c>
      <c r="F916">
        <v>-0.29799999999999827</v>
      </c>
      <c r="G916">
        <v>28.1</v>
      </c>
    </row>
    <row r="917" spans="1:7" x14ac:dyDescent="0.3">
      <c r="A917" t="s">
        <v>59</v>
      </c>
      <c r="B917" t="s">
        <v>120</v>
      </c>
      <c r="C917">
        <v>-0.56000000000000005</v>
      </c>
      <c r="D917">
        <v>114.53</v>
      </c>
      <c r="E917">
        <v>0.69799999999999685</v>
      </c>
      <c r="F917">
        <v>-0.65399999999999991</v>
      </c>
      <c r="G917">
        <v>27.8</v>
      </c>
    </row>
    <row r="918" spans="1:7" x14ac:dyDescent="0.3">
      <c r="A918" t="s">
        <v>59</v>
      </c>
      <c r="B918" t="s">
        <v>121</v>
      </c>
      <c r="C918">
        <v>-0.48</v>
      </c>
      <c r="D918">
        <v>117.16</v>
      </c>
      <c r="E918">
        <v>-0.16033333333333388</v>
      </c>
      <c r="F918">
        <v>-0.80300000000000082</v>
      </c>
      <c r="G918">
        <v>27</v>
      </c>
    </row>
    <row r="919" spans="1:7" x14ac:dyDescent="0.3">
      <c r="A919" t="s">
        <v>59</v>
      </c>
      <c r="B919" t="s">
        <v>122</v>
      </c>
      <c r="C919">
        <v>-1.8</v>
      </c>
      <c r="D919">
        <v>109.97</v>
      </c>
      <c r="E919">
        <v>1.139999999999997</v>
      </c>
      <c r="F919">
        <v>-0.29600000000000293</v>
      </c>
      <c r="G919">
        <v>28.6</v>
      </c>
    </row>
    <row r="920" spans="1:7" x14ac:dyDescent="0.3">
      <c r="A920" t="s">
        <v>59</v>
      </c>
      <c r="B920" t="s">
        <v>123</v>
      </c>
      <c r="C920">
        <v>-1.26</v>
      </c>
      <c r="D920">
        <v>116.9</v>
      </c>
      <c r="E920">
        <v>0.21499999999999631</v>
      </c>
      <c r="F920">
        <v>-1.0940000000000012</v>
      </c>
      <c r="G920">
        <v>27.3</v>
      </c>
    </row>
    <row r="921" spans="1:7" x14ac:dyDescent="0.3">
      <c r="A921" t="s">
        <v>59</v>
      </c>
      <c r="B921" t="s">
        <v>124</v>
      </c>
      <c r="C921">
        <v>-2.73</v>
      </c>
      <c r="D921">
        <v>111.66</v>
      </c>
      <c r="E921">
        <v>0.47466666666667123</v>
      </c>
      <c r="F921">
        <v>-0.69099999999999895</v>
      </c>
      <c r="G921">
        <v>27.1</v>
      </c>
    </row>
    <row r="922" spans="1:7" x14ac:dyDescent="0.3">
      <c r="A922" t="s">
        <v>59</v>
      </c>
      <c r="B922" t="s">
        <v>125</v>
      </c>
      <c r="C922" t="s">
        <v>17</v>
      </c>
      <c r="D922" t="s">
        <v>17</v>
      </c>
      <c r="E922" t="s">
        <v>17</v>
      </c>
      <c r="F922">
        <v>-1.0640000000000001</v>
      </c>
      <c r="G922">
        <v>27.3</v>
      </c>
    </row>
    <row r="923" spans="1:7" x14ac:dyDescent="0.3">
      <c r="A923" t="s">
        <v>59</v>
      </c>
      <c r="B923" t="s">
        <v>126</v>
      </c>
      <c r="C923" t="s">
        <v>17</v>
      </c>
      <c r="D923" t="s">
        <v>17</v>
      </c>
      <c r="E923" t="s">
        <v>17</v>
      </c>
      <c r="F923">
        <v>-0.58999999999999986</v>
      </c>
      <c r="G923">
        <v>27.5</v>
      </c>
    </row>
    <row r="924" spans="1:7" x14ac:dyDescent="0.3">
      <c r="A924" t="s">
        <v>59</v>
      </c>
      <c r="B924" t="s">
        <v>127</v>
      </c>
      <c r="C924">
        <v>-2.2200000000000002</v>
      </c>
      <c r="D924">
        <v>113.95</v>
      </c>
      <c r="E924">
        <v>0.4496666666666691</v>
      </c>
      <c r="F924">
        <v>-0.8960000000000008</v>
      </c>
      <c r="G924">
        <v>27.5</v>
      </c>
    </row>
    <row r="925" spans="1:7" x14ac:dyDescent="0.3">
      <c r="A925" t="s">
        <v>59</v>
      </c>
      <c r="B925" t="s">
        <v>128</v>
      </c>
      <c r="C925">
        <v>-3.4420000000000002</v>
      </c>
      <c r="D925">
        <v>114.754</v>
      </c>
      <c r="E925">
        <v>0.25800000000000267</v>
      </c>
      <c r="F925">
        <v>-1.036999999999999</v>
      </c>
      <c r="G925">
        <v>27.2</v>
      </c>
    </row>
    <row r="926" spans="1:7" x14ac:dyDescent="0.3">
      <c r="A926" t="s">
        <v>59</v>
      </c>
      <c r="B926" t="s">
        <v>129</v>
      </c>
      <c r="C926" t="s">
        <v>17</v>
      </c>
      <c r="D926" t="s">
        <v>17</v>
      </c>
      <c r="E926" t="s">
        <v>17</v>
      </c>
      <c r="F926" t="s">
        <v>17</v>
      </c>
      <c r="G926" t="s">
        <v>17</v>
      </c>
    </row>
    <row r="927" spans="1:7" x14ac:dyDescent="0.3">
      <c r="A927" t="s">
        <v>59</v>
      </c>
      <c r="B927" t="s">
        <v>130</v>
      </c>
      <c r="C927">
        <v>-3.3</v>
      </c>
      <c r="D927">
        <v>116.17</v>
      </c>
      <c r="E927">
        <v>0.94514285714286217</v>
      </c>
      <c r="F927">
        <v>-1.4229999999999983</v>
      </c>
      <c r="G927">
        <v>27.3</v>
      </c>
    </row>
    <row r="928" spans="1:7" x14ac:dyDescent="0.3">
      <c r="A928" t="s">
        <v>59</v>
      </c>
      <c r="B928" t="s">
        <v>131</v>
      </c>
      <c r="C928">
        <v>-6.2615100000000004</v>
      </c>
      <c r="D928">
        <v>106.75084</v>
      </c>
      <c r="E928">
        <v>0.82933333333333081</v>
      </c>
      <c r="F928">
        <v>-0.96499999999999986</v>
      </c>
      <c r="G928">
        <v>28.5</v>
      </c>
    </row>
    <row r="929" spans="1:7" x14ac:dyDescent="0.3">
      <c r="A929" t="s">
        <v>59</v>
      </c>
      <c r="B929" t="s">
        <v>132</v>
      </c>
      <c r="C929">
        <v>-6.1</v>
      </c>
      <c r="D929">
        <v>106.38</v>
      </c>
      <c r="E929">
        <v>1.1039999999999992</v>
      </c>
      <c r="F929">
        <v>-0.76699999999999946</v>
      </c>
      <c r="G929">
        <v>28.6</v>
      </c>
    </row>
    <row r="930" spans="1:7" x14ac:dyDescent="0.3">
      <c r="A930" t="s">
        <v>59</v>
      </c>
      <c r="B930" t="s">
        <v>133</v>
      </c>
      <c r="C930">
        <v>-6.1118499999999996</v>
      </c>
      <c r="D930">
        <v>106.11</v>
      </c>
      <c r="E930">
        <v>1.1826666666666661</v>
      </c>
      <c r="F930">
        <v>-0.38599999999999923</v>
      </c>
      <c r="G930">
        <v>28</v>
      </c>
    </row>
    <row r="931" spans="1:7" x14ac:dyDescent="0.3">
      <c r="A931" t="s">
        <v>59</v>
      </c>
      <c r="B931" t="s">
        <v>134</v>
      </c>
      <c r="C931">
        <v>-6.2866999999999997</v>
      </c>
      <c r="D931">
        <v>106.56389</v>
      </c>
      <c r="E931">
        <v>1.0886666666666684</v>
      </c>
      <c r="F931">
        <v>-0.59299999999999997</v>
      </c>
      <c r="G931">
        <v>27.5</v>
      </c>
    </row>
    <row r="932" spans="1:7" x14ac:dyDescent="0.3">
      <c r="A932" t="s">
        <v>59</v>
      </c>
      <c r="B932" t="s">
        <v>135</v>
      </c>
      <c r="C932">
        <v>-6.1078099999999997</v>
      </c>
      <c r="D932">
        <v>106.88052999999999</v>
      </c>
      <c r="E932">
        <v>0.63466666666667138</v>
      </c>
      <c r="F932">
        <v>-1.0090000000000003</v>
      </c>
      <c r="G932">
        <v>29.3</v>
      </c>
    </row>
    <row r="933" spans="1:7" x14ac:dyDescent="0.3">
      <c r="A933" t="s">
        <v>59</v>
      </c>
      <c r="B933" t="s">
        <v>136</v>
      </c>
      <c r="C933">
        <v>-6.1555900000000001</v>
      </c>
      <c r="D933">
        <v>106.84</v>
      </c>
      <c r="E933">
        <v>0.65628571428571547</v>
      </c>
      <c r="F933">
        <v>-1.009999999999998</v>
      </c>
      <c r="G933">
        <v>29.1</v>
      </c>
    </row>
    <row r="934" spans="1:7" x14ac:dyDescent="0.3">
      <c r="A934" t="s">
        <v>59</v>
      </c>
      <c r="B934" t="s">
        <v>137</v>
      </c>
      <c r="C934">
        <v>-6.12</v>
      </c>
      <c r="D934">
        <v>106.65</v>
      </c>
      <c r="E934">
        <v>0.62933333333332442</v>
      </c>
      <c r="F934">
        <v>-0.89700000000000202</v>
      </c>
      <c r="G934">
        <v>28</v>
      </c>
    </row>
    <row r="935" spans="1:7" x14ac:dyDescent="0.3">
      <c r="A935" t="s">
        <v>59</v>
      </c>
      <c r="B935" t="s">
        <v>138</v>
      </c>
      <c r="C935">
        <v>-6.7</v>
      </c>
      <c r="D935">
        <v>106.85</v>
      </c>
      <c r="E935">
        <v>0.55299999999999727</v>
      </c>
      <c r="F935">
        <v>-0.68400000000000105</v>
      </c>
      <c r="G935">
        <v>22</v>
      </c>
    </row>
    <row r="936" spans="1:7" x14ac:dyDescent="0.3">
      <c r="A936" t="s">
        <v>59</v>
      </c>
      <c r="B936" t="s">
        <v>139</v>
      </c>
      <c r="C936">
        <v>-6.5</v>
      </c>
      <c r="D936">
        <v>106.75</v>
      </c>
      <c r="E936">
        <v>0.95366666666666688</v>
      </c>
      <c r="F936">
        <v>-0.49899999999999878</v>
      </c>
      <c r="G936">
        <v>26.8</v>
      </c>
    </row>
    <row r="937" spans="1:7" x14ac:dyDescent="0.3">
      <c r="A937" t="s">
        <v>59</v>
      </c>
      <c r="B937" t="s">
        <v>140</v>
      </c>
      <c r="C937">
        <v>-6.8835600000000001</v>
      </c>
      <c r="D937">
        <v>107.59733</v>
      </c>
      <c r="E937">
        <v>1.0713333333333352</v>
      </c>
      <c r="F937">
        <v>-0.99500000000000099</v>
      </c>
      <c r="G937">
        <v>24.3</v>
      </c>
    </row>
    <row r="938" spans="1:7" x14ac:dyDescent="0.3">
      <c r="A938" t="s">
        <v>59</v>
      </c>
      <c r="B938" t="s">
        <v>141</v>
      </c>
      <c r="C938">
        <v>-6.7343999999999999</v>
      </c>
      <c r="D938">
        <v>108.26300000000001</v>
      </c>
      <c r="E938">
        <v>1.212333333333337</v>
      </c>
      <c r="F938">
        <v>-0.87000000000000099</v>
      </c>
      <c r="G938">
        <v>28.2</v>
      </c>
    </row>
    <row r="939" spans="1:7" x14ac:dyDescent="0.3">
      <c r="A939" t="s">
        <v>59</v>
      </c>
      <c r="B939" t="s">
        <v>142</v>
      </c>
      <c r="C939" t="s">
        <v>17</v>
      </c>
      <c r="D939" t="s">
        <v>17</v>
      </c>
      <c r="E939" t="s">
        <v>17</v>
      </c>
      <c r="F939">
        <v>-0.85699999999999932</v>
      </c>
      <c r="G939">
        <v>28.2</v>
      </c>
    </row>
    <row r="940" spans="1:7" x14ac:dyDescent="0.3">
      <c r="A940" t="s">
        <v>59</v>
      </c>
      <c r="B940" t="s">
        <v>143</v>
      </c>
      <c r="C940">
        <v>-6.8681700000000001</v>
      </c>
      <c r="D940">
        <v>109.12103</v>
      </c>
      <c r="E940">
        <v>1.0620000000000047</v>
      </c>
      <c r="F940">
        <v>-0.59399999999999764</v>
      </c>
      <c r="G940">
        <v>28.4</v>
      </c>
    </row>
    <row r="941" spans="1:7" x14ac:dyDescent="0.3">
      <c r="A941" t="s">
        <v>59</v>
      </c>
      <c r="B941" t="s">
        <v>144</v>
      </c>
      <c r="C941">
        <v>-7.7188999999999997</v>
      </c>
      <c r="D941">
        <v>109.0149</v>
      </c>
      <c r="E941">
        <v>0.9789999999999992</v>
      </c>
      <c r="F941">
        <v>-2.8999999999999915E-2</v>
      </c>
      <c r="G941">
        <v>27.7</v>
      </c>
    </row>
    <row r="942" spans="1:7" x14ac:dyDescent="0.3">
      <c r="A942" t="s">
        <v>59</v>
      </c>
      <c r="B942" t="s">
        <v>145</v>
      </c>
      <c r="C942" t="s">
        <v>17</v>
      </c>
      <c r="D942" t="s">
        <v>17</v>
      </c>
      <c r="E942" t="s">
        <v>17</v>
      </c>
      <c r="F942" t="s">
        <v>17</v>
      </c>
      <c r="G942" t="s">
        <v>17</v>
      </c>
    </row>
    <row r="943" spans="1:7" x14ac:dyDescent="0.3">
      <c r="A943" t="s">
        <v>59</v>
      </c>
      <c r="B943" t="s">
        <v>146</v>
      </c>
      <c r="C943">
        <v>-6.9847000000000001</v>
      </c>
      <c r="D943">
        <v>110.38120000000001</v>
      </c>
      <c r="E943">
        <v>0.90133333333332999</v>
      </c>
      <c r="F943">
        <v>-1.1009999999999991</v>
      </c>
      <c r="G943">
        <v>28.9</v>
      </c>
    </row>
    <row r="944" spans="1:7" x14ac:dyDescent="0.3">
      <c r="A944" t="s">
        <v>59</v>
      </c>
      <c r="B944" t="s">
        <v>147</v>
      </c>
      <c r="C944">
        <v>-6.9485999999999999</v>
      </c>
      <c r="D944">
        <v>110.4199</v>
      </c>
      <c r="E944">
        <v>1.088000000000001</v>
      </c>
      <c r="F944">
        <v>-0.76600000000000179</v>
      </c>
      <c r="G944">
        <v>29</v>
      </c>
    </row>
    <row r="945" spans="1:7" x14ac:dyDescent="0.3">
      <c r="A945" t="s">
        <v>59</v>
      </c>
      <c r="B945" t="s">
        <v>148</v>
      </c>
      <c r="C945">
        <v>-6.9768299999999996</v>
      </c>
      <c r="D945">
        <v>110.37779999999999</v>
      </c>
      <c r="E945">
        <v>0.76182758620690549</v>
      </c>
      <c r="F945">
        <v>-0.96000000000000085</v>
      </c>
      <c r="G945">
        <v>28.8</v>
      </c>
    </row>
    <row r="946" spans="1:7" x14ac:dyDescent="0.3">
      <c r="A946" t="s">
        <v>59</v>
      </c>
      <c r="B946" t="s">
        <v>149</v>
      </c>
      <c r="C946" t="s">
        <v>17</v>
      </c>
      <c r="D946" t="s">
        <v>17</v>
      </c>
      <c r="E946" t="s">
        <v>17</v>
      </c>
      <c r="F946">
        <v>-4.5999999999999375E-2</v>
      </c>
      <c r="G946">
        <v>26.9</v>
      </c>
    </row>
    <row r="947" spans="1:7" x14ac:dyDescent="0.3">
      <c r="A947" t="s">
        <v>59</v>
      </c>
      <c r="B947" t="s">
        <v>150</v>
      </c>
      <c r="C947" t="s">
        <v>17</v>
      </c>
      <c r="D947" t="s">
        <v>17</v>
      </c>
      <c r="E947" t="s">
        <v>17</v>
      </c>
      <c r="F947">
        <v>0.15800000000000125</v>
      </c>
      <c r="G947">
        <v>27.1</v>
      </c>
    </row>
    <row r="948" spans="1:7" x14ac:dyDescent="0.3">
      <c r="A948" t="s">
        <v>59</v>
      </c>
      <c r="B948" t="s">
        <v>151</v>
      </c>
      <c r="C948" t="s">
        <v>17</v>
      </c>
      <c r="D948" t="s">
        <v>17</v>
      </c>
      <c r="E948" t="s">
        <v>17</v>
      </c>
      <c r="F948">
        <v>0.65599999999999881</v>
      </c>
      <c r="G948">
        <v>27.1</v>
      </c>
    </row>
    <row r="949" spans="1:7" x14ac:dyDescent="0.3">
      <c r="A949" t="s">
        <v>59</v>
      </c>
      <c r="B949" t="s">
        <v>152</v>
      </c>
      <c r="C949">
        <v>-5.8510999999999997</v>
      </c>
      <c r="D949">
        <v>112.65779999999999</v>
      </c>
      <c r="E949">
        <v>0.69099999999999895</v>
      </c>
      <c r="F949">
        <v>-1.0740000000000016</v>
      </c>
      <c r="G949">
        <v>28.9</v>
      </c>
    </row>
    <row r="950" spans="1:7" x14ac:dyDescent="0.3">
      <c r="A950" t="s">
        <v>59</v>
      </c>
      <c r="B950" t="s">
        <v>153</v>
      </c>
      <c r="C950" t="s">
        <v>17</v>
      </c>
      <c r="D950" t="s">
        <v>17</v>
      </c>
      <c r="E950" t="s">
        <v>17</v>
      </c>
      <c r="F950" t="s">
        <v>17</v>
      </c>
      <c r="G950" t="s">
        <v>17</v>
      </c>
    </row>
    <row r="951" spans="1:7" x14ac:dyDescent="0.3">
      <c r="A951" t="s">
        <v>59</v>
      </c>
      <c r="B951" t="s">
        <v>154</v>
      </c>
      <c r="C951">
        <v>-7.3845999999999998</v>
      </c>
      <c r="D951">
        <v>112.7833</v>
      </c>
      <c r="E951">
        <v>1.0656666666666617</v>
      </c>
      <c r="F951">
        <v>-0.73499999999999943</v>
      </c>
      <c r="G951">
        <v>28.4</v>
      </c>
    </row>
    <row r="952" spans="1:7" x14ac:dyDescent="0.3">
      <c r="A952" t="s">
        <v>59</v>
      </c>
      <c r="B952" t="s">
        <v>155</v>
      </c>
      <c r="C952">
        <v>-7.2053000000000003</v>
      </c>
      <c r="D952">
        <v>112.7353</v>
      </c>
      <c r="E952">
        <v>0.93666666666666742</v>
      </c>
      <c r="F952">
        <v>-0.66100000000000136</v>
      </c>
      <c r="G952">
        <v>29.4</v>
      </c>
    </row>
    <row r="953" spans="1:7" x14ac:dyDescent="0.3">
      <c r="A953" t="s">
        <v>59</v>
      </c>
      <c r="B953" t="s">
        <v>156</v>
      </c>
      <c r="C953" t="s">
        <v>17</v>
      </c>
      <c r="D953" t="s">
        <v>17</v>
      </c>
      <c r="E953" t="s">
        <v>17</v>
      </c>
      <c r="F953">
        <v>-0.71000000000000085</v>
      </c>
      <c r="G953">
        <v>28.1</v>
      </c>
    </row>
    <row r="954" spans="1:7" x14ac:dyDescent="0.3">
      <c r="A954" t="s">
        <v>59</v>
      </c>
      <c r="B954" t="s">
        <v>157</v>
      </c>
      <c r="C954">
        <v>-7.9008000000000003</v>
      </c>
      <c r="D954">
        <v>112.5979</v>
      </c>
      <c r="E954">
        <v>1.328333333333326</v>
      </c>
      <c r="F954">
        <v>-0.63299999999999912</v>
      </c>
      <c r="G954">
        <v>24.3</v>
      </c>
    </row>
    <row r="955" spans="1:7" x14ac:dyDescent="0.3">
      <c r="A955" t="s">
        <v>59</v>
      </c>
      <c r="B955" t="s">
        <v>158</v>
      </c>
      <c r="C955">
        <v>-7.7045599999999999</v>
      </c>
      <c r="D955">
        <v>112.63533</v>
      </c>
      <c r="E955">
        <v>0.59472413793103485</v>
      </c>
      <c r="F955">
        <v>-0.74399999999999977</v>
      </c>
      <c r="G955">
        <v>22</v>
      </c>
    </row>
    <row r="956" spans="1:7" x14ac:dyDescent="0.3">
      <c r="A956" t="s">
        <v>59</v>
      </c>
      <c r="B956" t="s">
        <v>159</v>
      </c>
      <c r="C956">
        <v>-8.15</v>
      </c>
      <c r="D956">
        <v>112.45</v>
      </c>
      <c r="E956">
        <v>0.5740344827586199</v>
      </c>
      <c r="F956">
        <v>-0.5259999999999998</v>
      </c>
      <c r="G956">
        <v>25.9</v>
      </c>
    </row>
    <row r="957" spans="1:7" x14ac:dyDescent="0.3">
      <c r="A957" t="s">
        <v>59</v>
      </c>
      <c r="B957" t="s">
        <v>160</v>
      </c>
      <c r="C957">
        <v>-7.0397600000000002</v>
      </c>
      <c r="D957">
        <v>113.914</v>
      </c>
      <c r="E957">
        <v>0.77433333333333465</v>
      </c>
      <c r="F957">
        <v>-0.85000000000000142</v>
      </c>
      <c r="G957">
        <v>28.6</v>
      </c>
    </row>
    <row r="958" spans="1:7" x14ac:dyDescent="0.3">
      <c r="A958" t="s">
        <v>59</v>
      </c>
      <c r="B958" t="s">
        <v>161</v>
      </c>
      <c r="C958">
        <v>-7.7348600000000003</v>
      </c>
      <c r="D958">
        <v>111.76682</v>
      </c>
      <c r="E958">
        <v>0.96082758620689646</v>
      </c>
      <c r="F958">
        <v>-0.79100000000000037</v>
      </c>
      <c r="G958">
        <v>24.5</v>
      </c>
    </row>
    <row r="959" spans="1:7" x14ac:dyDescent="0.3">
      <c r="A959" t="s">
        <v>59</v>
      </c>
      <c r="B959" t="s">
        <v>162</v>
      </c>
      <c r="C959">
        <v>-8.2149999999999999</v>
      </c>
      <c r="D959">
        <v>114.3553</v>
      </c>
      <c r="E959">
        <v>7.7333333333328369E-2</v>
      </c>
      <c r="F959">
        <v>-0.99800000000000111</v>
      </c>
      <c r="G959">
        <v>26.9</v>
      </c>
    </row>
    <row r="960" spans="1:7" x14ac:dyDescent="0.3">
      <c r="A960" t="s">
        <v>59</v>
      </c>
      <c r="B960" t="s">
        <v>163</v>
      </c>
      <c r="C960">
        <v>3.68594</v>
      </c>
      <c r="D960">
        <v>125.52880999999999</v>
      </c>
      <c r="E960">
        <v>0.14957142857142713</v>
      </c>
      <c r="F960">
        <v>-1.1700000000000017</v>
      </c>
      <c r="G960">
        <v>27.5</v>
      </c>
    </row>
    <row r="961" spans="1:7" x14ac:dyDescent="0.3">
      <c r="A961" t="s">
        <v>59</v>
      </c>
      <c r="B961" t="s">
        <v>164</v>
      </c>
      <c r="C961">
        <v>1.4434</v>
      </c>
      <c r="D961">
        <v>124.8389</v>
      </c>
      <c r="E961">
        <v>0.50403703703703684</v>
      </c>
      <c r="F961">
        <v>-0.87300000000000111</v>
      </c>
      <c r="G961">
        <v>23.3</v>
      </c>
    </row>
    <row r="962" spans="1:7" x14ac:dyDescent="0.3">
      <c r="A962" t="s">
        <v>59</v>
      </c>
      <c r="B962" t="s">
        <v>165</v>
      </c>
      <c r="C962">
        <v>1.5458499999999999</v>
      </c>
      <c r="D962">
        <v>124.9233</v>
      </c>
      <c r="E962">
        <v>0.38633333333333297</v>
      </c>
      <c r="F962">
        <v>-0.75400000000000134</v>
      </c>
      <c r="G962">
        <v>27.1</v>
      </c>
    </row>
    <row r="963" spans="1:7" x14ac:dyDescent="0.3">
      <c r="A963" t="s">
        <v>59</v>
      </c>
      <c r="B963" t="s">
        <v>166</v>
      </c>
      <c r="C963">
        <v>1.54575</v>
      </c>
      <c r="D963">
        <v>124.9234</v>
      </c>
      <c r="E963">
        <v>0.43214285714286049</v>
      </c>
      <c r="F963">
        <v>-1.0510000000000019</v>
      </c>
      <c r="G963">
        <v>27.1</v>
      </c>
    </row>
    <row r="964" spans="1:7" x14ac:dyDescent="0.3">
      <c r="A964" t="s">
        <v>59</v>
      </c>
      <c r="B964" t="s">
        <v>167</v>
      </c>
      <c r="C964">
        <v>1.4431</v>
      </c>
      <c r="D964">
        <v>125.1797</v>
      </c>
      <c r="E964">
        <v>-1.9666666666665833E-2</v>
      </c>
      <c r="F964">
        <v>-1.0530000000000008</v>
      </c>
      <c r="G964">
        <v>27.7</v>
      </c>
    </row>
    <row r="965" spans="1:7" x14ac:dyDescent="0.3">
      <c r="A965" t="s">
        <v>59</v>
      </c>
      <c r="B965" t="s">
        <v>168</v>
      </c>
      <c r="C965">
        <v>1.12114</v>
      </c>
      <c r="D965">
        <v>120.79433</v>
      </c>
      <c r="E965">
        <v>0.32833333333334025</v>
      </c>
      <c r="F965">
        <v>-1.0990000000000002</v>
      </c>
      <c r="G965">
        <v>27.3</v>
      </c>
    </row>
    <row r="966" spans="1:7" x14ac:dyDescent="0.3">
      <c r="A966" t="s">
        <v>59</v>
      </c>
      <c r="B966" t="s">
        <v>169</v>
      </c>
      <c r="C966">
        <v>0.63849999999999996</v>
      </c>
      <c r="D966">
        <v>122.85250000000001</v>
      </c>
      <c r="E966">
        <v>0.46820689655172032</v>
      </c>
      <c r="F966">
        <v>-1.1969999999999992</v>
      </c>
      <c r="G966">
        <v>27.3</v>
      </c>
    </row>
    <row r="967" spans="1:7" x14ac:dyDescent="0.3">
      <c r="A967" t="s">
        <v>59</v>
      </c>
      <c r="B967" t="s">
        <v>170</v>
      </c>
      <c r="C967" t="s">
        <v>17</v>
      </c>
      <c r="D967" t="s">
        <v>17</v>
      </c>
      <c r="E967" t="s">
        <v>17</v>
      </c>
      <c r="F967" t="s">
        <v>17</v>
      </c>
      <c r="G967" t="s">
        <v>17</v>
      </c>
    </row>
    <row r="968" spans="1:7" x14ac:dyDescent="0.3">
      <c r="A968" t="s">
        <v>59</v>
      </c>
      <c r="B968" t="s">
        <v>171</v>
      </c>
      <c r="C968">
        <v>-0.91588999999999998</v>
      </c>
      <c r="D968">
        <v>119.90554</v>
      </c>
      <c r="E968">
        <v>1.0758620689653497E-2</v>
      </c>
      <c r="F968">
        <v>-1.0820000000000007</v>
      </c>
      <c r="G968">
        <v>27.1</v>
      </c>
    </row>
    <row r="969" spans="1:7" x14ac:dyDescent="0.3">
      <c r="A969" t="s">
        <v>59</v>
      </c>
      <c r="B969" t="s">
        <v>172</v>
      </c>
      <c r="C969">
        <v>-1.04064</v>
      </c>
      <c r="D969">
        <v>122.771</v>
      </c>
      <c r="E969">
        <v>0.23742857142856622</v>
      </c>
      <c r="F969">
        <v>-1.129999999999999</v>
      </c>
      <c r="G969">
        <v>26.9</v>
      </c>
    </row>
    <row r="970" spans="1:7" x14ac:dyDescent="0.3">
      <c r="A970" t="s">
        <v>59</v>
      </c>
      <c r="B970" t="s">
        <v>173</v>
      </c>
      <c r="C970" t="s">
        <v>17</v>
      </c>
      <c r="D970" t="s">
        <v>17</v>
      </c>
      <c r="E970" t="s">
        <v>17</v>
      </c>
      <c r="F970">
        <v>-0.82199999999999918</v>
      </c>
      <c r="G970">
        <v>27.4</v>
      </c>
    </row>
    <row r="971" spans="1:7" x14ac:dyDescent="0.3">
      <c r="A971" t="s">
        <v>59</v>
      </c>
      <c r="B971" t="s">
        <v>174</v>
      </c>
      <c r="C971" t="s">
        <v>17</v>
      </c>
      <c r="D971" t="s">
        <v>17</v>
      </c>
      <c r="E971" t="s">
        <v>17</v>
      </c>
      <c r="F971">
        <v>-0.76599999999999824</v>
      </c>
      <c r="G971">
        <v>27</v>
      </c>
    </row>
    <row r="972" spans="1:7" x14ac:dyDescent="0.3">
      <c r="A972" t="s">
        <v>59</v>
      </c>
      <c r="B972" t="s">
        <v>175</v>
      </c>
      <c r="C972">
        <v>-3.5507399999999998</v>
      </c>
      <c r="D972">
        <v>118.98054</v>
      </c>
      <c r="E972">
        <v>0.60757142857143265</v>
      </c>
      <c r="F972">
        <v>-0.7710000000000008</v>
      </c>
      <c r="G972">
        <v>28</v>
      </c>
    </row>
    <row r="973" spans="1:7" x14ac:dyDescent="0.3">
      <c r="A973" t="s">
        <v>59</v>
      </c>
      <c r="B973" t="s">
        <v>176</v>
      </c>
      <c r="C973" t="s">
        <v>17</v>
      </c>
      <c r="D973" t="s">
        <v>17</v>
      </c>
      <c r="E973" t="s">
        <v>17</v>
      </c>
      <c r="F973">
        <v>-0.64199999999999946</v>
      </c>
      <c r="G973">
        <v>22.8</v>
      </c>
    </row>
    <row r="974" spans="1:7" x14ac:dyDescent="0.3">
      <c r="A974" t="s">
        <v>59</v>
      </c>
      <c r="B974" t="s">
        <v>177</v>
      </c>
      <c r="C974">
        <v>-2.5547200000000001</v>
      </c>
      <c r="D974">
        <v>120.32422</v>
      </c>
      <c r="E974">
        <v>0.91128571428571448</v>
      </c>
      <c r="F974">
        <v>-0.45200000000000173</v>
      </c>
      <c r="G974">
        <v>27.2</v>
      </c>
    </row>
    <row r="975" spans="1:7" x14ac:dyDescent="0.3">
      <c r="A975" t="s">
        <v>59</v>
      </c>
      <c r="B975" t="s">
        <v>178</v>
      </c>
      <c r="C975" t="s">
        <v>17</v>
      </c>
      <c r="D975" t="s">
        <v>17</v>
      </c>
      <c r="E975" t="s">
        <v>17</v>
      </c>
      <c r="F975">
        <v>-0.40299999999999869</v>
      </c>
      <c r="G975">
        <v>28</v>
      </c>
    </row>
    <row r="976" spans="1:7" x14ac:dyDescent="0.3">
      <c r="A976" t="s">
        <v>59</v>
      </c>
      <c r="B976" t="s">
        <v>179</v>
      </c>
      <c r="C976" t="s">
        <v>17</v>
      </c>
      <c r="D976" t="s">
        <v>17</v>
      </c>
      <c r="E976" t="s">
        <v>17</v>
      </c>
      <c r="F976">
        <v>-0.45599999999999952</v>
      </c>
      <c r="G976">
        <v>27</v>
      </c>
    </row>
    <row r="977" spans="1:7" x14ac:dyDescent="0.3">
      <c r="A977" t="s">
        <v>59</v>
      </c>
      <c r="B977" t="s">
        <v>180</v>
      </c>
      <c r="C977" t="s">
        <v>17</v>
      </c>
      <c r="D977" t="s">
        <v>17</v>
      </c>
      <c r="E977" t="s">
        <v>17</v>
      </c>
      <c r="F977">
        <v>-0.4339999999999975</v>
      </c>
      <c r="G977">
        <v>26.4</v>
      </c>
    </row>
    <row r="978" spans="1:7" x14ac:dyDescent="0.3">
      <c r="A978" t="s">
        <v>59</v>
      </c>
      <c r="B978" t="s">
        <v>181</v>
      </c>
      <c r="C978">
        <v>-5.07</v>
      </c>
      <c r="D978">
        <v>119.55</v>
      </c>
      <c r="E978">
        <v>0.622999999999994</v>
      </c>
      <c r="F978">
        <v>-0.92999999999999972</v>
      </c>
      <c r="G978">
        <v>27.4</v>
      </c>
    </row>
    <row r="979" spans="1:7" x14ac:dyDescent="0.3">
      <c r="A979" t="s">
        <v>59</v>
      </c>
      <c r="B979" t="s">
        <v>182</v>
      </c>
      <c r="C979">
        <v>-5.1137499999999996</v>
      </c>
      <c r="D979">
        <v>119.41983</v>
      </c>
      <c r="E979">
        <v>4.9999999999918998E-3</v>
      </c>
      <c r="F979">
        <v>-0.54500000000000171</v>
      </c>
      <c r="G979">
        <v>27.7</v>
      </c>
    </row>
    <row r="980" spans="1:7" x14ac:dyDescent="0.3">
      <c r="A980" t="s">
        <v>59</v>
      </c>
      <c r="B980" t="s">
        <v>183</v>
      </c>
      <c r="C980">
        <v>-4.9307999999999996</v>
      </c>
      <c r="D980">
        <v>119.572</v>
      </c>
      <c r="E980">
        <v>0.54299999999999926</v>
      </c>
      <c r="F980">
        <v>-1.2349999999999994</v>
      </c>
      <c r="G980">
        <v>27.4</v>
      </c>
    </row>
    <row r="981" spans="1:7" x14ac:dyDescent="0.3">
      <c r="A981" t="s">
        <v>59</v>
      </c>
      <c r="B981" t="s">
        <v>184</v>
      </c>
      <c r="C981">
        <v>-5.47</v>
      </c>
      <c r="D981">
        <v>122.62</v>
      </c>
      <c r="E981">
        <v>0.42033333333333545</v>
      </c>
      <c r="F981">
        <v>-0.71399999999999864</v>
      </c>
      <c r="G981">
        <v>26.7</v>
      </c>
    </row>
    <row r="982" spans="1:7" x14ac:dyDescent="0.3">
      <c r="A982" t="s">
        <v>59</v>
      </c>
      <c r="B982" t="s">
        <v>185</v>
      </c>
      <c r="C982">
        <v>-8.75</v>
      </c>
      <c r="D982">
        <v>115.17</v>
      </c>
      <c r="E982">
        <v>0.54266666666666552</v>
      </c>
      <c r="F982">
        <v>-0.92500000000000071</v>
      </c>
      <c r="G982">
        <v>27.2</v>
      </c>
    </row>
    <row r="983" spans="1:7" x14ac:dyDescent="0.3">
      <c r="A983" t="s">
        <v>59</v>
      </c>
      <c r="B983" t="s">
        <v>186</v>
      </c>
      <c r="C983" t="s">
        <v>17</v>
      </c>
      <c r="D983" t="s">
        <v>17</v>
      </c>
      <c r="E983" t="s">
        <v>17</v>
      </c>
      <c r="F983">
        <v>-1.1269999999999989</v>
      </c>
      <c r="G983">
        <v>27.5</v>
      </c>
    </row>
    <row r="984" spans="1:7" x14ac:dyDescent="0.3">
      <c r="A984" t="s">
        <v>59</v>
      </c>
      <c r="B984" t="s">
        <v>187</v>
      </c>
      <c r="C984" t="s">
        <v>17</v>
      </c>
      <c r="D984" t="s">
        <v>17</v>
      </c>
      <c r="E984" t="s">
        <v>17</v>
      </c>
      <c r="F984" t="s">
        <v>17</v>
      </c>
      <c r="G984" t="s">
        <v>17</v>
      </c>
    </row>
    <row r="985" spans="1:7" x14ac:dyDescent="0.3">
      <c r="A985" t="s">
        <v>59</v>
      </c>
      <c r="B985" t="s">
        <v>188</v>
      </c>
      <c r="C985" t="s">
        <v>17</v>
      </c>
      <c r="D985" t="s">
        <v>17</v>
      </c>
      <c r="E985" t="s">
        <v>17</v>
      </c>
      <c r="F985" t="s">
        <v>17</v>
      </c>
      <c r="G985" t="s">
        <v>17</v>
      </c>
    </row>
    <row r="986" spans="1:7" x14ac:dyDescent="0.3">
      <c r="A986" t="s">
        <v>59</v>
      </c>
      <c r="B986" t="s">
        <v>189</v>
      </c>
      <c r="C986">
        <v>-8.7527699999999999</v>
      </c>
      <c r="D986">
        <v>116.24982</v>
      </c>
      <c r="E986">
        <v>0.60241379310344811</v>
      </c>
      <c r="F986">
        <v>-0.81700000000000017</v>
      </c>
      <c r="G986">
        <v>26.1</v>
      </c>
    </row>
    <row r="987" spans="1:7" x14ac:dyDescent="0.3">
      <c r="A987" t="s">
        <v>59</v>
      </c>
      <c r="B987" t="s">
        <v>190</v>
      </c>
      <c r="C987" t="s">
        <v>17</v>
      </c>
      <c r="D987" t="s">
        <v>17</v>
      </c>
      <c r="E987" t="s">
        <v>17</v>
      </c>
      <c r="F987" t="s">
        <v>17</v>
      </c>
      <c r="G987" t="s">
        <v>17</v>
      </c>
    </row>
    <row r="988" spans="1:7" x14ac:dyDescent="0.3">
      <c r="A988" t="s">
        <v>59</v>
      </c>
      <c r="B988" t="s">
        <v>191</v>
      </c>
      <c r="C988">
        <v>-8.4884500000000003</v>
      </c>
      <c r="D988">
        <v>117.41336</v>
      </c>
      <c r="E988">
        <v>1.2813793103448283</v>
      </c>
      <c r="F988">
        <v>-0.81099999999999994</v>
      </c>
      <c r="G988">
        <v>27.5</v>
      </c>
    </row>
    <row r="989" spans="1:7" x14ac:dyDescent="0.3">
      <c r="A989" t="s">
        <v>59</v>
      </c>
      <c r="B989" t="s">
        <v>192</v>
      </c>
      <c r="C989">
        <v>-8.5427900000000001</v>
      </c>
      <c r="D989">
        <v>118.69280000000001</v>
      </c>
      <c r="E989">
        <v>0.81633333333333269</v>
      </c>
      <c r="F989">
        <v>-1.0030000000000001</v>
      </c>
      <c r="G989">
        <v>27.1</v>
      </c>
    </row>
    <row r="990" spans="1:7" x14ac:dyDescent="0.3">
      <c r="A990" t="s">
        <v>59</v>
      </c>
      <c r="B990" t="s">
        <v>193</v>
      </c>
      <c r="C990" t="s">
        <v>17</v>
      </c>
      <c r="D990" t="s">
        <v>17</v>
      </c>
      <c r="E990" t="s">
        <v>17</v>
      </c>
      <c r="F990">
        <v>-0.82499999999999929</v>
      </c>
      <c r="G990">
        <v>27.5</v>
      </c>
    </row>
    <row r="991" spans="1:7" x14ac:dyDescent="0.3">
      <c r="A991" t="s">
        <v>59</v>
      </c>
      <c r="B991" t="s">
        <v>194</v>
      </c>
      <c r="C991">
        <v>-8.6300000000000008</v>
      </c>
      <c r="D991">
        <v>120.45</v>
      </c>
      <c r="E991">
        <v>0.59649999999999537</v>
      </c>
      <c r="F991">
        <v>-1.1430000000000007</v>
      </c>
      <c r="G991">
        <v>19.600000000000001</v>
      </c>
    </row>
    <row r="992" spans="1:7" x14ac:dyDescent="0.3">
      <c r="A992" t="s">
        <v>59</v>
      </c>
      <c r="B992" t="s">
        <v>195</v>
      </c>
      <c r="C992" t="s">
        <v>17</v>
      </c>
      <c r="D992" t="s">
        <v>17</v>
      </c>
      <c r="E992" t="s">
        <v>17</v>
      </c>
      <c r="F992">
        <v>-1.384999999999998</v>
      </c>
      <c r="G992">
        <v>27.3</v>
      </c>
    </row>
    <row r="993" spans="1:7" x14ac:dyDescent="0.3">
      <c r="A993" t="s">
        <v>59</v>
      </c>
      <c r="B993" t="s">
        <v>196</v>
      </c>
      <c r="C993">
        <v>-8.2751999999999999</v>
      </c>
      <c r="D993">
        <v>122.9986</v>
      </c>
      <c r="E993">
        <v>0.67299999999999471</v>
      </c>
      <c r="F993">
        <v>-1.3610000000000007</v>
      </c>
      <c r="G993">
        <v>28</v>
      </c>
    </row>
    <row r="994" spans="1:7" x14ac:dyDescent="0.3">
      <c r="A994" t="s">
        <v>59</v>
      </c>
      <c r="B994" t="s">
        <v>197</v>
      </c>
      <c r="C994">
        <v>-8.1347100000000001</v>
      </c>
      <c r="D994">
        <v>124.59</v>
      </c>
      <c r="E994">
        <v>0.68199999999999861</v>
      </c>
      <c r="F994">
        <v>-0.99799999999999756</v>
      </c>
      <c r="G994">
        <v>26.9</v>
      </c>
    </row>
    <row r="995" spans="1:7" x14ac:dyDescent="0.3">
      <c r="A995" t="s">
        <v>59</v>
      </c>
      <c r="B995" t="s">
        <v>198</v>
      </c>
      <c r="C995">
        <v>-9.6694399999999998</v>
      </c>
      <c r="D995">
        <v>120.29971999999999</v>
      </c>
      <c r="E995">
        <v>0.40606896551724248</v>
      </c>
      <c r="F995">
        <v>-1.5999999999999979</v>
      </c>
      <c r="G995">
        <v>26</v>
      </c>
    </row>
    <row r="996" spans="1:7" x14ac:dyDescent="0.3">
      <c r="A996" t="s">
        <v>59</v>
      </c>
      <c r="B996" t="s">
        <v>199</v>
      </c>
      <c r="C996" t="s">
        <v>17</v>
      </c>
      <c r="D996" t="s">
        <v>17</v>
      </c>
      <c r="E996" t="s">
        <v>17</v>
      </c>
      <c r="F996">
        <v>-1.267000000000003</v>
      </c>
      <c r="G996">
        <v>27.5</v>
      </c>
    </row>
    <row r="997" spans="1:7" x14ac:dyDescent="0.3">
      <c r="A997" t="s">
        <v>59</v>
      </c>
      <c r="B997" t="s">
        <v>200</v>
      </c>
      <c r="C997">
        <v>-10.1678</v>
      </c>
      <c r="D997">
        <v>123.67039</v>
      </c>
      <c r="E997">
        <v>0.2483333333333384</v>
      </c>
      <c r="F997">
        <v>-1.7310000000000016</v>
      </c>
      <c r="G997">
        <v>26.6</v>
      </c>
    </row>
    <row r="998" spans="1:7" x14ac:dyDescent="0.3">
      <c r="A998" t="s">
        <v>59</v>
      </c>
      <c r="B998" t="s">
        <v>201</v>
      </c>
      <c r="C998">
        <v>-10.13861</v>
      </c>
      <c r="D998">
        <v>123.66722</v>
      </c>
      <c r="E998">
        <v>0.59811111111110904</v>
      </c>
      <c r="F998">
        <v>-1.6359999999999992</v>
      </c>
      <c r="G998">
        <v>27.1</v>
      </c>
    </row>
    <row r="999" spans="1:7" x14ac:dyDescent="0.3">
      <c r="A999" t="s">
        <v>59</v>
      </c>
      <c r="B999" t="s">
        <v>202</v>
      </c>
      <c r="C999" t="s">
        <v>17</v>
      </c>
      <c r="D999" t="s">
        <v>17</v>
      </c>
      <c r="E999" t="s">
        <v>17</v>
      </c>
      <c r="F999">
        <v>-1.5659999999999989</v>
      </c>
      <c r="G999">
        <v>25.7</v>
      </c>
    </row>
    <row r="1000" spans="1:7" x14ac:dyDescent="0.3">
      <c r="A1000" t="s">
        <v>59</v>
      </c>
      <c r="B1000" t="s">
        <v>203</v>
      </c>
      <c r="C1000">
        <v>-10.5</v>
      </c>
      <c r="D1000">
        <v>121.83</v>
      </c>
      <c r="E1000" t="s">
        <v>17</v>
      </c>
      <c r="F1000">
        <v>-1.3320000000000007</v>
      </c>
      <c r="G1000">
        <v>27.3</v>
      </c>
    </row>
    <row r="1001" spans="1:7" x14ac:dyDescent="0.3">
      <c r="A1001" t="s">
        <v>59</v>
      </c>
      <c r="B1001" t="s">
        <v>204</v>
      </c>
      <c r="C1001" t="s">
        <v>17</v>
      </c>
      <c r="D1001" t="s">
        <v>17</v>
      </c>
      <c r="E1001" t="s">
        <v>17</v>
      </c>
      <c r="F1001">
        <v>-0.95100000000000051</v>
      </c>
      <c r="G1001">
        <v>26.4</v>
      </c>
    </row>
    <row r="1002" spans="1:7" x14ac:dyDescent="0.3">
      <c r="A1002" t="s">
        <v>59</v>
      </c>
      <c r="B1002" t="s">
        <v>205</v>
      </c>
      <c r="C1002">
        <v>0.83330000000000004</v>
      </c>
      <c r="D1002">
        <v>127.38</v>
      </c>
      <c r="E1002">
        <v>0.60033333333333161</v>
      </c>
      <c r="F1002">
        <v>-0.74299999999999855</v>
      </c>
      <c r="G1002">
        <v>27.5</v>
      </c>
    </row>
    <row r="1003" spans="1:7" x14ac:dyDescent="0.3">
      <c r="A1003" t="s">
        <v>59</v>
      </c>
      <c r="B1003" t="s">
        <v>206</v>
      </c>
      <c r="C1003" t="s">
        <v>17</v>
      </c>
      <c r="D1003" t="s">
        <v>17</v>
      </c>
      <c r="E1003" t="s">
        <v>17</v>
      </c>
      <c r="F1003">
        <v>-1.1479999999999997</v>
      </c>
      <c r="G1003">
        <v>26.2</v>
      </c>
    </row>
    <row r="1004" spans="1:7" x14ac:dyDescent="0.3">
      <c r="A1004" t="s">
        <v>59</v>
      </c>
      <c r="B1004" t="s">
        <v>207</v>
      </c>
      <c r="C1004" t="s">
        <v>17</v>
      </c>
      <c r="D1004" t="s">
        <v>17</v>
      </c>
      <c r="E1004" t="s">
        <v>17</v>
      </c>
      <c r="F1004">
        <v>-1.2040000000000006</v>
      </c>
      <c r="G1004">
        <v>26.6</v>
      </c>
    </row>
    <row r="1005" spans="1:7" x14ac:dyDescent="0.3">
      <c r="A1005" t="s">
        <v>59</v>
      </c>
      <c r="B1005" t="s">
        <v>208</v>
      </c>
      <c r="C1005" t="s">
        <v>17</v>
      </c>
      <c r="D1005" t="s">
        <v>17</v>
      </c>
      <c r="E1005" t="s">
        <v>17</v>
      </c>
      <c r="F1005">
        <v>-0.48900000000000077</v>
      </c>
      <c r="G1005">
        <v>28.2</v>
      </c>
    </row>
    <row r="1006" spans="1:7" x14ac:dyDescent="0.3">
      <c r="A1006" t="s">
        <v>59</v>
      </c>
      <c r="B1006" t="s">
        <v>209</v>
      </c>
      <c r="C1006">
        <v>-1.19069</v>
      </c>
      <c r="D1006">
        <v>136.10361</v>
      </c>
      <c r="E1006">
        <v>0.19866666666666788</v>
      </c>
      <c r="F1006">
        <v>-0.41399999999999793</v>
      </c>
      <c r="G1006">
        <v>27.2</v>
      </c>
    </row>
    <row r="1007" spans="1:7" x14ac:dyDescent="0.3">
      <c r="A1007" t="s">
        <v>59</v>
      </c>
      <c r="B1007" t="s">
        <v>210</v>
      </c>
      <c r="C1007" t="s">
        <v>17</v>
      </c>
      <c r="D1007" t="s">
        <v>17</v>
      </c>
      <c r="E1007" t="s">
        <v>17</v>
      </c>
      <c r="F1007">
        <v>-0.54599999999999937</v>
      </c>
      <c r="G1007">
        <v>26.9</v>
      </c>
    </row>
    <row r="1008" spans="1:7" x14ac:dyDescent="0.3">
      <c r="A1008" t="s">
        <v>59</v>
      </c>
      <c r="B1008" t="s">
        <v>211</v>
      </c>
      <c r="C1008" t="s">
        <v>17</v>
      </c>
      <c r="D1008" t="s">
        <v>17</v>
      </c>
      <c r="E1008" t="s">
        <v>17</v>
      </c>
      <c r="F1008">
        <v>-7.7000000000001734E-2</v>
      </c>
      <c r="G1008">
        <v>27.5</v>
      </c>
    </row>
    <row r="1009" spans="1:7" x14ac:dyDescent="0.3">
      <c r="A1009" t="s">
        <v>59</v>
      </c>
      <c r="B1009" t="s">
        <v>212</v>
      </c>
      <c r="C1009">
        <v>-2.0499999999999998</v>
      </c>
      <c r="D1009">
        <v>126</v>
      </c>
      <c r="E1009">
        <v>1.1737931034482791</v>
      </c>
      <c r="F1009">
        <v>-0.28500000000000014</v>
      </c>
      <c r="G1009">
        <v>28.4</v>
      </c>
    </row>
    <row r="1010" spans="1:7" x14ac:dyDescent="0.3">
      <c r="A1010" t="s">
        <v>59</v>
      </c>
      <c r="B1010" t="s">
        <v>213</v>
      </c>
      <c r="C1010">
        <v>-2.9193799999999999</v>
      </c>
      <c r="D1010">
        <v>132.26496</v>
      </c>
      <c r="E1010">
        <v>0.64953846153846229</v>
      </c>
      <c r="F1010">
        <v>-0.9339999999999975</v>
      </c>
      <c r="G1010">
        <v>25.6</v>
      </c>
    </row>
    <row r="1011" spans="1:7" x14ac:dyDescent="0.3">
      <c r="A1011" t="s">
        <v>59</v>
      </c>
      <c r="B1011" t="s">
        <v>214</v>
      </c>
      <c r="C1011">
        <v>-3.3521000000000001</v>
      </c>
      <c r="D1011">
        <v>135.52000000000001</v>
      </c>
      <c r="E1011">
        <v>7.9037037037039681E-2</v>
      </c>
      <c r="F1011">
        <v>-0.62399999999999878</v>
      </c>
      <c r="G1011">
        <v>27.2</v>
      </c>
    </row>
    <row r="1012" spans="1:7" x14ac:dyDescent="0.3">
      <c r="A1012" t="s">
        <v>59</v>
      </c>
      <c r="B1012" t="s">
        <v>216</v>
      </c>
      <c r="C1012" t="s">
        <v>17</v>
      </c>
      <c r="D1012" t="s">
        <v>17</v>
      </c>
      <c r="E1012" t="s">
        <v>17</v>
      </c>
      <c r="F1012">
        <v>-0.77899999999999991</v>
      </c>
      <c r="G1012">
        <v>19.8</v>
      </c>
    </row>
    <row r="1013" spans="1:7" x14ac:dyDescent="0.3">
      <c r="A1013" t="s">
        <v>59</v>
      </c>
      <c r="B1013" t="s">
        <v>217</v>
      </c>
      <c r="C1013">
        <v>-2.57</v>
      </c>
      <c r="D1013">
        <v>140.47999999999999</v>
      </c>
      <c r="E1013">
        <v>1.0406666666666702</v>
      </c>
      <c r="F1013">
        <v>-6.8000000000001393E-2</v>
      </c>
      <c r="G1013">
        <v>28.1</v>
      </c>
    </row>
    <row r="1014" spans="1:7" x14ac:dyDescent="0.3">
      <c r="A1014" t="s">
        <v>59</v>
      </c>
      <c r="B1014" t="s">
        <v>218</v>
      </c>
      <c r="C1014" t="s">
        <v>17</v>
      </c>
      <c r="D1014" t="s">
        <v>17</v>
      </c>
      <c r="E1014" t="s">
        <v>17</v>
      </c>
      <c r="F1014">
        <v>-0.18799999999999883</v>
      </c>
      <c r="G1014">
        <v>27.5</v>
      </c>
    </row>
    <row r="1015" spans="1:7" x14ac:dyDescent="0.3">
      <c r="A1015" t="s">
        <v>59</v>
      </c>
      <c r="B1015" t="s">
        <v>219</v>
      </c>
      <c r="C1015" t="s">
        <v>17</v>
      </c>
      <c r="D1015" t="s">
        <v>17</v>
      </c>
      <c r="E1015" t="s">
        <v>17</v>
      </c>
      <c r="F1015">
        <v>-0.48000000000000043</v>
      </c>
      <c r="G1015">
        <v>26.9</v>
      </c>
    </row>
    <row r="1016" spans="1:7" x14ac:dyDescent="0.3">
      <c r="A1016" t="s">
        <v>59</v>
      </c>
      <c r="B1016" t="s">
        <v>220</v>
      </c>
      <c r="C1016" t="s">
        <v>17</v>
      </c>
      <c r="D1016" t="s">
        <v>17</v>
      </c>
      <c r="E1016" t="s">
        <v>17</v>
      </c>
      <c r="F1016">
        <v>-5.3000000000000824E-2</v>
      </c>
      <c r="G1016">
        <v>28.4</v>
      </c>
    </row>
    <row r="1017" spans="1:7" x14ac:dyDescent="0.3">
      <c r="A1017" t="s">
        <v>59</v>
      </c>
      <c r="B1017" t="s">
        <v>221</v>
      </c>
      <c r="C1017">
        <v>-3.25</v>
      </c>
      <c r="D1017">
        <v>127.08</v>
      </c>
      <c r="E1017" t="s">
        <v>17</v>
      </c>
      <c r="F1017" t="s">
        <v>17</v>
      </c>
      <c r="G1017" t="s">
        <v>17</v>
      </c>
    </row>
    <row r="1018" spans="1:7" x14ac:dyDescent="0.3">
      <c r="A1018" t="s">
        <v>59</v>
      </c>
      <c r="B1018" t="s">
        <v>222</v>
      </c>
      <c r="C1018">
        <v>-3.3464</v>
      </c>
      <c r="D1018">
        <v>128.92840000000001</v>
      </c>
      <c r="E1018">
        <v>0.17559259259259363</v>
      </c>
      <c r="F1018">
        <v>-1.222999999999999</v>
      </c>
      <c r="G1018">
        <v>25.5</v>
      </c>
    </row>
    <row r="1019" spans="1:7" x14ac:dyDescent="0.3">
      <c r="A1019" t="s">
        <v>59</v>
      </c>
      <c r="B1019" t="s">
        <v>223</v>
      </c>
      <c r="C1019">
        <v>-3.7113999999999998</v>
      </c>
      <c r="D1019">
        <v>128.09569999999999</v>
      </c>
      <c r="E1019">
        <v>-0.14930769230769414</v>
      </c>
      <c r="F1019">
        <v>-1.3840000000000003</v>
      </c>
      <c r="G1019">
        <v>25.5</v>
      </c>
    </row>
    <row r="1020" spans="1:7" x14ac:dyDescent="0.3">
      <c r="A1020" t="s">
        <v>59</v>
      </c>
      <c r="B1020" t="s">
        <v>224</v>
      </c>
      <c r="C1020">
        <v>-3.25</v>
      </c>
      <c r="D1020">
        <v>128.4</v>
      </c>
      <c r="E1020">
        <v>0.41499999999999915</v>
      </c>
      <c r="F1020">
        <v>-1.2340000000000018</v>
      </c>
      <c r="G1020">
        <v>26</v>
      </c>
    </row>
    <row r="1021" spans="1:7" x14ac:dyDescent="0.3">
      <c r="A1021" t="s">
        <v>59</v>
      </c>
      <c r="B1021" t="s">
        <v>225</v>
      </c>
      <c r="C1021" t="s">
        <v>17</v>
      </c>
      <c r="D1021" t="s">
        <v>17</v>
      </c>
      <c r="E1021" t="s">
        <v>17</v>
      </c>
      <c r="F1021">
        <v>-1.1760000000000019</v>
      </c>
      <c r="G1021">
        <v>26.2</v>
      </c>
    </row>
    <row r="1022" spans="1:7" x14ac:dyDescent="0.3">
      <c r="A1022" t="s">
        <v>59</v>
      </c>
      <c r="B1022" t="s">
        <v>226</v>
      </c>
      <c r="C1022">
        <v>-3.8813</v>
      </c>
      <c r="D1022">
        <v>130.88</v>
      </c>
      <c r="E1022">
        <v>0.12199999999999989</v>
      </c>
      <c r="F1022">
        <v>-0.77200000000000202</v>
      </c>
      <c r="G1022">
        <v>27.3</v>
      </c>
    </row>
    <row r="1023" spans="1:7" x14ac:dyDescent="0.3">
      <c r="A1023" t="s">
        <v>59</v>
      </c>
      <c r="B1023" t="s">
        <v>227</v>
      </c>
      <c r="C1023" t="s">
        <v>17</v>
      </c>
      <c r="D1023" t="s">
        <v>17</v>
      </c>
      <c r="E1023" t="s">
        <v>17</v>
      </c>
      <c r="F1023">
        <v>-1.0010000000000012</v>
      </c>
      <c r="G1023">
        <v>26.9</v>
      </c>
    </row>
    <row r="1024" spans="1:7" x14ac:dyDescent="0.3">
      <c r="A1024" t="s">
        <v>59</v>
      </c>
      <c r="B1024" t="s">
        <v>228</v>
      </c>
      <c r="C1024" t="s">
        <v>17</v>
      </c>
      <c r="D1024" t="s">
        <v>17</v>
      </c>
      <c r="E1024" t="s">
        <v>17</v>
      </c>
      <c r="F1024" t="s">
        <v>17</v>
      </c>
      <c r="G1024">
        <v>19.2</v>
      </c>
    </row>
    <row r="1025" spans="1:7" x14ac:dyDescent="0.3">
      <c r="A1025" t="s">
        <v>59</v>
      </c>
      <c r="B1025" t="s">
        <v>229</v>
      </c>
      <c r="C1025">
        <v>-4.5233800000000004</v>
      </c>
      <c r="D1025">
        <v>129.90430000000001</v>
      </c>
      <c r="E1025">
        <v>0.28200000000000358</v>
      </c>
      <c r="F1025">
        <v>-0.91899999999999693</v>
      </c>
      <c r="G1025">
        <v>27.1</v>
      </c>
    </row>
    <row r="1026" spans="1:7" x14ac:dyDescent="0.3">
      <c r="A1026" t="s">
        <v>59</v>
      </c>
      <c r="B1026" t="s">
        <v>230</v>
      </c>
      <c r="C1026">
        <v>-4.5300599999999998</v>
      </c>
      <c r="D1026">
        <v>136.89348000000001</v>
      </c>
      <c r="E1026">
        <v>0.24242857142857233</v>
      </c>
      <c r="F1026">
        <v>-1.2390000000000008</v>
      </c>
      <c r="G1026">
        <v>25.8</v>
      </c>
    </row>
    <row r="1027" spans="1:7" x14ac:dyDescent="0.3">
      <c r="A1027" t="s">
        <v>59</v>
      </c>
      <c r="B1027" t="s">
        <v>231</v>
      </c>
      <c r="C1027">
        <v>-5.6637000000000004</v>
      </c>
      <c r="D1027">
        <v>132.7362</v>
      </c>
      <c r="E1027">
        <v>-0.47266666666666879</v>
      </c>
      <c r="F1027">
        <v>-0.83899999999999864</v>
      </c>
      <c r="G1027">
        <v>26.3</v>
      </c>
    </row>
    <row r="1028" spans="1:7" x14ac:dyDescent="0.3">
      <c r="A1028" t="s">
        <v>59</v>
      </c>
      <c r="B1028" t="s">
        <v>233</v>
      </c>
      <c r="C1028" t="s">
        <v>17</v>
      </c>
      <c r="D1028" t="s">
        <v>17</v>
      </c>
      <c r="E1028" t="s">
        <v>17</v>
      </c>
      <c r="F1028">
        <v>-1.6129999999999995</v>
      </c>
      <c r="G1028">
        <v>25.9</v>
      </c>
    </row>
    <row r="1029" spans="1:7" x14ac:dyDescent="0.3">
      <c r="A1029" t="s">
        <v>59</v>
      </c>
      <c r="B1029" t="s">
        <v>234</v>
      </c>
      <c r="C1029">
        <v>-7.98</v>
      </c>
      <c r="D1029">
        <v>131.30000000000001</v>
      </c>
      <c r="E1029">
        <v>0.495931034482755</v>
      </c>
      <c r="F1029">
        <v>-0.9529999999999994</v>
      </c>
      <c r="G1029">
        <v>27.1</v>
      </c>
    </row>
    <row r="1030" spans="1:7" x14ac:dyDescent="0.3">
      <c r="A1030" t="s">
        <v>59</v>
      </c>
      <c r="B1030" t="s">
        <v>235</v>
      </c>
      <c r="C1030" t="s">
        <v>17</v>
      </c>
      <c r="D1030" t="s">
        <v>17</v>
      </c>
      <c r="E1030" t="s">
        <v>17</v>
      </c>
      <c r="F1030">
        <v>-0.73799999999999955</v>
      </c>
      <c r="G1030">
        <v>25.9</v>
      </c>
    </row>
    <row r="1031" spans="1:7" x14ac:dyDescent="0.3">
      <c r="A1031" t="s">
        <v>59</v>
      </c>
      <c r="B1031" t="s">
        <v>236</v>
      </c>
      <c r="C1031">
        <v>-8.5201899999999995</v>
      </c>
      <c r="D1031">
        <v>140.41568000000001</v>
      </c>
      <c r="E1031">
        <v>5.8740740740734765E-2</v>
      </c>
      <c r="F1031">
        <v>-0.90499999999999758</v>
      </c>
      <c r="G1031">
        <v>26</v>
      </c>
    </row>
    <row r="1032" spans="1:7" x14ac:dyDescent="0.3">
      <c r="A1032" t="s">
        <v>59</v>
      </c>
      <c r="B1032" t="s">
        <v>237</v>
      </c>
      <c r="C1032" t="s">
        <v>17</v>
      </c>
      <c r="D1032" t="s">
        <v>17</v>
      </c>
      <c r="E1032" t="s">
        <v>17</v>
      </c>
      <c r="F1032">
        <v>-0.79799999999999827</v>
      </c>
      <c r="G1032">
        <v>21.8</v>
      </c>
    </row>
    <row r="1033" spans="1:7" x14ac:dyDescent="0.3">
      <c r="A1033" t="s">
        <v>59</v>
      </c>
      <c r="B1033" t="s">
        <v>238</v>
      </c>
      <c r="C1033" t="s">
        <v>17</v>
      </c>
      <c r="D1033" t="s">
        <v>17</v>
      </c>
      <c r="E1033" t="s">
        <v>17</v>
      </c>
      <c r="F1033">
        <v>-0.89799999999999969</v>
      </c>
      <c r="G1033">
        <v>28.4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Periode</vt:lpstr>
      <vt:lpstr>Prov</vt:lpstr>
      <vt:lpstr>Stripes</vt:lpstr>
      <vt:lpstr>Realtime</vt:lpstr>
      <vt:lpstr>Series</vt:lpstr>
      <vt:lpstr>Rank</vt:lpstr>
      <vt:lpstr>GIS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dan Proyeksi PI Perubahan Iklim</dc:creator>
  <cp:lastModifiedBy>api 02 bmkg</cp:lastModifiedBy>
  <dcterms:created xsi:type="dcterms:W3CDTF">2024-05-22T04:33:03Z</dcterms:created>
  <dcterms:modified xsi:type="dcterms:W3CDTF">2024-07-02T14:49:14Z</dcterms:modified>
</cp:coreProperties>
</file>